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8 - PCF AGOSTO\01 - PCF\PCF\EXCEL\14.1 Arquivo ZIP CSV (TCE) - HDH CUSTEIO Ago_2022\14.4 Arquivo ZIP Excel Publicação - HDH CUSTEIO 2022_08\"/>
    </mc:Choice>
  </mc:AlternateContent>
  <xr:revisionPtr revIDLastSave="0" documentId="8_{3A4B525E-2ED4-4897-BE97-899D3EF562BB}" xr6:coauthVersionLast="47" xr6:coauthVersionMax="47" xr10:uidLastSave="{00000000-0000-0000-0000-000000000000}"/>
  <bookViews>
    <workbookView xWindow="-110" yWindow="-110" windowWidth="19420" windowHeight="10300" xr2:uid="{5A8C8941-3B1D-4B94-A61E-E75045D6420C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S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R4999" i="1"/>
  <c r="Q4999" i="1"/>
  <c r="S4999" i="1" s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Z4998" i="1" s="1"/>
  <c r="W4998" i="1"/>
  <c r="V4998" i="1"/>
  <c r="U4998" i="1"/>
  <c r="T4998" i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U4997" i="1"/>
  <c r="T4997" i="1"/>
  <c r="V4997" i="1" s="1"/>
  <c r="R4997" i="1"/>
  <c r="Q4997" i="1"/>
  <c r="S4997" i="1" s="1"/>
  <c r="O4997" i="1"/>
  <c r="N4997" i="1"/>
  <c r="P4997" i="1" s="1"/>
  <c r="AB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T4996" i="1"/>
  <c r="V4996" i="1" s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R4995" i="1"/>
  <c r="S4995" i="1" s="1"/>
  <c r="Q4995" i="1"/>
  <c r="P4995" i="1"/>
  <c r="O4995" i="1"/>
  <c r="N4995" i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S4994" i="1"/>
  <c r="R4994" i="1"/>
  <c r="Q4994" i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V4993" i="1"/>
  <c r="U4993" i="1"/>
  <c r="T4993" i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AB4990" i="1" s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T4988" i="1"/>
  <c r="V4988" i="1" s="1"/>
  <c r="R4988" i="1"/>
  <c r="Q4988" i="1"/>
  <c r="S4988" i="1" s="1"/>
  <c r="O4988" i="1"/>
  <c r="P4988" i="1" s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V4987" i="1" s="1"/>
  <c r="R4987" i="1"/>
  <c r="S4987" i="1" s="1"/>
  <c r="Q4987" i="1"/>
  <c r="P4987" i="1"/>
  <c r="O4987" i="1"/>
  <c r="N4987" i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V4986" i="1" s="1"/>
  <c r="T4986" i="1"/>
  <c r="S4986" i="1"/>
  <c r="R4986" i="1"/>
  <c r="Q4986" i="1"/>
  <c r="O4986" i="1"/>
  <c r="P4986" i="1" s="1"/>
  <c r="N4986" i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V4985" i="1"/>
  <c r="U4985" i="1"/>
  <c r="T4985" i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R4983" i="1"/>
  <c r="Q4983" i="1"/>
  <c r="S4983" i="1" s="1"/>
  <c r="O4983" i="1"/>
  <c r="N4983" i="1"/>
  <c r="P4983" i="1" s="1"/>
  <c r="L4983" i="1"/>
  <c r="K4983" i="1"/>
  <c r="M4983" i="1" s="1"/>
  <c r="AB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P4982" i="1" s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U4981" i="1"/>
  <c r="T4981" i="1"/>
  <c r="V4981" i="1" s="1"/>
  <c r="R4981" i="1"/>
  <c r="S4981" i="1" s="1"/>
  <c r="Q4981" i="1"/>
  <c r="O4981" i="1"/>
  <c r="N4981" i="1"/>
  <c r="P4981" i="1" s="1"/>
  <c r="L4981" i="1"/>
  <c r="K4981" i="1"/>
  <c r="M4981" i="1" s="1"/>
  <c r="AB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R4980" i="1"/>
  <c r="Q4980" i="1"/>
  <c r="S4980" i="1" s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R4979" i="1"/>
  <c r="Q4979" i="1"/>
  <c r="S4979" i="1" s="1"/>
  <c r="P4979" i="1"/>
  <c r="O4979" i="1"/>
  <c r="N4979" i="1"/>
  <c r="L4979" i="1"/>
  <c r="M4979" i="1" s="1"/>
  <c r="K4979" i="1"/>
  <c r="J4979" i="1"/>
  <c r="I4979" i="1"/>
  <c r="H4979" i="1"/>
  <c r="AB4979" i="1" s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S4978" i="1"/>
  <c r="R4978" i="1"/>
  <c r="Q4978" i="1"/>
  <c r="O4978" i="1"/>
  <c r="P4978" i="1" s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V4977" i="1"/>
  <c r="U4977" i="1"/>
  <c r="T4977" i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AB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P4974" i="1" s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U4973" i="1"/>
  <c r="T4973" i="1"/>
  <c r="V4973" i="1" s="1"/>
  <c r="R4973" i="1"/>
  <c r="S4973" i="1" s="1"/>
  <c r="Q4973" i="1"/>
  <c r="O4973" i="1"/>
  <c r="N4973" i="1"/>
  <c r="P4973" i="1" s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R4972" i="1"/>
  <c r="Q4972" i="1"/>
  <c r="S4972" i="1" s="1"/>
  <c r="O4972" i="1"/>
  <c r="N4972" i="1"/>
  <c r="P4972" i="1" s="1"/>
  <c r="M4972" i="1"/>
  <c r="L4972" i="1"/>
  <c r="K4972" i="1"/>
  <c r="J4972" i="1"/>
  <c r="I4972" i="1"/>
  <c r="H4972" i="1"/>
  <c r="AB4972" i="1" s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Q4971" i="1"/>
  <c r="P4971" i="1"/>
  <c r="O4971" i="1"/>
  <c r="N4971" i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S4970" i="1"/>
  <c r="R4970" i="1"/>
  <c r="Q4970" i="1"/>
  <c r="O4970" i="1"/>
  <c r="P4970" i="1" s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V4969" i="1"/>
  <c r="U4969" i="1"/>
  <c r="T4969" i="1"/>
  <c r="S4969" i="1"/>
  <c r="R4969" i="1"/>
  <c r="Q4969" i="1"/>
  <c r="P4969" i="1"/>
  <c r="O4969" i="1"/>
  <c r="N4969" i="1"/>
  <c r="L4969" i="1"/>
  <c r="K4969" i="1"/>
  <c r="M4969" i="1" s="1"/>
  <c r="J4969" i="1"/>
  <c r="I4969" i="1"/>
  <c r="H4969" i="1"/>
  <c r="AB4969" i="1" s="1"/>
  <c r="G4969" i="1"/>
  <c r="F4969" i="1"/>
  <c r="E4969" i="1"/>
  <c r="D4969" i="1"/>
  <c r="B4969" i="1"/>
  <c r="A4969" i="1" s="1"/>
  <c r="AA4968" i="1"/>
  <c r="Y4968" i="1"/>
  <c r="Z4968" i="1" s="1"/>
  <c r="X4968" i="1"/>
  <c r="W4968" i="1"/>
  <c r="V4968" i="1"/>
  <c r="U4968" i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AB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M4965" i="1" s="1"/>
  <c r="AB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Z4964" i="1"/>
  <c r="Y4964" i="1"/>
  <c r="X4964" i="1"/>
  <c r="W4964" i="1"/>
  <c r="U4964" i="1"/>
  <c r="T4964" i="1"/>
  <c r="V4964" i="1" s="1"/>
  <c r="R4964" i="1"/>
  <c r="Q4964" i="1"/>
  <c r="S4964" i="1" s="1"/>
  <c r="O4964" i="1"/>
  <c r="P4964" i="1" s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V4963" i="1" s="1"/>
  <c r="R4963" i="1"/>
  <c r="S4963" i="1" s="1"/>
  <c r="Q4963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V4962" i="1" s="1"/>
  <c r="T4962" i="1"/>
  <c r="S4962" i="1"/>
  <c r="R4962" i="1"/>
  <c r="Q4962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V4961" i="1"/>
  <c r="U4961" i="1"/>
  <c r="T4961" i="1"/>
  <c r="S4961" i="1"/>
  <c r="R4961" i="1"/>
  <c r="Q4961" i="1"/>
  <c r="P4961" i="1"/>
  <c r="O4961" i="1"/>
  <c r="N4961" i="1"/>
  <c r="L4961" i="1"/>
  <c r="K4961" i="1"/>
  <c r="M4961" i="1" s="1"/>
  <c r="J4961" i="1"/>
  <c r="I4961" i="1"/>
  <c r="H4961" i="1"/>
  <c r="AB4961" i="1" s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V4960" i="1"/>
  <c r="U4960" i="1"/>
  <c r="T4960" i="1"/>
  <c r="S4960" i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R4959" i="1"/>
  <c r="Q4959" i="1"/>
  <c r="S4959" i="1" s="1"/>
  <c r="O4959" i="1"/>
  <c r="N4959" i="1"/>
  <c r="P4959" i="1" s="1"/>
  <c r="L4959" i="1"/>
  <c r="K4959" i="1"/>
  <c r="M4959" i="1" s="1"/>
  <c r="AB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U4958" i="1"/>
  <c r="T4958" i="1"/>
  <c r="V4958" i="1" s="1"/>
  <c r="R4958" i="1"/>
  <c r="Q4958" i="1"/>
  <c r="S4958" i="1" s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U4957" i="1"/>
  <c r="T4957" i="1"/>
  <c r="V4957" i="1" s="1"/>
  <c r="R4957" i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Z4956" i="1"/>
  <c r="Y4956" i="1"/>
  <c r="X4956" i="1"/>
  <c r="W4956" i="1"/>
  <c r="U4956" i="1"/>
  <c r="T4956" i="1"/>
  <c r="R4956" i="1"/>
  <c r="Q4956" i="1"/>
  <c r="S4956" i="1" s="1"/>
  <c r="O4956" i="1"/>
  <c r="P4956" i="1" s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V4955" i="1" s="1"/>
  <c r="R4955" i="1"/>
  <c r="S4955" i="1" s="1"/>
  <c r="Q4955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V4954" i="1" s="1"/>
  <c r="T4954" i="1"/>
  <c r="S4954" i="1"/>
  <c r="R4954" i="1"/>
  <c r="Q4954" i="1"/>
  <c r="P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V4953" i="1"/>
  <c r="U4953" i="1"/>
  <c r="T4953" i="1"/>
  <c r="S4953" i="1"/>
  <c r="R4953" i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W4952" i="1"/>
  <c r="V4952" i="1"/>
  <c r="U4952" i="1"/>
  <c r="T4952" i="1"/>
  <c r="S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W4950" i="1"/>
  <c r="U4950" i="1"/>
  <c r="T4950" i="1"/>
  <c r="V4950" i="1" s="1"/>
  <c r="R4950" i="1"/>
  <c r="Q4950" i="1"/>
  <c r="S4950" i="1" s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U4949" i="1"/>
  <c r="T4949" i="1"/>
  <c r="V4949" i="1" s="1"/>
  <c r="R4949" i="1"/>
  <c r="S4949" i="1" s="1"/>
  <c r="Q4949" i="1"/>
  <c r="O4949" i="1"/>
  <c r="N4949" i="1"/>
  <c r="P4949" i="1" s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Z4948" i="1"/>
  <c r="Y4948" i="1"/>
  <c r="X4948" i="1"/>
  <c r="W4948" i="1"/>
  <c r="U4948" i="1"/>
  <c r="T4948" i="1"/>
  <c r="R4948" i="1"/>
  <c r="Q4948" i="1"/>
  <c r="S4948" i="1" s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T4947" i="1"/>
  <c r="V4947" i="1" s="1"/>
  <c r="R4947" i="1"/>
  <c r="S4947" i="1" s="1"/>
  <c r="Q4947" i="1"/>
  <c r="P4947" i="1"/>
  <c r="O4947" i="1"/>
  <c r="N4947" i="1"/>
  <c r="M4947" i="1"/>
  <c r="L4947" i="1"/>
  <c r="K4947" i="1"/>
  <c r="J4947" i="1"/>
  <c r="I4947" i="1"/>
  <c r="H4947" i="1"/>
  <c r="AB4947" i="1" s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P4946" i="1"/>
  <c r="O4946" i="1"/>
  <c r="N4946" i="1"/>
  <c r="L4946" i="1"/>
  <c r="K4946" i="1"/>
  <c r="M4946" i="1" s="1"/>
  <c r="J4946" i="1"/>
  <c r="I4946" i="1"/>
  <c r="H4946" i="1"/>
  <c r="AB4946" i="1" s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V4945" i="1"/>
  <c r="U4945" i="1"/>
  <c r="T4945" i="1"/>
  <c r="S4945" i="1"/>
  <c r="R4945" i="1"/>
  <c r="Q4945" i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Z4944" i="1" s="1"/>
  <c r="X4944" i="1"/>
  <c r="W4944" i="1"/>
  <c r="V4944" i="1"/>
  <c r="U4944" i="1"/>
  <c r="T4944" i="1"/>
  <c r="R4944" i="1"/>
  <c r="Q4944" i="1"/>
  <c r="S4944" i="1" s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W4943" i="1"/>
  <c r="V4943" i="1"/>
  <c r="U4943" i="1"/>
  <c r="T4943" i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U4941" i="1"/>
  <c r="T4941" i="1"/>
  <c r="V4941" i="1" s="1"/>
  <c r="R4941" i="1"/>
  <c r="S4941" i="1" s="1"/>
  <c r="Q4941" i="1"/>
  <c r="O4941" i="1"/>
  <c r="N4941" i="1"/>
  <c r="P4941" i="1" s="1"/>
  <c r="L4941" i="1"/>
  <c r="K4941" i="1"/>
  <c r="M4941" i="1" s="1"/>
  <c r="J4941" i="1"/>
  <c r="AB4941" i="1" s="1"/>
  <c r="I4941" i="1"/>
  <c r="H4941" i="1"/>
  <c r="G4941" i="1"/>
  <c r="F4941" i="1"/>
  <c r="E4941" i="1"/>
  <c r="D4941" i="1"/>
  <c r="B4941" i="1"/>
  <c r="A4941" i="1"/>
  <c r="AA4940" i="1"/>
  <c r="Z4940" i="1"/>
  <c r="Y4940" i="1"/>
  <c r="X4940" i="1"/>
  <c r="W4940" i="1"/>
  <c r="U4940" i="1"/>
  <c r="V4940" i="1" s="1"/>
  <c r="T4940" i="1"/>
  <c r="R4940" i="1"/>
  <c r="Q4940" i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S4939" i="1" s="1"/>
  <c r="Q4939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V4938" i="1" s="1"/>
  <c r="T4938" i="1"/>
  <c r="S4938" i="1"/>
  <c r="R4938" i="1"/>
  <c r="Q4938" i="1"/>
  <c r="P4938" i="1"/>
  <c r="O4938" i="1"/>
  <c r="N4938" i="1"/>
  <c r="M4938" i="1"/>
  <c r="L4938" i="1"/>
  <c r="K4938" i="1"/>
  <c r="J4938" i="1"/>
  <c r="I4938" i="1"/>
  <c r="H4938" i="1"/>
  <c r="AB4938" i="1" s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V4937" i="1"/>
  <c r="U4937" i="1"/>
  <c r="T4937" i="1"/>
  <c r="S4937" i="1"/>
  <c r="R4937" i="1"/>
  <c r="Q4937" i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V4936" i="1"/>
  <c r="U4936" i="1"/>
  <c r="T4936" i="1"/>
  <c r="R4936" i="1"/>
  <c r="Q4936" i="1"/>
  <c r="S4936" i="1" s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R4935" i="1"/>
  <c r="Q4935" i="1"/>
  <c r="S4935" i="1" s="1"/>
  <c r="O4935" i="1"/>
  <c r="N4935" i="1"/>
  <c r="P4935" i="1" s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T4934" i="1"/>
  <c r="V4934" i="1" s="1"/>
  <c r="R4934" i="1"/>
  <c r="Q4934" i="1"/>
  <c r="S4934" i="1" s="1"/>
  <c r="AB4934" i="1" s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U4933" i="1"/>
  <c r="T4933" i="1"/>
  <c r="V4933" i="1" s="1"/>
  <c r="R4933" i="1"/>
  <c r="S4933" i="1" s="1"/>
  <c r="Q4933" i="1"/>
  <c r="O4933" i="1"/>
  <c r="N4933" i="1"/>
  <c r="P4933" i="1" s="1"/>
  <c r="AB4933" i="1" s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Z4932" i="1"/>
  <c r="Y4932" i="1"/>
  <c r="X4932" i="1"/>
  <c r="W4932" i="1"/>
  <c r="U4932" i="1"/>
  <c r="T4932" i="1"/>
  <c r="V4932" i="1" s="1"/>
  <c r="R4932" i="1"/>
  <c r="Q4932" i="1"/>
  <c r="S4932" i="1" s="1"/>
  <c r="O4932" i="1"/>
  <c r="P4932" i="1" s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S4931" i="1" s="1"/>
  <c r="Q4931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V4930" i="1" s="1"/>
  <c r="T4930" i="1"/>
  <c r="S4930" i="1"/>
  <c r="R4930" i="1"/>
  <c r="Q4930" i="1"/>
  <c r="P4930" i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V4929" i="1"/>
  <c r="U4929" i="1"/>
  <c r="T4929" i="1"/>
  <c r="S4929" i="1"/>
  <c r="R4929" i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W4928" i="1"/>
  <c r="V4928" i="1"/>
  <c r="U4928" i="1"/>
  <c r="T4928" i="1"/>
  <c r="S4928" i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AB4927" i="1" s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T4926" i="1"/>
  <c r="V4926" i="1" s="1"/>
  <c r="R4926" i="1"/>
  <c r="Q4926" i="1"/>
  <c r="S4926" i="1" s="1"/>
  <c r="O4926" i="1"/>
  <c r="N4926" i="1"/>
  <c r="P4926" i="1" s="1"/>
  <c r="AB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U4925" i="1"/>
  <c r="T4925" i="1"/>
  <c r="V4925" i="1" s="1"/>
  <c r="R4925" i="1"/>
  <c r="S4925" i="1" s="1"/>
  <c r="Q4925" i="1"/>
  <c r="O4925" i="1"/>
  <c r="N4925" i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/>
  <c r="AA4924" i="1"/>
  <c r="Z4924" i="1"/>
  <c r="Y4924" i="1"/>
  <c r="X4924" i="1"/>
  <c r="W4924" i="1"/>
  <c r="U4924" i="1"/>
  <c r="V4924" i="1" s="1"/>
  <c r="T4924" i="1"/>
  <c r="R4924" i="1"/>
  <c r="Q4924" i="1"/>
  <c r="S4924" i="1" s="1"/>
  <c r="O4924" i="1"/>
  <c r="P4924" i="1" s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U4923" i="1"/>
  <c r="T4923" i="1"/>
  <c r="R4923" i="1"/>
  <c r="S4923" i="1" s="1"/>
  <c r="Q4923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V4922" i="1" s="1"/>
  <c r="T4922" i="1"/>
  <c r="S4922" i="1"/>
  <c r="R4922" i="1"/>
  <c r="Q4922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V4921" i="1"/>
  <c r="U4921" i="1"/>
  <c r="T4921" i="1"/>
  <c r="S4921" i="1"/>
  <c r="R4921" i="1"/>
  <c r="Q4921" i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Z4920" i="1" s="1"/>
  <c r="X4920" i="1"/>
  <c r="W4920" i="1"/>
  <c r="V4920" i="1"/>
  <c r="U4920" i="1"/>
  <c r="T4920" i="1"/>
  <c r="R4920" i="1"/>
  <c r="Q4920" i="1"/>
  <c r="S4920" i="1" s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V4919" i="1"/>
  <c r="U4919" i="1"/>
  <c r="T4919" i="1"/>
  <c r="R4919" i="1"/>
  <c r="Q4919" i="1"/>
  <c r="S4919" i="1" s="1"/>
  <c r="O4919" i="1"/>
  <c r="N4919" i="1"/>
  <c r="P4919" i="1" s="1"/>
  <c r="AB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T4918" i="1"/>
  <c r="V4918" i="1" s="1"/>
  <c r="R4918" i="1"/>
  <c r="Q4918" i="1"/>
  <c r="S4918" i="1" s="1"/>
  <c r="O4918" i="1"/>
  <c r="P4918" i="1" s="1"/>
  <c r="N4918" i="1"/>
  <c r="L4918" i="1"/>
  <c r="K4918" i="1"/>
  <c r="M4918" i="1" s="1"/>
  <c r="J4918" i="1"/>
  <c r="I4918" i="1"/>
  <c r="AB4918" i="1" s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U4917" i="1"/>
  <c r="T4917" i="1"/>
  <c r="V4917" i="1" s="1"/>
  <c r="R4917" i="1"/>
  <c r="S4917" i="1" s="1"/>
  <c r="Q4917" i="1"/>
  <c r="O4917" i="1"/>
  <c r="N4917" i="1"/>
  <c r="P4917" i="1" s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Z4916" i="1"/>
  <c r="Y4916" i="1"/>
  <c r="X4916" i="1"/>
  <c r="W4916" i="1"/>
  <c r="U4916" i="1"/>
  <c r="V4916" i="1" s="1"/>
  <c r="T4916" i="1"/>
  <c r="S4916" i="1"/>
  <c r="R4916" i="1"/>
  <c r="Q4916" i="1"/>
  <c r="O4916" i="1"/>
  <c r="P4916" i="1" s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S4915" i="1" s="1"/>
  <c r="Q4915" i="1"/>
  <c r="O4915" i="1"/>
  <c r="N4915" i="1"/>
  <c r="P4915" i="1" s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V4914" i="1" s="1"/>
  <c r="T4914" i="1"/>
  <c r="S4914" i="1"/>
  <c r="R4914" i="1"/>
  <c r="Q4914" i="1"/>
  <c r="O4914" i="1"/>
  <c r="P4914" i="1" s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V4913" i="1"/>
  <c r="U4913" i="1"/>
  <c r="T4913" i="1"/>
  <c r="R4913" i="1"/>
  <c r="S4913" i="1" s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W4912" i="1"/>
  <c r="V4912" i="1"/>
  <c r="U4912" i="1"/>
  <c r="T4912" i="1"/>
  <c r="R4912" i="1"/>
  <c r="Q4912" i="1"/>
  <c r="S4912" i="1" s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T4910" i="1"/>
  <c r="V4910" i="1" s="1"/>
  <c r="R4910" i="1"/>
  <c r="Q4910" i="1"/>
  <c r="S4910" i="1" s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Q4909" i="1"/>
  <c r="S4909" i="1" s="1"/>
  <c r="O4909" i="1"/>
  <c r="N4909" i="1"/>
  <c r="P4909" i="1" s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/>
  <c r="AA4908" i="1"/>
  <c r="Z4908" i="1"/>
  <c r="Y4908" i="1"/>
  <c r="X4908" i="1"/>
  <c r="W4908" i="1"/>
  <c r="U4908" i="1"/>
  <c r="T4908" i="1"/>
  <c r="V4908" i="1" s="1"/>
  <c r="R4908" i="1"/>
  <c r="Q4908" i="1"/>
  <c r="S4908" i="1" s="1"/>
  <c r="P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O4907" i="1"/>
  <c r="P4907" i="1" s="1"/>
  <c r="N4907" i="1"/>
  <c r="L4907" i="1"/>
  <c r="K4907" i="1"/>
  <c r="M4907" i="1" s="1"/>
  <c r="AB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V4906" i="1"/>
  <c r="U4906" i="1"/>
  <c r="T4906" i="1"/>
  <c r="S4906" i="1"/>
  <c r="R4906" i="1"/>
  <c r="Q4906" i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W4905" i="1"/>
  <c r="V4905" i="1"/>
  <c r="U4905" i="1"/>
  <c r="T4905" i="1"/>
  <c r="R4905" i="1"/>
  <c r="Q4905" i="1"/>
  <c r="S4905" i="1" s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O4904" i="1"/>
  <c r="N4904" i="1"/>
  <c r="P4904" i="1" s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U4903" i="1"/>
  <c r="T4903" i="1"/>
  <c r="V4903" i="1" s="1"/>
  <c r="R4903" i="1"/>
  <c r="Q4903" i="1"/>
  <c r="S4903" i="1" s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Z4902" i="1"/>
  <c r="Y4902" i="1"/>
  <c r="X4902" i="1"/>
  <c r="W4902" i="1"/>
  <c r="U4902" i="1"/>
  <c r="T4902" i="1"/>
  <c r="V4902" i="1" s="1"/>
  <c r="R4902" i="1"/>
  <c r="Q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Z4901" i="1"/>
  <c r="Y4901" i="1"/>
  <c r="X4901" i="1"/>
  <c r="W4901" i="1"/>
  <c r="U4901" i="1"/>
  <c r="T4901" i="1"/>
  <c r="V4901" i="1" s="1"/>
  <c r="R4901" i="1"/>
  <c r="Q4901" i="1"/>
  <c r="S4901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S4900" i="1"/>
  <c r="R4900" i="1"/>
  <c r="Q4900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V4899" i="1"/>
  <c r="U4899" i="1"/>
  <c r="T4899" i="1"/>
  <c r="S4899" i="1"/>
  <c r="R4899" i="1"/>
  <c r="Q4899" i="1"/>
  <c r="P4899" i="1"/>
  <c r="O4899" i="1"/>
  <c r="N4899" i="1"/>
  <c r="L4899" i="1"/>
  <c r="K4899" i="1"/>
  <c r="M4899" i="1" s="1"/>
  <c r="J4899" i="1"/>
  <c r="I4899" i="1"/>
  <c r="H4899" i="1"/>
  <c r="AB4899" i="1" s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V4898" i="1"/>
  <c r="U4898" i="1"/>
  <c r="T4898" i="1"/>
  <c r="S4898" i="1"/>
  <c r="R4898" i="1"/>
  <c r="Q4898" i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V4897" i="1"/>
  <c r="U4897" i="1"/>
  <c r="T4897" i="1"/>
  <c r="R4897" i="1"/>
  <c r="Q4897" i="1"/>
  <c r="S4897" i="1" s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W4896" i="1"/>
  <c r="U4896" i="1"/>
  <c r="T4896" i="1"/>
  <c r="V4896" i="1" s="1"/>
  <c r="R4896" i="1"/>
  <c r="Q4896" i="1"/>
  <c r="S4896" i="1" s="1"/>
  <c r="O4896" i="1"/>
  <c r="N4896" i="1"/>
  <c r="P4896" i="1" s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U4895" i="1"/>
  <c r="T4895" i="1"/>
  <c r="V4895" i="1" s="1"/>
  <c r="R4895" i="1"/>
  <c r="Q4895" i="1"/>
  <c r="S4895" i="1" s="1"/>
  <c r="O4895" i="1"/>
  <c r="P4895" i="1" s="1"/>
  <c r="N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Z4894" i="1"/>
  <c r="Y4894" i="1"/>
  <c r="X4894" i="1"/>
  <c r="W4894" i="1"/>
  <c r="U4894" i="1"/>
  <c r="T4894" i="1"/>
  <c r="V4894" i="1" s="1"/>
  <c r="R4894" i="1"/>
  <c r="S4894" i="1" s="1"/>
  <c r="Q4894" i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Z4893" i="1"/>
  <c r="Y4893" i="1"/>
  <c r="X4893" i="1"/>
  <c r="W4893" i="1"/>
  <c r="U4893" i="1"/>
  <c r="V4893" i="1" s="1"/>
  <c r="T4893" i="1"/>
  <c r="R4893" i="1"/>
  <c r="Q4893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V4891" i="1"/>
  <c r="U4891" i="1"/>
  <c r="T4891" i="1"/>
  <c r="S4891" i="1"/>
  <c r="R4891" i="1"/>
  <c r="Q4891" i="1"/>
  <c r="P4891" i="1"/>
  <c r="O4891" i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V4890" i="1"/>
  <c r="U4890" i="1"/>
  <c r="T4890" i="1"/>
  <c r="S4890" i="1"/>
  <c r="R4890" i="1"/>
  <c r="Q4890" i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Y4889" i="1"/>
  <c r="Z4889" i="1" s="1"/>
  <c r="X4889" i="1"/>
  <c r="W4889" i="1"/>
  <c r="V4889" i="1"/>
  <c r="U4889" i="1"/>
  <c r="T4889" i="1"/>
  <c r="R4889" i="1"/>
  <c r="Q4889" i="1"/>
  <c r="S4889" i="1" s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O4888" i="1"/>
  <c r="N4888" i="1"/>
  <c r="P4888" i="1" s="1"/>
  <c r="L4888" i="1"/>
  <c r="M4888" i="1" s="1"/>
  <c r="AB4888" i="1" s="1"/>
  <c r="K4888" i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U4887" i="1"/>
  <c r="T4887" i="1"/>
  <c r="V4887" i="1" s="1"/>
  <c r="R4887" i="1"/>
  <c r="Q4887" i="1"/>
  <c r="S4887" i="1" s="1"/>
  <c r="O4887" i="1"/>
  <c r="P4887" i="1" s="1"/>
  <c r="N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Z4886" i="1"/>
  <c r="Y4886" i="1"/>
  <c r="X4886" i="1"/>
  <c r="W4886" i="1"/>
  <c r="U4886" i="1"/>
  <c r="T4886" i="1"/>
  <c r="V4886" i="1" s="1"/>
  <c r="R4886" i="1"/>
  <c r="S4886" i="1" s="1"/>
  <c r="Q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U4885" i="1"/>
  <c r="V4885" i="1" s="1"/>
  <c r="T4885" i="1"/>
  <c r="R4885" i="1"/>
  <c r="Q4885" i="1"/>
  <c r="S4885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V4883" i="1"/>
  <c r="U4883" i="1"/>
  <c r="T4883" i="1"/>
  <c r="S4883" i="1"/>
  <c r="R4883" i="1"/>
  <c r="Q4883" i="1"/>
  <c r="P4883" i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V4882" i="1"/>
  <c r="U4882" i="1"/>
  <c r="T4882" i="1"/>
  <c r="S4882" i="1"/>
  <c r="R4882" i="1"/>
  <c r="Q4882" i="1"/>
  <c r="O4882" i="1"/>
  <c r="N4882" i="1"/>
  <c r="P4882" i="1" s="1"/>
  <c r="L4882" i="1"/>
  <c r="K4882" i="1"/>
  <c r="M4882" i="1" s="1"/>
  <c r="J4882" i="1"/>
  <c r="I4882" i="1"/>
  <c r="H4882" i="1"/>
  <c r="AB4882" i="1" s="1"/>
  <c r="G4882" i="1"/>
  <c r="F4882" i="1"/>
  <c r="E4882" i="1"/>
  <c r="D4882" i="1"/>
  <c r="B4882" i="1"/>
  <c r="A4882" i="1" s="1"/>
  <c r="AA4881" i="1"/>
  <c r="Y4881" i="1"/>
  <c r="Z4881" i="1" s="1"/>
  <c r="X4881" i="1"/>
  <c r="W4881" i="1"/>
  <c r="V4881" i="1"/>
  <c r="U4881" i="1"/>
  <c r="T4881" i="1"/>
  <c r="R4881" i="1"/>
  <c r="Q4881" i="1"/>
  <c r="S4881" i="1" s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Y4880" i="1"/>
  <c r="Z4880" i="1" s="1"/>
  <c r="X4880" i="1"/>
  <c r="W4880" i="1"/>
  <c r="U4880" i="1"/>
  <c r="T4880" i="1"/>
  <c r="V4880" i="1" s="1"/>
  <c r="R4880" i="1"/>
  <c r="Q4880" i="1"/>
  <c r="S4880" i="1" s="1"/>
  <c r="O4880" i="1"/>
  <c r="N4880" i="1"/>
  <c r="P4880" i="1" s="1"/>
  <c r="L4880" i="1"/>
  <c r="M4880" i="1" s="1"/>
  <c r="K4880" i="1"/>
  <c r="J4880" i="1"/>
  <c r="I4880" i="1"/>
  <c r="AB4880" i="1" s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U4879" i="1"/>
  <c r="T4879" i="1"/>
  <c r="V4879" i="1" s="1"/>
  <c r="R4879" i="1"/>
  <c r="Q4879" i="1"/>
  <c r="S4879" i="1" s="1"/>
  <c r="O4879" i="1"/>
  <c r="P4879" i="1" s="1"/>
  <c r="AB4879" i="1" s="1"/>
  <c r="N4879" i="1"/>
  <c r="L4879" i="1"/>
  <c r="M4879" i="1" s="1"/>
  <c r="K4879" i="1"/>
  <c r="J4879" i="1"/>
  <c r="I4879" i="1"/>
  <c r="H4879" i="1"/>
  <c r="G4879" i="1"/>
  <c r="F4879" i="1"/>
  <c r="E4879" i="1"/>
  <c r="D4879" i="1"/>
  <c r="B4879" i="1"/>
  <c r="A4879" i="1"/>
  <c r="AA4878" i="1"/>
  <c r="Z4878" i="1"/>
  <c r="Y4878" i="1"/>
  <c r="X4878" i="1"/>
  <c r="W4878" i="1"/>
  <c r="U4878" i="1"/>
  <c r="T4878" i="1"/>
  <c r="V4878" i="1" s="1"/>
  <c r="R4878" i="1"/>
  <c r="S4878" i="1" s="1"/>
  <c r="Q4878" i="1"/>
  <c r="O4878" i="1"/>
  <c r="P4878" i="1" s="1"/>
  <c r="N4878" i="1"/>
  <c r="M4878" i="1"/>
  <c r="L4878" i="1"/>
  <c r="K4878" i="1"/>
  <c r="J4878" i="1"/>
  <c r="I4878" i="1"/>
  <c r="AB4878" i="1" s="1"/>
  <c r="H4878" i="1"/>
  <c r="G4878" i="1"/>
  <c r="F4878" i="1"/>
  <c r="E4878" i="1"/>
  <c r="D4878" i="1"/>
  <c r="B4878" i="1"/>
  <c r="A4878" i="1"/>
  <c r="AA4877" i="1"/>
  <c r="Z4877" i="1"/>
  <c r="Y4877" i="1"/>
  <c r="X4877" i="1"/>
  <c r="W4877" i="1"/>
  <c r="U4877" i="1"/>
  <c r="V4877" i="1" s="1"/>
  <c r="T4877" i="1"/>
  <c r="R4877" i="1"/>
  <c r="S4877" i="1" s="1"/>
  <c r="Q4877" i="1"/>
  <c r="P4877" i="1"/>
  <c r="O4877" i="1"/>
  <c r="N4877" i="1"/>
  <c r="M4877" i="1"/>
  <c r="L4877" i="1"/>
  <c r="K4877" i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V4876" i="1" s="1"/>
  <c r="T4876" i="1"/>
  <c r="S4876" i="1"/>
  <c r="R4876" i="1"/>
  <c r="Q4876" i="1"/>
  <c r="P4876" i="1"/>
  <c r="O4876" i="1"/>
  <c r="N4876" i="1"/>
  <c r="M4876" i="1"/>
  <c r="L4876" i="1"/>
  <c r="K4876" i="1"/>
  <c r="J4876" i="1"/>
  <c r="I4876" i="1"/>
  <c r="H4876" i="1"/>
  <c r="AB4876" i="1" s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V4875" i="1"/>
  <c r="U4875" i="1"/>
  <c r="T4875" i="1"/>
  <c r="S4875" i="1"/>
  <c r="R4875" i="1"/>
  <c r="Q4875" i="1"/>
  <c r="P4875" i="1"/>
  <c r="O4875" i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V4874" i="1"/>
  <c r="U4874" i="1"/>
  <c r="T4874" i="1"/>
  <c r="S4874" i="1"/>
  <c r="R4874" i="1"/>
  <c r="Q4874" i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Z4873" i="1" s="1"/>
  <c r="X4873" i="1"/>
  <c r="W4873" i="1"/>
  <c r="V4873" i="1"/>
  <c r="U4873" i="1"/>
  <c r="T4873" i="1"/>
  <c r="R4873" i="1"/>
  <c r="Q4873" i="1"/>
  <c r="S4873" i="1" s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/>
  <c r="AA4872" i="1"/>
  <c r="Y4872" i="1"/>
  <c r="Z4872" i="1" s="1"/>
  <c r="X4872" i="1"/>
  <c r="W4872" i="1"/>
  <c r="U4872" i="1"/>
  <c r="T4872" i="1"/>
  <c r="V4872" i="1" s="1"/>
  <c r="R4872" i="1"/>
  <c r="Q4872" i="1"/>
  <c r="S4872" i="1" s="1"/>
  <c r="O4872" i="1"/>
  <c r="N4872" i="1"/>
  <c r="L4872" i="1"/>
  <c r="M4872" i="1" s="1"/>
  <c r="K4872" i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U4871" i="1"/>
  <c r="T4871" i="1"/>
  <c r="V4871" i="1" s="1"/>
  <c r="R4871" i="1"/>
  <c r="Q4871" i="1"/>
  <c r="S4871" i="1" s="1"/>
  <c r="O4871" i="1"/>
  <c r="P4871" i="1" s="1"/>
  <c r="N4871" i="1"/>
  <c r="L4871" i="1"/>
  <c r="M4871" i="1" s="1"/>
  <c r="AB4871" i="1" s="1"/>
  <c r="K4871" i="1"/>
  <c r="J4871" i="1"/>
  <c r="I4871" i="1"/>
  <c r="H4871" i="1"/>
  <c r="G4871" i="1"/>
  <c r="F4871" i="1"/>
  <c r="E4871" i="1"/>
  <c r="D4871" i="1"/>
  <c r="B4871" i="1"/>
  <c r="A4871" i="1"/>
  <c r="AA4870" i="1"/>
  <c r="Z4870" i="1"/>
  <c r="Y4870" i="1"/>
  <c r="X4870" i="1"/>
  <c r="W4870" i="1"/>
  <c r="U4870" i="1"/>
  <c r="T4870" i="1"/>
  <c r="R4870" i="1"/>
  <c r="S4870" i="1" s="1"/>
  <c r="Q4870" i="1"/>
  <c r="O4870" i="1"/>
  <c r="P4870" i="1" s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V4869" i="1" s="1"/>
  <c r="T4869" i="1"/>
  <c r="R4869" i="1"/>
  <c r="S4869" i="1" s="1"/>
  <c r="Q4869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V4868" i="1" s="1"/>
  <c r="T4868" i="1"/>
  <c r="S4868" i="1"/>
  <c r="R4868" i="1"/>
  <c r="Q4868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V4867" i="1"/>
  <c r="U4867" i="1"/>
  <c r="T4867" i="1"/>
  <c r="S4867" i="1"/>
  <c r="R4867" i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W4866" i="1"/>
  <c r="V4866" i="1"/>
  <c r="U4866" i="1"/>
  <c r="T4866" i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Z4865" i="1" s="1"/>
  <c r="X4865" i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Z4864" i="1" s="1"/>
  <c r="X4864" i="1"/>
  <c r="W4864" i="1"/>
  <c r="U4864" i="1"/>
  <c r="T4864" i="1"/>
  <c r="R4864" i="1"/>
  <c r="Q4864" i="1"/>
  <c r="S4864" i="1" s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U4863" i="1"/>
  <c r="T4863" i="1"/>
  <c r="V4863" i="1" s="1"/>
  <c r="R4863" i="1"/>
  <c r="Q4863" i="1"/>
  <c r="S4863" i="1" s="1"/>
  <c r="O4863" i="1"/>
  <c r="P4863" i="1" s="1"/>
  <c r="N4863" i="1"/>
  <c r="L4863" i="1"/>
  <c r="M4863" i="1" s="1"/>
  <c r="K4863" i="1"/>
  <c r="J4863" i="1"/>
  <c r="I4863" i="1"/>
  <c r="H4863" i="1"/>
  <c r="G4863" i="1"/>
  <c r="F4863" i="1"/>
  <c r="E4863" i="1"/>
  <c r="D4863" i="1"/>
  <c r="B4863" i="1"/>
  <c r="A4863" i="1"/>
  <c r="AA4862" i="1"/>
  <c r="Z4862" i="1"/>
  <c r="Y4862" i="1"/>
  <c r="X4862" i="1"/>
  <c r="W4862" i="1"/>
  <c r="U4862" i="1"/>
  <c r="T4862" i="1"/>
  <c r="S4862" i="1"/>
  <c r="R4862" i="1"/>
  <c r="Q4862" i="1"/>
  <c r="O4862" i="1"/>
  <c r="P4862" i="1" s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V4861" i="1"/>
  <c r="U4861" i="1"/>
  <c r="T4861" i="1"/>
  <c r="R4861" i="1"/>
  <c r="S4861" i="1" s="1"/>
  <c r="Q4861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V4860" i="1" s="1"/>
  <c r="T4860" i="1"/>
  <c r="S4860" i="1"/>
  <c r="R4860" i="1"/>
  <c r="Q4860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V4859" i="1"/>
  <c r="U4859" i="1"/>
  <c r="T4859" i="1"/>
  <c r="S4859" i="1"/>
  <c r="R4859" i="1"/>
  <c r="Q4859" i="1"/>
  <c r="P4859" i="1"/>
  <c r="O4859" i="1"/>
  <c r="N4859" i="1"/>
  <c r="L4859" i="1"/>
  <c r="K4859" i="1"/>
  <c r="M4859" i="1" s="1"/>
  <c r="J4859" i="1"/>
  <c r="I4859" i="1"/>
  <c r="H4859" i="1"/>
  <c r="AB4859" i="1" s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V4858" i="1"/>
  <c r="U4858" i="1"/>
  <c r="T4858" i="1"/>
  <c r="S4858" i="1"/>
  <c r="R4858" i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Z4857" i="1" s="1"/>
  <c r="X4857" i="1"/>
  <c r="W4857" i="1"/>
  <c r="U4857" i="1"/>
  <c r="T4857" i="1"/>
  <c r="V4857" i="1" s="1"/>
  <c r="R4857" i="1"/>
  <c r="Q4857" i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Z4856" i="1" s="1"/>
  <c r="X4856" i="1"/>
  <c r="W4856" i="1"/>
  <c r="U4856" i="1"/>
  <c r="T4856" i="1"/>
  <c r="R4856" i="1"/>
  <c r="Q4856" i="1"/>
  <c r="S4856" i="1" s="1"/>
  <c r="O4856" i="1"/>
  <c r="N4856" i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U4855" i="1"/>
  <c r="T4855" i="1"/>
  <c r="V4855" i="1" s="1"/>
  <c r="R4855" i="1"/>
  <c r="Q4855" i="1"/>
  <c r="S4855" i="1" s="1"/>
  <c r="O4855" i="1"/>
  <c r="P4855" i="1" s="1"/>
  <c r="N4855" i="1"/>
  <c r="L4855" i="1"/>
  <c r="M4855" i="1" s="1"/>
  <c r="K4855" i="1"/>
  <c r="J4855" i="1"/>
  <c r="I4855" i="1"/>
  <c r="H4855" i="1"/>
  <c r="AB4855" i="1" s="1"/>
  <c r="G4855" i="1"/>
  <c r="F4855" i="1"/>
  <c r="E4855" i="1"/>
  <c r="D4855" i="1"/>
  <c r="B4855" i="1"/>
  <c r="A4855" i="1"/>
  <c r="AA4854" i="1"/>
  <c r="Z4854" i="1"/>
  <c r="Y4854" i="1"/>
  <c r="X4854" i="1"/>
  <c r="W4854" i="1"/>
  <c r="U4854" i="1"/>
  <c r="T4854" i="1"/>
  <c r="V4854" i="1" s="1"/>
  <c r="S4854" i="1"/>
  <c r="R4854" i="1"/>
  <c r="Q4854" i="1"/>
  <c r="O4854" i="1"/>
  <c r="P4854" i="1" s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U4853" i="1"/>
  <c r="V4853" i="1" s="1"/>
  <c r="T4853" i="1"/>
  <c r="R4853" i="1"/>
  <c r="S4853" i="1" s="1"/>
  <c r="Q4853" i="1"/>
  <c r="P4853" i="1"/>
  <c r="O4853" i="1"/>
  <c r="N4853" i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V4852" i="1" s="1"/>
  <c r="T4852" i="1"/>
  <c r="R4852" i="1"/>
  <c r="Q4852" i="1"/>
  <c r="S4852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V4850" i="1"/>
  <c r="U4850" i="1"/>
  <c r="T4850" i="1"/>
  <c r="S4850" i="1"/>
  <c r="R4850" i="1"/>
  <c r="Q4850" i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Y4848" i="1"/>
  <c r="Z4848" i="1" s="1"/>
  <c r="X4848" i="1"/>
  <c r="W4848" i="1"/>
  <c r="U4848" i="1"/>
  <c r="T4848" i="1"/>
  <c r="V4848" i="1" s="1"/>
  <c r="S4848" i="1"/>
  <c r="R4848" i="1"/>
  <c r="Q4848" i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O4847" i="1"/>
  <c r="N4847" i="1"/>
  <c r="P4847" i="1" s="1"/>
  <c r="L4847" i="1"/>
  <c r="M4847" i="1" s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Z4846" i="1" s="1"/>
  <c r="X4846" i="1"/>
  <c r="W4846" i="1"/>
  <c r="U4846" i="1"/>
  <c r="T4846" i="1"/>
  <c r="V4846" i="1" s="1"/>
  <c r="S4846" i="1"/>
  <c r="R4846" i="1"/>
  <c r="Q4846" i="1"/>
  <c r="O4846" i="1"/>
  <c r="P4846" i="1" s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V4845" i="1"/>
  <c r="U4845" i="1"/>
  <c r="T4845" i="1"/>
  <c r="R4845" i="1"/>
  <c r="S4845" i="1" s="1"/>
  <c r="Q4845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V4844" i="1" s="1"/>
  <c r="T4844" i="1"/>
  <c r="S4844" i="1"/>
  <c r="R4844" i="1"/>
  <c r="Q4844" i="1"/>
  <c r="O4844" i="1"/>
  <c r="P4844" i="1" s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S4843" i="1" s="1"/>
  <c r="Q4843" i="1"/>
  <c r="O4843" i="1"/>
  <c r="N4843" i="1"/>
  <c r="P4843" i="1" s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W4842" i="1"/>
  <c r="U4842" i="1"/>
  <c r="V4842" i="1" s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Q4841" i="1"/>
  <c r="S4841" i="1" s="1"/>
  <c r="O4841" i="1"/>
  <c r="N4841" i="1"/>
  <c r="P4841" i="1" s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Z4840" i="1" s="1"/>
  <c r="X4840" i="1"/>
  <c r="W4840" i="1"/>
  <c r="V4840" i="1"/>
  <c r="U4840" i="1"/>
  <c r="T4840" i="1"/>
  <c r="S4840" i="1"/>
  <c r="R4840" i="1"/>
  <c r="Q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Q4839" i="1"/>
  <c r="P4839" i="1"/>
  <c r="O4839" i="1"/>
  <c r="N4839" i="1"/>
  <c r="L4839" i="1"/>
  <c r="M4839" i="1" s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Z4838" i="1" s="1"/>
  <c r="X4838" i="1"/>
  <c r="W4838" i="1"/>
  <c r="U4838" i="1"/>
  <c r="T4838" i="1"/>
  <c r="V4838" i="1" s="1"/>
  <c r="R4838" i="1"/>
  <c r="Q4838" i="1"/>
  <c r="S4838" i="1" s="1"/>
  <c r="P4838" i="1"/>
  <c r="O4838" i="1"/>
  <c r="N4838" i="1"/>
  <c r="L4838" i="1"/>
  <c r="M4838" i="1" s="1"/>
  <c r="K4838" i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O4837" i="1"/>
  <c r="P4837" i="1" s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Z4836" i="1" s="1"/>
  <c r="X4836" i="1"/>
  <c r="W4836" i="1"/>
  <c r="U4836" i="1"/>
  <c r="V4836" i="1" s="1"/>
  <c r="T4836" i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Z4835" i="1"/>
  <c r="Y4835" i="1"/>
  <c r="X4835" i="1"/>
  <c r="W4835" i="1"/>
  <c r="U4835" i="1"/>
  <c r="T4835" i="1"/>
  <c r="V4835" i="1" s="1"/>
  <c r="R4835" i="1"/>
  <c r="Q4835" i="1"/>
  <c r="S4835" i="1" s="1"/>
  <c r="P4835" i="1"/>
  <c r="O4835" i="1"/>
  <c r="N4835" i="1"/>
  <c r="L4835" i="1"/>
  <c r="M4835" i="1" s="1"/>
  <c r="AB4835" i="1" s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O4834" i="1"/>
  <c r="P4834" i="1" s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S4833" i="1" s="1"/>
  <c r="Q4833" i="1"/>
  <c r="P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Z4832" i="1" s="1"/>
  <c r="X4832" i="1"/>
  <c r="W4832" i="1"/>
  <c r="U4832" i="1"/>
  <c r="V4832" i="1" s="1"/>
  <c r="T4832" i="1"/>
  <c r="S4832" i="1"/>
  <c r="R4832" i="1"/>
  <c r="Q4832" i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V4831" i="1"/>
  <c r="U4831" i="1"/>
  <c r="T4831" i="1"/>
  <c r="R4831" i="1"/>
  <c r="Q4831" i="1"/>
  <c r="S4831" i="1" s="1"/>
  <c r="P4831" i="1"/>
  <c r="O4831" i="1"/>
  <c r="N4831" i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O4830" i="1"/>
  <c r="P4830" i="1" s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S4829" i="1" s="1"/>
  <c r="Q4829" i="1"/>
  <c r="O4829" i="1"/>
  <c r="N4829" i="1"/>
  <c r="P4829" i="1" s="1"/>
  <c r="L4829" i="1"/>
  <c r="K4829" i="1"/>
  <c r="M4829" i="1" s="1"/>
  <c r="AB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Z4828" i="1" s="1"/>
  <c r="X4828" i="1"/>
  <c r="W4828" i="1"/>
  <c r="U4828" i="1"/>
  <c r="V4828" i="1" s="1"/>
  <c r="T4828" i="1"/>
  <c r="R4828" i="1"/>
  <c r="Q4828" i="1"/>
  <c r="S4828" i="1" s="1"/>
  <c r="O4828" i="1"/>
  <c r="N4828" i="1"/>
  <c r="P4828" i="1" s="1"/>
  <c r="M4828" i="1"/>
  <c r="L4828" i="1"/>
  <c r="K4828" i="1"/>
  <c r="J4828" i="1"/>
  <c r="I4828" i="1"/>
  <c r="AB4828" i="1" s="1"/>
  <c r="H4828" i="1"/>
  <c r="G4828" i="1"/>
  <c r="F4828" i="1"/>
  <c r="E4828" i="1"/>
  <c r="D4828" i="1"/>
  <c r="B4828" i="1"/>
  <c r="A4828" i="1"/>
  <c r="AB4827" i="1"/>
  <c r="AA4827" i="1"/>
  <c r="Z4827" i="1"/>
  <c r="Y4827" i="1"/>
  <c r="X4827" i="1"/>
  <c r="W4827" i="1"/>
  <c r="U4827" i="1"/>
  <c r="T4827" i="1"/>
  <c r="V4827" i="1" s="1"/>
  <c r="R4827" i="1"/>
  <c r="Q4827" i="1"/>
  <c r="S4827" i="1" s="1"/>
  <c r="P4827" i="1"/>
  <c r="O4827" i="1"/>
  <c r="N4827" i="1"/>
  <c r="L4827" i="1"/>
  <c r="M4827" i="1" s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O4826" i="1"/>
  <c r="P4826" i="1" s="1"/>
  <c r="N4826" i="1"/>
  <c r="M4826" i="1"/>
  <c r="L4826" i="1"/>
  <c r="K4826" i="1"/>
  <c r="J4826" i="1"/>
  <c r="I4826" i="1"/>
  <c r="H4826" i="1"/>
  <c r="AB4826" i="1" s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P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Z4824" i="1" s="1"/>
  <c r="X4824" i="1"/>
  <c r="W4824" i="1"/>
  <c r="U4824" i="1"/>
  <c r="V4824" i="1" s="1"/>
  <c r="T4824" i="1"/>
  <c r="S4824" i="1"/>
  <c r="R4824" i="1"/>
  <c r="Q4824" i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V4823" i="1"/>
  <c r="U4823" i="1"/>
  <c r="T4823" i="1"/>
  <c r="R4823" i="1"/>
  <c r="Q4823" i="1"/>
  <c r="S4823" i="1" s="1"/>
  <c r="P4823" i="1"/>
  <c r="O4823" i="1"/>
  <c r="N4823" i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P4822" i="1" s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S4821" i="1" s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Z4820" i="1" s="1"/>
  <c r="X4820" i="1"/>
  <c r="W4820" i="1"/>
  <c r="U4820" i="1"/>
  <c r="V4820" i="1" s="1"/>
  <c r="T4820" i="1"/>
  <c r="R4820" i="1"/>
  <c r="Q4820" i="1"/>
  <c r="S4820" i="1" s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B4819" i="1"/>
  <c r="AA4819" i="1"/>
  <c r="Z4819" i="1"/>
  <c r="Y4819" i="1"/>
  <c r="X4819" i="1"/>
  <c r="W4819" i="1"/>
  <c r="U4819" i="1"/>
  <c r="T4819" i="1"/>
  <c r="V4819" i="1" s="1"/>
  <c r="R4819" i="1"/>
  <c r="Q4819" i="1"/>
  <c r="S4819" i="1" s="1"/>
  <c r="P4819" i="1"/>
  <c r="O4819" i="1"/>
  <c r="N4819" i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O4818" i="1"/>
  <c r="P4818" i="1" s="1"/>
  <c r="N4818" i="1"/>
  <c r="M4818" i="1"/>
  <c r="L4818" i="1"/>
  <c r="K4818" i="1"/>
  <c r="J4818" i="1"/>
  <c r="I4818" i="1"/>
  <c r="H4818" i="1"/>
  <c r="AB4818" i="1" s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S4817" i="1" s="1"/>
  <c r="Q4817" i="1"/>
  <c r="P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Z4816" i="1" s="1"/>
  <c r="X4816" i="1"/>
  <c r="W4816" i="1"/>
  <c r="U4816" i="1"/>
  <c r="V4816" i="1" s="1"/>
  <c r="T4816" i="1"/>
  <c r="S4816" i="1"/>
  <c r="R4816" i="1"/>
  <c r="Q4816" i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V4815" i="1"/>
  <c r="U4815" i="1"/>
  <c r="T4815" i="1"/>
  <c r="R4815" i="1"/>
  <c r="Q4815" i="1"/>
  <c r="S4815" i="1" s="1"/>
  <c r="P4815" i="1"/>
  <c r="O4815" i="1"/>
  <c r="N4815" i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O4814" i="1"/>
  <c r="P4814" i="1" s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U4813" i="1"/>
  <c r="T4813" i="1"/>
  <c r="V4813" i="1" s="1"/>
  <c r="R4813" i="1"/>
  <c r="S4813" i="1" s="1"/>
  <c r="Q4813" i="1"/>
  <c r="O4813" i="1"/>
  <c r="N4813" i="1"/>
  <c r="P4813" i="1" s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V4812" i="1" s="1"/>
  <c r="T4812" i="1"/>
  <c r="R4812" i="1"/>
  <c r="Q4812" i="1"/>
  <c r="S4812" i="1" s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Z4811" i="1"/>
  <c r="Y4811" i="1"/>
  <c r="X4811" i="1"/>
  <c r="W4811" i="1"/>
  <c r="U4811" i="1"/>
  <c r="T4811" i="1"/>
  <c r="V4811" i="1" s="1"/>
  <c r="R4811" i="1"/>
  <c r="Q4811" i="1"/>
  <c r="S4811" i="1" s="1"/>
  <c r="P4811" i="1"/>
  <c r="O4811" i="1"/>
  <c r="N4811" i="1"/>
  <c r="L4811" i="1"/>
  <c r="M4811" i="1" s="1"/>
  <c r="K4811" i="1"/>
  <c r="J4811" i="1"/>
  <c r="AB4811" i="1" s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O4810" i="1"/>
  <c r="P4810" i="1" s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S4809" i="1" s="1"/>
  <c r="Q4809" i="1"/>
  <c r="P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S4808" i="1"/>
  <c r="R4808" i="1"/>
  <c r="Q4808" i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V4807" i="1"/>
  <c r="U4807" i="1"/>
  <c r="T4807" i="1"/>
  <c r="R4807" i="1"/>
  <c r="Q4807" i="1"/>
  <c r="S4807" i="1" s="1"/>
  <c r="P4807" i="1"/>
  <c r="O4807" i="1"/>
  <c r="N4807" i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U4805" i="1"/>
  <c r="T4805" i="1"/>
  <c r="V4805" i="1" s="1"/>
  <c r="R4805" i="1"/>
  <c r="S4805" i="1" s="1"/>
  <c r="Q4805" i="1"/>
  <c r="O4805" i="1"/>
  <c r="N4805" i="1"/>
  <c r="P4805" i="1" s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U4804" i="1"/>
  <c r="V4804" i="1" s="1"/>
  <c r="T4804" i="1"/>
  <c r="R4804" i="1"/>
  <c r="Q4804" i="1"/>
  <c r="S4804" i="1" s="1"/>
  <c r="O4804" i="1"/>
  <c r="N4804" i="1"/>
  <c r="P4804" i="1" s="1"/>
  <c r="M4804" i="1"/>
  <c r="L4804" i="1"/>
  <c r="K4804" i="1"/>
  <c r="J4804" i="1"/>
  <c r="I4804" i="1"/>
  <c r="H4804" i="1"/>
  <c r="AB4804" i="1" s="1"/>
  <c r="G4804" i="1"/>
  <c r="F4804" i="1"/>
  <c r="E4804" i="1"/>
  <c r="D4804" i="1"/>
  <c r="B4804" i="1"/>
  <c r="A4804" i="1" s="1"/>
  <c r="AA4803" i="1"/>
  <c r="Z4803" i="1"/>
  <c r="Y4803" i="1"/>
  <c r="X4803" i="1"/>
  <c r="W4803" i="1"/>
  <c r="U4803" i="1"/>
  <c r="T4803" i="1"/>
  <c r="V4803" i="1" s="1"/>
  <c r="R4803" i="1"/>
  <c r="Q4803" i="1"/>
  <c r="P4803" i="1"/>
  <c r="O4803" i="1"/>
  <c r="N4803" i="1"/>
  <c r="L4803" i="1"/>
  <c r="M4803" i="1" s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O4802" i="1"/>
  <c r="P4802" i="1" s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V4801" i="1"/>
  <c r="U4801" i="1"/>
  <c r="T4801" i="1"/>
  <c r="S4801" i="1"/>
  <c r="R4801" i="1"/>
  <c r="Q4801" i="1"/>
  <c r="O4801" i="1"/>
  <c r="N4801" i="1"/>
  <c r="P4801" i="1" s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V4800" i="1"/>
  <c r="U4800" i="1"/>
  <c r="T4800" i="1"/>
  <c r="S4800" i="1"/>
  <c r="R4800" i="1"/>
  <c r="Q4800" i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U4799" i="1"/>
  <c r="T4799" i="1"/>
  <c r="V4799" i="1" s="1"/>
  <c r="R4799" i="1"/>
  <c r="Q4799" i="1"/>
  <c r="S4799" i="1" s="1"/>
  <c r="O4799" i="1"/>
  <c r="N4799" i="1"/>
  <c r="P4799" i="1" s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S4798" i="1"/>
  <c r="R4798" i="1"/>
  <c r="Q4798" i="1"/>
  <c r="O4798" i="1"/>
  <c r="P4798" i="1" s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U4797" i="1"/>
  <c r="T4797" i="1"/>
  <c r="V4797" i="1" s="1"/>
  <c r="R4797" i="1"/>
  <c r="S4797" i="1" s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Z4796" i="1"/>
  <c r="Y4796" i="1"/>
  <c r="X4796" i="1"/>
  <c r="W4796" i="1"/>
  <c r="U4796" i="1"/>
  <c r="V4796" i="1" s="1"/>
  <c r="T4796" i="1"/>
  <c r="S4796" i="1"/>
  <c r="R4796" i="1"/>
  <c r="Q4796" i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V4795" i="1" s="1"/>
  <c r="T4795" i="1"/>
  <c r="R4795" i="1"/>
  <c r="Q4795" i="1"/>
  <c r="O4795" i="1"/>
  <c r="N4795" i="1"/>
  <c r="P4795" i="1" s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O4794" i="1"/>
  <c r="P4794" i="1" s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V4793" i="1"/>
  <c r="U4793" i="1"/>
  <c r="T4793" i="1"/>
  <c r="R4793" i="1"/>
  <c r="S4793" i="1" s="1"/>
  <c r="Q4793" i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Y4792" i="1"/>
  <c r="Z4792" i="1" s="1"/>
  <c r="X4792" i="1"/>
  <c r="W4792" i="1"/>
  <c r="V4792" i="1"/>
  <c r="U4792" i="1"/>
  <c r="T4792" i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O4791" i="1"/>
  <c r="N4791" i="1"/>
  <c r="P4791" i="1" s="1"/>
  <c r="L4791" i="1"/>
  <c r="M4791" i="1" s="1"/>
  <c r="K4791" i="1"/>
  <c r="J4791" i="1"/>
  <c r="I4791" i="1"/>
  <c r="H4791" i="1"/>
  <c r="AB4791" i="1" s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R4790" i="1"/>
  <c r="Q4790" i="1"/>
  <c r="S4790" i="1" s="1"/>
  <c r="O4790" i="1"/>
  <c r="P4790" i="1" s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V4789" i="1"/>
  <c r="U4789" i="1"/>
  <c r="T4789" i="1"/>
  <c r="S4789" i="1"/>
  <c r="R4789" i="1"/>
  <c r="Q4789" i="1"/>
  <c r="P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V4788" i="1" s="1"/>
  <c r="T4788" i="1"/>
  <c r="R4788" i="1"/>
  <c r="Q4788" i="1"/>
  <c r="S4788" i="1" s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V4787" i="1"/>
  <c r="U4787" i="1"/>
  <c r="T4787" i="1"/>
  <c r="R4787" i="1"/>
  <c r="Q4787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M4786" i="1" s="1"/>
  <c r="J4786" i="1"/>
  <c r="I4786" i="1"/>
  <c r="H4786" i="1"/>
  <c r="AB4786" i="1" s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V4785" i="1"/>
  <c r="U4785" i="1"/>
  <c r="T4785" i="1"/>
  <c r="S4785" i="1"/>
  <c r="R4785" i="1"/>
  <c r="Q4785" i="1"/>
  <c r="P4785" i="1"/>
  <c r="O4785" i="1"/>
  <c r="N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V4784" i="1"/>
  <c r="U4784" i="1"/>
  <c r="T4784" i="1"/>
  <c r="R4784" i="1"/>
  <c r="Q4784" i="1"/>
  <c r="S4784" i="1" s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V4783" i="1"/>
  <c r="U4783" i="1"/>
  <c r="T4783" i="1"/>
  <c r="R4783" i="1"/>
  <c r="Q4783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S4782" i="1"/>
  <c r="R4782" i="1"/>
  <c r="Q4782" i="1"/>
  <c r="P4782" i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U4781" i="1"/>
  <c r="T4781" i="1"/>
  <c r="V4781" i="1" s="1"/>
  <c r="R4781" i="1"/>
  <c r="S4781" i="1" s="1"/>
  <c r="Q4781" i="1"/>
  <c r="P4781" i="1"/>
  <c r="O4781" i="1"/>
  <c r="N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Z4780" i="1" s="1"/>
  <c r="X4780" i="1"/>
  <c r="W4780" i="1"/>
  <c r="V4780" i="1"/>
  <c r="U4780" i="1"/>
  <c r="T4780" i="1"/>
  <c r="S4780" i="1"/>
  <c r="R4780" i="1"/>
  <c r="Q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V4779" i="1" s="1"/>
  <c r="T4779" i="1"/>
  <c r="R4779" i="1"/>
  <c r="Q4779" i="1"/>
  <c r="O4779" i="1"/>
  <c r="N4779" i="1"/>
  <c r="P4779" i="1" s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W4778" i="1"/>
  <c r="U4778" i="1"/>
  <c r="T4778" i="1"/>
  <c r="S4778" i="1"/>
  <c r="R4778" i="1"/>
  <c r="Q4778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U4777" i="1"/>
  <c r="T4777" i="1"/>
  <c r="V4777" i="1" s="1"/>
  <c r="R4777" i="1"/>
  <c r="S4777" i="1" s="1"/>
  <c r="Q4777" i="1"/>
  <c r="O4777" i="1"/>
  <c r="P4777" i="1" s="1"/>
  <c r="N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Z4776" i="1" s="1"/>
  <c r="X4776" i="1"/>
  <c r="W4776" i="1"/>
  <c r="V4776" i="1"/>
  <c r="U4776" i="1"/>
  <c r="T4776" i="1"/>
  <c r="S4776" i="1"/>
  <c r="R4776" i="1"/>
  <c r="Q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U4775" i="1"/>
  <c r="T4775" i="1"/>
  <c r="V4775" i="1" s="1"/>
  <c r="R4775" i="1"/>
  <c r="S4775" i="1" s="1"/>
  <c r="Q4775" i="1"/>
  <c r="O4775" i="1"/>
  <c r="P4775" i="1" s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Z4774" i="1"/>
  <c r="Y4774" i="1"/>
  <c r="X4774" i="1"/>
  <c r="W4774" i="1"/>
  <c r="U4774" i="1"/>
  <c r="V4774" i="1" s="1"/>
  <c r="T4774" i="1"/>
  <c r="R4774" i="1"/>
  <c r="S4774" i="1" s="1"/>
  <c r="Q4774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V4773" i="1" s="1"/>
  <c r="T4773" i="1"/>
  <c r="S4773" i="1"/>
  <c r="R4773" i="1"/>
  <c r="Q4773" i="1"/>
  <c r="P4773" i="1"/>
  <c r="O4773" i="1"/>
  <c r="N4773" i="1"/>
  <c r="M4773" i="1"/>
  <c r="L4773" i="1"/>
  <c r="K4773" i="1"/>
  <c r="J4773" i="1"/>
  <c r="I4773" i="1"/>
  <c r="H4773" i="1"/>
  <c r="AB4773" i="1" s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V4772" i="1"/>
  <c r="U4772" i="1"/>
  <c r="T4772" i="1"/>
  <c r="S4772" i="1"/>
  <c r="R4772" i="1"/>
  <c r="Q4772" i="1"/>
  <c r="P4772" i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V4771" i="1"/>
  <c r="U4771" i="1"/>
  <c r="T4771" i="1"/>
  <c r="S4771" i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Z4770" i="1" s="1"/>
  <c r="X4770" i="1"/>
  <c r="W4770" i="1"/>
  <c r="V4770" i="1"/>
  <c r="U4770" i="1"/>
  <c r="T4770" i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/>
  <c r="AA4768" i="1"/>
  <c r="Z4768" i="1"/>
  <c r="Y4768" i="1"/>
  <c r="X4768" i="1"/>
  <c r="W4768" i="1"/>
  <c r="U4768" i="1"/>
  <c r="T4768" i="1"/>
  <c r="V4768" i="1" s="1"/>
  <c r="R4768" i="1"/>
  <c r="Q4768" i="1"/>
  <c r="S4768" i="1" s="1"/>
  <c r="O4768" i="1"/>
  <c r="P4768" i="1" s="1"/>
  <c r="N4768" i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U4767" i="1"/>
  <c r="T4767" i="1"/>
  <c r="R4767" i="1"/>
  <c r="S4767" i="1" s="1"/>
  <c r="Q4767" i="1"/>
  <c r="O4767" i="1"/>
  <c r="P4767" i="1" s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V4766" i="1" s="1"/>
  <c r="T4766" i="1"/>
  <c r="R4766" i="1"/>
  <c r="S4766" i="1" s="1"/>
  <c r="Q4766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V4765" i="1" s="1"/>
  <c r="T4765" i="1"/>
  <c r="S4765" i="1"/>
  <c r="R4765" i="1"/>
  <c r="Q4765" i="1"/>
  <c r="P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V4764" i="1"/>
  <c r="U4764" i="1"/>
  <c r="T4764" i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W4763" i="1"/>
  <c r="V4763" i="1"/>
  <c r="U4763" i="1"/>
  <c r="T4763" i="1"/>
  <c r="R4763" i="1"/>
  <c r="Q4763" i="1"/>
  <c r="S4763" i="1" s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Z4762" i="1" s="1"/>
  <c r="X4762" i="1"/>
  <c r="W4762" i="1"/>
  <c r="U4762" i="1"/>
  <c r="T4762" i="1"/>
  <c r="V4762" i="1" s="1"/>
  <c r="R4762" i="1"/>
  <c r="Q4762" i="1"/>
  <c r="S4762" i="1" s="1"/>
  <c r="O4762" i="1"/>
  <c r="N4762" i="1"/>
  <c r="P4762" i="1" s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/>
  <c r="AA4760" i="1"/>
  <c r="Z4760" i="1"/>
  <c r="Y4760" i="1"/>
  <c r="X4760" i="1"/>
  <c r="W4760" i="1"/>
  <c r="U4760" i="1"/>
  <c r="T4760" i="1"/>
  <c r="V4760" i="1" s="1"/>
  <c r="R4760" i="1"/>
  <c r="Q4760" i="1"/>
  <c r="S4760" i="1" s="1"/>
  <c r="O4760" i="1"/>
  <c r="P4760" i="1" s="1"/>
  <c r="N4760" i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U4759" i="1"/>
  <c r="T4759" i="1"/>
  <c r="V4759" i="1" s="1"/>
  <c r="R4759" i="1"/>
  <c r="S4759" i="1" s="1"/>
  <c r="Q4759" i="1"/>
  <c r="O4759" i="1"/>
  <c r="P4759" i="1" s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V4758" i="1" s="1"/>
  <c r="T4758" i="1"/>
  <c r="R4758" i="1"/>
  <c r="S4758" i="1" s="1"/>
  <c r="Q4758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V4757" i="1" s="1"/>
  <c r="T4757" i="1"/>
  <c r="S4757" i="1"/>
  <c r="R4757" i="1"/>
  <c r="Q4757" i="1"/>
  <c r="P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V4756" i="1"/>
  <c r="U4756" i="1"/>
  <c r="T4756" i="1"/>
  <c r="S4756" i="1"/>
  <c r="R4756" i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W4755" i="1"/>
  <c r="V4755" i="1"/>
  <c r="U4755" i="1"/>
  <c r="T4755" i="1"/>
  <c r="R4755" i="1"/>
  <c r="Q4755" i="1"/>
  <c r="S4755" i="1" s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Z4754" i="1" s="1"/>
  <c r="X4754" i="1"/>
  <c r="W4754" i="1"/>
  <c r="U4754" i="1"/>
  <c r="T4754" i="1"/>
  <c r="V4754" i="1" s="1"/>
  <c r="R4754" i="1"/>
  <c r="Q4754" i="1"/>
  <c r="S4754" i="1" s="1"/>
  <c r="O4754" i="1"/>
  <c r="N4754" i="1"/>
  <c r="P4754" i="1" s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/>
  <c r="AA4752" i="1"/>
  <c r="Z4752" i="1"/>
  <c r="Y4752" i="1"/>
  <c r="X4752" i="1"/>
  <c r="W4752" i="1"/>
  <c r="U4752" i="1"/>
  <c r="T4752" i="1"/>
  <c r="V4752" i="1" s="1"/>
  <c r="R4752" i="1"/>
  <c r="Q4752" i="1"/>
  <c r="S4752" i="1" s="1"/>
  <c r="O4752" i="1"/>
  <c r="P4752" i="1" s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Z4751" i="1"/>
  <c r="Y4751" i="1"/>
  <c r="X4751" i="1"/>
  <c r="W4751" i="1"/>
  <c r="U4751" i="1"/>
  <c r="T4751" i="1"/>
  <c r="V4751" i="1" s="1"/>
  <c r="R4751" i="1"/>
  <c r="S4751" i="1" s="1"/>
  <c r="Q4751" i="1"/>
  <c r="O4751" i="1"/>
  <c r="P4751" i="1" s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V4750" i="1" s="1"/>
  <c r="T4750" i="1"/>
  <c r="R4750" i="1"/>
  <c r="S4750" i="1" s="1"/>
  <c r="Q4750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V4749" i="1" s="1"/>
  <c r="T4749" i="1"/>
  <c r="S4749" i="1"/>
  <c r="R4749" i="1"/>
  <c r="Q4749" i="1"/>
  <c r="P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V4748" i="1"/>
  <c r="U4748" i="1"/>
  <c r="T4748" i="1"/>
  <c r="S4748" i="1"/>
  <c r="R4748" i="1"/>
  <c r="Q4748" i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W4747" i="1"/>
  <c r="V4747" i="1"/>
  <c r="U4747" i="1"/>
  <c r="T4747" i="1"/>
  <c r="R4747" i="1"/>
  <c r="Q4747" i="1"/>
  <c r="S4747" i="1" s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Z4746" i="1" s="1"/>
  <c r="X4746" i="1"/>
  <c r="W4746" i="1"/>
  <c r="U4746" i="1"/>
  <c r="T4746" i="1"/>
  <c r="V4746" i="1" s="1"/>
  <c r="R4746" i="1"/>
  <c r="Q4746" i="1"/>
  <c r="S4746" i="1" s="1"/>
  <c r="O4746" i="1"/>
  <c r="N4746" i="1"/>
  <c r="P4746" i="1" s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M4745" i="1" s="1"/>
  <c r="AB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Z4744" i="1"/>
  <c r="Y4744" i="1"/>
  <c r="X4744" i="1"/>
  <c r="W4744" i="1"/>
  <c r="U4744" i="1"/>
  <c r="T4744" i="1"/>
  <c r="V4744" i="1" s="1"/>
  <c r="R4744" i="1"/>
  <c r="Q4744" i="1"/>
  <c r="O4744" i="1"/>
  <c r="P4744" i="1" s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/>
  <c r="AA4743" i="1"/>
  <c r="Z4743" i="1"/>
  <c r="Y4743" i="1"/>
  <c r="X4743" i="1"/>
  <c r="W4743" i="1"/>
  <c r="U4743" i="1"/>
  <c r="T4743" i="1"/>
  <c r="V4743" i="1" s="1"/>
  <c r="R4743" i="1"/>
  <c r="S4743" i="1" s="1"/>
  <c r="Q4743" i="1"/>
  <c r="O4743" i="1"/>
  <c r="P4743" i="1" s="1"/>
  <c r="N4743" i="1"/>
  <c r="M4743" i="1"/>
  <c r="L4743" i="1"/>
  <c r="K4743" i="1"/>
  <c r="J4743" i="1"/>
  <c r="I4743" i="1"/>
  <c r="H4743" i="1"/>
  <c r="AB4743" i="1" s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V4742" i="1" s="1"/>
  <c r="T4742" i="1"/>
  <c r="R4742" i="1"/>
  <c r="S4742" i="1" s="1"/>
  <c r="Q4742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V4741" i="1" s="1"/>
  <c r="T4741" i="1"/>
  <c r="S4741" i="1"/>
  <c r="R4741" i="1"/>
  <c r="Q4741" i="1"/>
  <c r="P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V4740" i="1"/>
  <c r="U4740" i="1"/>
  <c r="T4740" i="1"/>
  <c r="S4740" i="1"/>
  <c r="R4740" i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V4739" i="1"/>
  <c r="U4739" i="1"/>
  <c r="T4739" i="1"/>
  <c r="S4739" i="1"/>
  <c r="R4739" i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Z4738" i="1" s="1"/>
  <c r="X4738" i="1"/>
  <c r="W4738" i="1"/>
  <c r="U4738" i="1"/>
  <c r="T4738" i="1"/>
  <c r="V4738" i="1" s="1"/>
  <c r="R4738" i="1"/>
  <c r="Q4738" i="1"/>
  <c r="S4738" i="1" s="1"/>
  <c r="O4738" i="1"/>
  <c r="N4738" i="1"/>
  <c r="P4738" i="1" s="1"/>
  <c r="L4738" i="1"/>
  <c r="K4738" i="1"/>
  <c r="M4738" i="1" s="1"/>
  <c r="J4738" i="1"/>
  <c r="I4738" i="1"/>
  <c r="AB4738" i="1" s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T4737" i="1"/>
  <c r="V4737" i="1" s="1"/>
  <c r="R4737" i="1"/>
  <c r="Q4737" i="1"/>
  <c r="S4737" i="1" s="1"/>
  <c r="O4737" i="1"/>
  <c r="N4737" i="1"/>
  <c r="L4737" i="1"/>
  <c r="M4737" i="1" s="1"/>
  <c r="K4737" i="1"/>
  <c r="J4737" i="1"/>
  <c r="I4737" i="1"/>
  <c r="H4737" i="1"/>
  <c r="G4737" i="1"/>
  <c r="F4737" i="1"/>
  <c r="E4737" i="1"/>
  <c r="D4737" i="1"/>
  <c r="B4737" i="1"/>
  <c r="A4737" i="1"/>
  <c r="AA4736" i="1"/>
  <c r="Z4736" i="1"/>
  <c r="Y4736" i="1"/>
  <c r="X4736" i="1"/>
  <c r="W4736" i="1"/>
  <c r="U4736" i="1"/>
  <c r="T4736" i="1"/>
  <c r="V4736" i="1" s="1"/>
  <c r="R4736" i="1"/>
  <c r="Q4736" i="1"/>
  <c r="O4736" i="1"/>
  <c r="P4736" i="1" s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R4735" i="1"/>
  <c r="S4735" i="1" s="1"/>
  <c r="Q4735" i="1"/>
  <c r="O4735" i="1"/>
  <c r="P4735" i="1" s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V4734" i="1" s="1"/>
  <c r="T4734" i="1"/>
  <c r="R4734" i="1"/>
  <c r="S4734" i="1" s="1"/>
  <c r="Q4734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V4733" i="1"/>
  <c r="U4733" i="1"/>
  <c r="T4733" i="1"/>
  <c r="S4733" i="1"/>
  <c r="R4733" i="1"/>
  <c r="Q4733" i="1"/>
  <c r="P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W4732" i="1"/>
  <c r="V4732" i="1"/>
  <c r="U4732" i="1"/>
  <c r="T4732" i="1"/>
  <c r="R4732" i="1"/>
  <c r="Q4732" i="1"/>
  <c r="S4732" i="1" s="1"/>
  <c r="P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W4731" i="1"/>
  <c r="U4731" i="1"/>
  <c r="T4731" i="1"/>
  <c r="V4731" i="1" s="1"/>
  <c r="R4731" i="1"/>
  <c r="Q4731" i="1"/>
  <c r="S4731" i="1" s="1"/>
  <c r="O4731" i="1"/>
  <c r="N4731" i="1"/>
  <c r="P4731" i="1" s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Z4730" i="1" s="1"/>
  <c r="X4730" i="1"/>
  <c r="W4730" i="1"/>
  <c r="V4730" i="1"/>
  <c r="U4730" i="1"/>
  <c r="T4730" i="1"/>
  <c r="R4730" i="1"/>
  <c r="Q4730" i="1"/>
  <c r="S4730" i="1" s="1"/>
  <c r="O4730" i="1"/>
  <c r="N4730" i="1"/>
  <c r="P4730" i="1" s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Z4729" i="1"/>
  <c r="Y4729" i="1"/>
  <c r="X4729" i="1"/>
  <c r="W4729" i="1"/>
  <c r="U4729" i="1"/>
  <c r="T4729" i="1"/>
  <c r="V4729" i="1" s="1"/>
  <c r="R4729" i="1"/>
  <c r="Q4729" i="1"/>
  <c r="S4729" i="1" s="1"/>
  <c r="O4729" i="1"/>
  <c r="N4729" i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/>
  <c r="AA4728" i="1"/>
  <c r="Z4728" i="1"/>
  <c r="Y4728" i="1"/>
  <c r="X4728" i="1"/>
  <c r="W4728" i="1"/>
  <c r="U4728" i="1"/>
  <c r="T4728" i="1"/>
  <c r="V4728" i="1" s="1"/>
  <c r="R4728" i="1"/>
  <c r="Q4728" i="1"/>
  <c r="O4728" i="1"/>
  <c r="P4728" i="1" s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R4727" i="1"/>
  <c r="S4727" i="1" s="1"/>
  <c r="Q4727" i="1"/>
  <c r="O4727" i="1"/>
  <c r="P4727" i="1" s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V4726" i="1" s="1"/>
  <c r="T4726" i="1"/>
  <c r="S4726" i="1"/>
  <c r="R4726" i="1"/>
  <c r="Q4726" i="1"/>
  <c r="P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V4725" i="1"/>
  <c r="U4725" i="1"/>
  <c r="T4725" i="1"/>
  <c r="S4725" i="1"/>
  <c r="R4725" i="1"/>
  <c r="Q4725" i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V4724" i="1"/>
  <c r="U4724" i="1"/>
  <c r="T4724" i="1"/>
  <c r="S4724" i="1"/>
  <c r="R4724" i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O4723" i="1"/>
  <c r="N4723" i="1"/>
  <c r="P4723" i="1" s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Z4722" i="1" s="1"/>
  <c r="X4722" i="1"/>
  <c r="W4722" i="1"/>
  <c r="U4722" i="1"/>
  <c r="T4722" i="1"/>
  <c r="V4722" i="1" s="1"/>
  <c r="R4722" i="1"/>
  <c r="Q4722" i="1"/>
  <c r="S4722" i="1" s="1"/>
  <c r="O4722" i="1"/>
  <c r="N4722" i="1"/>
  <c r="P4722" i="1" s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Z4721" i="1"/>
  <c r="Y4721" i="1"/>
  <c r="X4721" i="1"/>
  <c r="W4721" i="1"/>
  <c r="U4721" i="1"/>
  <c r="T4721" i="1"/>
  <c r="V4721" i="1" s="1"/>
  <c r="R4721" i="1"/>
  <c r="Q4721" i="1"/>
  <c r="S4721" i="1" s="1"/>
  <c r="O4721" i="1"/>
  <c r="N4721" i="1"/>
  <c r="L4721" i="1"/>
  <c r="M4721" i="1" s="1"/>
  <c r="K4721" i="1"/>
  <c r="J4721" i="1"/>
  <c r="I4721" i="1"/>
  <c r="H4721" i="1"/>
  <c r="G4721" i="1"/>
  <c r="F4721" i="1"/>
  <c r="E4721" i="1"/>
  <c r="D4721" i="1"/>
  <c r="B4721" i="1"/>
  <c r="A4721" i="1"/>
  <c r="AA4720" i="1"/>
  <c r="Z4720" i="1"/>
  <c r="Y4720" i="1"/>
  <c r="X4720" i="1"/>
  <c r="W4720" i="1"/>
  <c r="U4720" i="1"/>
  <c r="T4720" i="1"/>
  <c r="V4720" i="1" s="1"/>
  <c r="R4720" i="1"/>
  <c r="Q4720" i="1"/>
  <c r="S4720" i="1" s="1"/>
  <c r="P4720" i="1"/>
  <c r="O4720" i="1"/>
  <c r="N4720" i="1"/>
  <c r="M4720" i="1"/>
  <c r="L4720" i="1"/>
  <c r="K4720" i="1"/>
  <c r="J4720" i="1"/>
  <c r="AB4720" i="1" s="1"/>
  <c r="I4720" i="1"/>
  <c r="H4720" i="1"/>
  <c r="G4720" i="1"/>
  <c r="F4720" i="1"/>
  <c r="E4720" i="1"/>
  <c r="D4720" i="1"/>
  <c r="B4720" i="1"/>
  <c r="A4720" i="1"/>
  <c r="AA4719" i="1"/>
  <c r="Z4719" i="1"/>
  <c r="Y4719" i="1"/>
  <c r="X4719" i="1"/>
  <c r="W4719" i="1"/>
  <c r="U4719" i="1"/>
  <c r="T4719" i="1"/>
  <c r="V4719" i="1" s="1"/>
  <c r="R4719" i="1"/>
  <c r="S4719" i="1" s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V4718" i="1"/>
  <c r="U4718" i="1"/>
  <c r="T4718" i="1"/>
  <c r="S4718" i="1"/>
  <c r="R4718" i="1"/>
  <c r="Q4718" i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V4716" i="1"/>
  <c r="U4716" i="1"/>
  <c r="T4716" i="1"/>
  <c r="S4716" i="1"/>
  <c r="R4716" i="1"/>
  <c r="Q4716" i="1"/>
  <c r="O4716" i="1"/>
  <c r="N4716" i="1"/>
  <c r="P4716" i="1" s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V4715" i="1"/>
  <c r="U4715" i="1"/>
  <c r="T4715" i="1"/>
  <c r="S4715" i="1"/>
  <c r="R4715" i="1"/>
  <c r="Q4715" i="1"/>
  <c r="O4715" i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AB4714" i="1" s="1"/>
  <c r="H4714" i="1"/>
  <c r="G4714" i="1"/>
  <c r="F4714" i="1"/>
  <c r="E4714" i="1"/>
  <c r="D4714" i="1"/>
  <c r="B4714" i="1"/>
  <c r="A4714" i="1"/>
  <c r="AA4713" i="1"/>
  <c r="Z4713" i="1"/>
  <c r="Y4713" i="1"/>
  <c r="X4713" i="1"/>
  <c r="W4713" i="1"/>
  <c r="U4713" i="1"/>
  <c r="T4713" i="1"/>
  <c r="R4713" i="1"/>
  <c r="Q4713" i="1"/>
  <c r="S4713" i="1" s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R4711" i="1"/>
  <c r="S4711" i="1" s="1"/>
  <c r="Q4711" i="1"/>
  <c r="O4711" i="1"/>
  <c r="P4711" i="1" s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V4710" i="1"/>
  <c r="U4710" i="1"/>
  <c r="T4710" i="1"/>
  <c r="S4710" i="1"/>
  <c r="R4710" i="1"/>
  <c r="Q4710" i="1"/>
  <c r="P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V4709" i="1" s="1"/>
  <c r="T4709" i="1"/>
  <c r="R4709" i="1"/>
  <c r="Q4709" i="1"/>
  <c r="S4709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W4708" i="1"/>
  <c r="V4708" i="1"/>
  <c r="U4708" i="1"/>
  <c r="T4708" i="1"/>
  <c r="R4708" i="1"/>
  <c r="Q4708" i="1"/>
  <c r="S4708" i="1" s="1"/>
  <c r="P4708" i="1"/>
  <c r="O4708" i="1"/>
  <c r="N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W4707" i="1"/>
  <c r="V4707" i="1"/>
  <c r="U4707" i="1"/>
  <c r="T4707" i="1"/>
  <c r="R4707" i="1"/>
  <c r="Q4707" i="1"/>
  <c r="S4707" i="1" s="1"/>
  <c r="O4707" i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Y4706" i="1"/>
  <c r="Z4706" i="1" s="1"/>
  <c r="X4706" i="1"/>
  <c r="W4706" i="1"/>
  <c r="V4706" i="1"/>
  <c r="U4706" i="1"/>
  <c r="T4706" i="1"/>
  <c r="R4706" i="1"/>
  <c r="Q4706" i="1"/>
  <c r="P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S4705" i="1" s="1"/>
  <c r="Q4705" i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/>
  <c r="AA4704" i="1"/>
  <c r="Y4704" i="1"/>
  <c r="Z4704" i="1" s="1"/>
  <c r="X4704" i="1"/>
  <c r="W4704" i="1"/>
  <c r="U4704" i="1"/>
  <c r="V4704" i="1" s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P4703" i="1"/>
  <c r="O4703" i="1"/>
  <c r="N4703" i="1"/>
  <c r="L4703" i="1"/>
  <c r="M4703" i="1" s="1"/>
  <c r="K4703" i="1"/>
  <c r="J4703" i="1"/>
  <c r="I4703" i="1"/>
  <c r="H4703" i="1"/>
  <c r="AB4703" i="1" s="1"/>
  <c r="G4703" i="1"/>
  <c r="F4703" i="1"/>
  <c r="E4703" i="1"/>
  <c r="D4703" i="1"/>
  <c r="B4703" i="1"/>
  <c r="A4703" i="1"/>
  <c r="AA4702" i="1"/>
  <c r="Z4702" i="1"/>
  <c r="Y4702" i="1"/>
  <c r="X4702" i="1"/>
  <c r="W4702" i="1"/>
  <c r="U4702" i="1"/>
  <c r="T4702" i="1"/>
  <c r="V4702" i="1" s="1"/>
  <c r="S4702" i="1"/>
  <c r="R4702" i="1"/>
  <c r="Q4702" i="1"/>
  <c r="O4702" i="1"/>
  <c r="P4702" i="1" s="1"/>
  <c r="N4702" i="1"/>
  <c r="L4702" i="1"/>
  <c r="K4702" i="1"/>
  <c r="M4702" i="1" s="1"/>
  <c r="AB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V4701" i="1"/>
  <c r="U4701" i="1"/>
  <c r="T4701" i="1"/>
  <c r="R4701" i="1"/>
  <c r="S4701" i="1" s="1"/>
  <c r="Q4701" i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R4700" i="1"/>
  <c r="Q4700" i="1"/>
  <c r="S4700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P4699" i="1"/>
  <c r="O4699" i="1"/>
  <c r="N4699" i="1"/>
  <c r="L4699" i="1"/>
  <c r="M4699" i="1" s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V4698" i="1"/>
  <c r="U4698" i="1"/>
  <c r="T4698" i="1"/>
  <c r="S4698" i="1"/>
  <c r="R4698" i="1"/>
  <c r="Q4698" i="1"/>
  <c r="O4698" i="1"/>
  <c r="P4698" i="1" s="1"/>
  <c r="N4698" i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S4697" i="1" s="1"/>
  <c r="Q4697" i="1"/>
  <c r="O4697" i="1"/>
  <c r="N4697" i="1"/>
  <c r="P4697" i="1" s="1"/>
  <c r="L4697" i="1"/>
  <c r="K4697" i="1"/>
  <c r="M4697" i="1" s="1"/>
  <c r="J4697" i="1"/>
  <c r="AB4697" i="1" s="1"/>
  <c r="I4697" i="1"/>
  <c r="H4697" i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R4696" i="1"/>
  <c r="Q4696" i="1"/>
  <c r="S4696" i="1" s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P4695" i="1"/>
  <c r="O4695" i="1"/>
  <c r="N4695" i="1"/>
  <c r="L4695" i="1"/>
  <c r="M4695" i="1" s="1"/>
  <c r="K4695" i="1"/>
  <c r="J4695" i="1"/>
  <c r="I4695" i="1"/>
  <c r="H4695" i="1"/>
  <c r="G4695" i="1"/>
  <c r="F4695" i="1"/>
  <c r="E4695" i="1"/>
  <c r="D4695" i="1"/>
  <c r="B4695" i="1"/>
  <c r="A4695" i="1"/>
  <c r="AA4694" i="1"/>
  <c r="Z4694" i="1"/>
  <c r="Y4694" i="1"/>
  <c r="X4694" i="1"/>
  <c r="W4694" i="1"/>
  <c r="U4694" i="1"/>
  <c r="T4694" i="1"/>
  <c r="V4694" i="1" s="1"/>
  <c r="S4694" i="1"/>
  <c r="R4694" i="1"/>
  <c r="Q4694" i="1"/>
  <c r="O4694" i="1"/>
  <c r="P4694" i="1" s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V4693" i="1"/>
  <c r="U4693" i="1"/>
  <c r="T4693" i="1"/>
  <c r="R4693" i="1"/>
  <c r="S4693" i="1" s="1"/>
  <c r="Q4693" i="1"/>
  <c r="O4693" i="1"/>
  <c r="N4693" i="1"/>
  <c r="P4693" i="1" s="1"/>
  <c r="M4693" i="1"/>
  <c r="L4693" i="1"/>
  <c r="K4693" i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R4692" i="1"/>
  <c r="Q4692" i="1"/>
  <c r="S4692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P4691" i="1"/>
  <c r="O4691" i="1"/>
  <c r="N4691" i="1"/>
  <c r="L4691" i="1"/>
  <c r="M4691" i="1" s="1"/>
  <c r="AB4691" i="1" s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V4690" i="1"/>
  <c r="U4690" i="1"/>
  <c r="T4690" i="1"/>
  <c r="S4690" i="1"/>
  <c r="R4690" i="1"/>
  <c r="Q4690" i="1"/>
  <c r="O4690" i="1"/>
  <c r="P4690" i="1" s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R4689" i="1"/>
  <c r="S4689" i="1" s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R4687" i="1"/>
  <c r="Q4687" i="1"/>
  <c r="S4687" i="1" s="1"/>
  <c r="P4687" i="1"/>
  <c r="O4687" i="1"/>
  <c r="N4687" i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/>
  <c r="AA4686" i="1"/>
  <c r="Z4686" i="1"/>
  <c r="Y4686" i="1"/>
  <c r="X4686" i="1"/>
  <c r="W4686" i="1"/>
  <c r="U4686" i="1"/>
  <c r="T4686" i="1"/>
  <c r="V4686" i="1" s="1"/>
  <c r="S4686" i="1"/>
  <c r="R4686" i="1"/>
  <c r="Q4686" i="1"/>
  <c r="O4686" i="1"/>
  <c r="P4686" i="1" s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V4685" i="1"/>
  <c r="U4685" i="1"/>
  <c r="T4685" i="1"/>
  <c r="R4685" i="1"/>
  <c r="S4685" i="1" s="1"/>
  <c r="Q4685" i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R4684" i="1"/>
  <c r="Q4684" i="1"/>
  <c r="S4684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P4683" i="1"/>
  <c r="O4683" i="1"/>
  <c r="N4683" i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V4682" i="1"/>
  <c r="U4682" i="1"/>
  <c r="T4682" i="1"/>
  <c r="S4682" i="1"/>
  <c r="R4682" i="1"/>
  <c r="Q4682" i="1"/>
  <c r="O4682" i="1"/>
  <c r="P4682" i="1" s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S4681" i="1" s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R4680" i="1"/>
  <c r="Q4680" i="1"/>
  <c r="S4680" i="1" s="1"/>
  <c r="O4680" i="1"/>
  <c r="N4680" i="1"/>
  <c r="P4680" i="1" s="1"/>
  <c r="M4680" i="1"/>
  <c r="L4680" i="1"/>
  <c r="K4680" i="1"/>
  <c r="J4680" i="1"/>
  <c r="I4680" i="1"/>
  <c r="AB4680" i="1" s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P4679" i="1"/>
  <c r="O4679" i="1"/>
  <c r="N4679" i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O4678" i="1"/>
  <c r="P4678" i="1" s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V4677" i="1"/>
  <c r="U4677" i="1"/>
  <c r="T4677" i="1"/>
  <c r="R4677" i="1"/>
  <c r="S4677" i="1" s="1"/>
  <c r="Q4677" i="1"/>
  <c r="O4677" i="1"/>
  <c r="N4677" i="1"/>
  <c r="P4677" i="1" s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AB4676" i="1" s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P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V4674" i="1"/>
  <c r="U4674" i="1"/>
  <c r="T4674" i="1"/>
  <c r="S4674" i="1"/>
  <c r="R4674" i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S4673" i="1" s="1"/>
  <c r="Q4673" i="1"/>
  <c r="O4673" i="1"/>
  <c r="N4673" i="1"/>
  <c r="P4673" i="1" s="1"/>
  <c r="L4673" i="1"/>
  <c r="K4673" i="1"/>
  <c r="M4673" i="1" s="1"/>
  <c r="J4673" i="1"/>
  <c r="AB4673" i="1" s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R4672" i="1"/>
  <c r="Q4672" i="1"/>
  <c r="S4672" i="1" s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P4671" i="1"/>
  <c r="O4671" i="1"/>
  <c r="N4671" i="1"/>
  <c r="L4671" i="1"/>
  <c r="M4671" i="1" s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O4670" i="1"/>
  <c r="P4670" i="1" s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V4669" i="1"/>
  <c r="U4669" i="1"/>
  <c r="T4669" i="1"/>
  <c r="R4669" i="1"/>
  <c r="S4669" i="1" s="1"/>
  <c r="Q4669" i="1"/>
  <c r="O4669" i="1"/>
  <c r="N4669" i="1"/>
  <c r="P4669" i="1" s="1"/>
  <c r="L4669" i="1"/>
  <c r="K4669" i="1"/>
  <c r="M4669" i="1" s="1"/>
  <c r="J4669" i="1"/>
  <c r="I4669" i="1"/>
  <c r="H4669" i="1"/>
  <c r="AB4669" i="1" s="1"/>
  <c r="G4669" i="1"/>
  <c r="F4669" i="1"/>
  <c r="E4669" i="1"/>
  <c r="D4669" i="1"/>
  <c r="B4669" i="1"/>
  <c r="A4669" i="1"/>
  <c r="AA4668" i="1"/>
  <c r="Y4668" i="1"/>
  <c r="X4668" i="1"/>
  <c r="W4668" i="1"/>
  <c r="U4668" i="1"/>
  <c r="V4668" i="1" s="1"/>
  <c r="T4668" i="1"/>
  <c r="R4668" i="1"/>
  <c r="Q4668" i="1"/>
  <c r="S4668" i="1" s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V4667" i="1"/>
  <c r="U4667" i="1"/>
  <c r="T4667" i="1"/>
  <c r="R4667" i="1"/>
  <c r="Q4667" i="1"/>
  <c r="S4667" i="1" s="1"/>
  <c r="O4667" i="1"/>
  <c r="N4667" i="1"/>
  <c r="P4667" i="1" s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W4666" i="1"/>
  <c r="U4666" i="1"/>
  <c r="T4666" i="1"/>
  <c r="V4666" i="1" s="1"/>
  <c r="S4666" i="1"/>
  <c r="R4666" i="1"/>
  <c r="Q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U4665" i="1"/>
  <c r="T4665" i="1"/>
  <c r="V4665" i="1" s="1"/>
  <c r="R4665" i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V4664" i="1" s="1"/>
  <c r="T4664" i="1"/>
  <c r="R4664" i="1"/>
  <c r="Q4664" i="1"/>
  <c r="S4664" i="1" s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Z4663" i="1"/>
  <c r="Y4663" i="1"/>
  <c r="X4663" i="1"/>
  <c r="W4663" i="1"/>
  <c r="U4663" i="1"/>
  <c r="T4663" i="1"/>
  <c r="V4663" i="1" s="1"/>
  <c r="R4663" i="1"/>
  <c r="Q4663" i="1"/>
  <c r="S4663" i="1" s="1"/>
  <c r="P4663" i="1"/>
  <c r="O4663" i="1"/>
  <c r="N4663" i="1"/>
  <c r="L4663" i="1"/>
  <c r="M4663" i="1" s="1"/>
  <c r="K4663" i="1"/>
  <c r="J4663" i="1"/>
  <c r="I4663" i="1"/>
  <c r="H4663" i="1"/>
  <c r="AB4663" i="1" s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O4662" i="1"/>
  <c r="P4662" i="1" s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V4661" i="1"/>
  <c r="U4661" i="1"/>
  <c r="T4661" i="1"/>
  <c r="R4661" i="1"/>
  <c r="S4661" i="1" s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W4660" i="1"/>
  <c r="U4660" i="1"/>
  <c r="V4660" i="1" s="1"/>
  <c r="T4660" i="1"/>
  <c r="S4660" i="1"/>
  <c r="R4660" i="1"/>
  <c r="Q4660" i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V4659" i="1"/>
  <c r="U4659" i="1"/>
  <c r="T4659" i="1"/>
  <c r="R4659" i="1"/>
  <c r="Q4659" i="1"/>
  <c r="S4659" i="1" s="1"/>
  <c r="P4659" i="1"/>
  <c r="O4659" i="1"/>
  <c r="N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O4658" i="1"/>
  <c r="N4658" i="1"/>
  <c r="P4658" i="1" s="1"/>
  <c r="L4658" i="1"/>
  <c r="K4658" i="1"/>
  <c r="M4658" i="1" s="1"/>
  <c r="J4658" i="1"/>
  <c r="I4658" i="1"/>
  <c r="AB4658" i="1" s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S4657" i="1" s="1"/>
  <c r="Q4657" i="1"/>
  <c r="O4657" i="1"/>
  <c r="N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Z4656" i="1"/>
  <c r="Y4656" i="1"/>
  <c r="X4656" i="1"/>
  <c r="W4656" i="1"/>
  <c r="U4656" i="1"/>
  <c r="V4656" i="1" s="1"/>
  <c r="T4656" i="1"/>
  <c r="R4656" i="1"/>
  <c r="Q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Z4655" i="1"/>
  <c r="Y4655" i="1"/>
  <c r="X4655" i="1"/>
  <c r="W4655" i="1"/>
  <c r="U4655" i="1"/>
  <c r="T4655" i="1"/>
  <c r="R4655" i="1"/>
  <c r="Q4655" i="1"/>
  <c r="P4655" i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Z4654" i="1"/>
  <c r="Y4654" i="1"/>
  <c r="X4654" i="1"/>
  <c r="W4654" i="1"/>
  <c r="U4654" i="1"/>
  <c r="T4654" i="1"/>
  <c r="V4654" i="1" s="1"/>
  <c r="R4654" i="1"/>
  <c r="S4654" i="1" s="1"/>
  <c r="Q4654" i="1"/>
  <c r="P4654" i="1"/>
  <c r="O4654" i="1"/>
  <c r="N4654" i="1"/>
  <c r="L4654" i="1"/>
  <c r="M4654" i="1" s="1"/>
  <c r="K4654" i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X4653" i="1"/>
  <c r="Z4653" i="1" s="1"/>
  <c r="W4653" i="1"/>
  <c r="V4653" i="1"/>
  <c r="U4653" i="1"/>
  <c r="T4653" i="1"/>
  <c r="S4653" i="1"/>
  <c r="R4653" i="1"/>
  <c r="Q4653" i="1"/>
  <c r="P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P4651" i="1"/>
  <c r="O4651" i="1"/>
  <c r="N4651" i="1"/>
  <c r="L4651" i="1"/>
  <c r="K4651" i="1"/>
  <c r="M4651" i="1" s="1"/>
  <c r="J4651" i="1"/>
  <c r="I4651" i="1"/>
  <c r="H4651" i="1"/>
  <c r="AB4651" i="1" s="1"/>
  <c r="G4651" i="1"/>
  <c r="F4651" i="1"/>
  <c r="E4651" i="1"/>
  <c r="D4651" i="1"/>
  <c r="B4651" i="1"/>
  <c r="A4651" i="1" s="1"/>
  <c r="AA4650" i="1"/>
  <c r="Y4650" i="1"/>
  <c r="X4650" i="1"/>
  <c r="W4650" i="1"/>
  <c r="U4650" i="1"/>
  <c r="T4650" i="1"/>
  <c r="V4650" i="1" s="1"/>
  <c r="R4650" i="1"/>
  <c r="Q4650" i="1"/>
  <c r="S4650" i="1" s="1"/>
  <c r="P4650" i="1"/>
  <c r="O4650" i="1"/>
  <c r="N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Q4649" i="1"/>
  <c r="S4649" i="1" s="1"/>
  <c r="O4649" i="1"/>
  <c r="N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R4647" i="1"/>
  <c r="Q4647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S4641" i="1"/>
  <c r="R4641" i="1"/>
  <c r="Q4641" i="1"/>
  <c r="O4641" i="1"/>
  <c r="N4641" i="1"/>
  <c r="P4641" i="1" s="1"/>
  <c r="L4641" i="1"/>
  <c r="K4641" i="1"/>
  <c r="M4641" i="1" s="1"/>
  <c r="J4641" i="1"/>
  <c r="I4641" i="1"/>
  <c r="H4641" i="1"/>
  <c r="AB4641" i="1" s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AB4640" i="1" s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P4639" i="1"/>
  <c r="O4639" i="1"/>
  <c r="N4639" i="1"/>
  <c r="M4639" i="1"/>
  <c r="L4639" i="1"/>
  <c r="K4639" i="1"/>
  <c r="J4639" i="1"/>
  <c r="I4639" i="1"/>
  <c r="H4639" i="1"/>
  <c r="AB4639" i="1" s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M4638" i="1" s="1"/>
  <c r="AB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V4637" i="1"/>
  <c r="U4637" i="1"/>
  <c r="T4637" i="1"/>
  <c r="S4637" i="1"/>
  <c r="R4637" i="1"/>
  <c r="Q4637" i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Q4636" i="1"/>
  <c r="S4636" i="1" s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O4635" i="1"/>
  <c r="N4635" i="1"/>
  <c r="P4635" i="1" s="1"/>
  <c r="M4635" i="1"/>
  <c r="AB4635" i="1" s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U4633" i="1"/>
  <c r="T4633" i="1"/>
  <c r="V4633" i="1" s="1"/>
  <c r="S4633" i="1"/>
  <c r="R4633" i="1"/>
  <c r="Q4633" i="1"/>
  <c r="O4633" i="1"/>
  <c r="N4633" i="1"/>
  <c r="P4633" i="1" s="1"/>
  <c r="L4633" i="1"/>
  <c r="K4633" i="1"/>
  <c r="M4633" i="1" s="1"/>
  <c r="J4633" i="1"/>
  <c r="AB4633" i="1" s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AB4632" i="1" s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V4629" i="1"/>
  <c r="U4629" i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Q4628" i="1"/>
  <c r="S4628" i="1" s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P4627" i="1"/>
  <c r="O4627" i="1"/>
  <c r="N4627" i="1"/>
  <c r="M4627" i="1"/>
  <c r="L4627" i="1"/>
  <c r="K4627" i="1"/>
  <c r="J4627" i="1"/>
  <c r="I4627" i="1"/>
  <c r="H4627" i="1"/>
  <c r="AB4627" i="1" s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P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S4625" i="1"/>
  <c r="R4625" i="1"/>
  <c r="Q4625" i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Y4624" i="1"/>
  <c r="Z4624" i="1" s="1"/>
  <c r="X4624" i="1"/>
  <c r="W4624" i="1"/>
  <c r="V4624" i="1"/>
  <c r="U4624" i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P4623" i="1"/>
  <c r="O4623" i="1"/>
  <c r="N4623" i="1"/>
  <c r="L4623" i="1"/>
  <c r="M4623" i="1" s="1"/>
  <c r="AB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O4622" i="1"/>
  <c r="P4622" i="1" s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S4621" i="1" s="1"/>
  <c r="Q4621" i="1"/>
  <c r="O4621" i="1"/>
  <c r="N4621" i="1"/>
  <c r="P4621" i="1" s="1"/>
  <c r="L4621" i="1"/>
  <c r="K4621" i="1"/>
  <c r="M4621" i="1" s="1"/>
  <c r="J4621" i="1"/>
  <c r="I4621" i="1"/>
  <c r="H4621" i="1"/>
  <c r="AB4621" i="1" s="1"/>
  <c r="G4621" i="1"/>
  <c r="F4621" i="1"/>
  <c r="E4621" i="1"/>
  <c r="D4621" i="1"/>
  <c r="B4621" i="1"/>
  <c r="A4621" i="1"/>
  <c r="AA4620" i="1"/>
  <c r="Z4620" i="1"/>
  <c r="Y4620" i="1"/>
  <c r="X4620" i="1"/>
  <c r="W4620" i="1"/>
  <c r="U4620" i="1"/>
  <c r="V4620" i="1" s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P4619" i="1"/>
  <c r="O4619" i="1"/>
  <c r="N4619" i="1"/>
  <c r="M4619" i="1"/>
  <c r="L4619" i="1"/>
  <c r="K4619" i="1"/>
  <c r="J4619" i="1"/>
  <c r="I4619" i="1"/>
  <c r="H4619" i="1"/>
  <c r="AB4619" i="1" s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P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S4617" i="1"/>
  <c r="R4617" i="1"/>
  <c r="Q4617" i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Z4616" i="1" s="1"/>
  <c r="X4616" i="1"/>
  <c r="W4616" i="1"/>
  <c r="V4616" i="1"/>
  <c r="U4616" i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AB4615" i="1" s="1"/>
  <c r="P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O4614" i="1"/>
  <c r="P4614" i="1" s="1"/>
  <c r="N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S4613" i="1" s="1"/>
  <c r="Q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Z4612" i="1"/>
  <c r="Y4612" i="1"/>
  <c r="X4612" i="1"/>
  <c r="W4612" i="1"/>
  <c r="U4612" i="1"/>
  <c r="V4612" i="1" s="1"/>
  <c r="T4612" i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R4611" i="1"/>
  <c r="Q4611" i="1"/>
  <c r="S4611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S4609" i="1"/>
  <c r="R4609" i="1"/>
  <c r="Q4609" i="1"/>
  <c r="O4609" i="1"/>
  <c r="N4609" i="1"/>
  <c r="P4609" i="1" s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Y4608" i="1"/>
  <c r="Z4608" i="1" s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V4607" i="1" s="1"/>
  <c r="R4607" i="1"/>
  <c r="Q4607" i="1"/>
  <c r="S4607" i="1" s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O4606" i="1"/>
  <c r="P4606" i="1" s="1"/>
  <c r="N4606" i="1"/>
  <c r="L4606" i="1"/>
  <c r="K4606" i="1"/>
  <c r="M4606" i="1" s="1"/>
  <c r="AB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S4605" i="1" s="1"/>
  <c r="Q4605" i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Z4604" i="1"/>
  <c r="Y4604" i="1"/>
  <c r="X4604" i="1"/>
  <c r="W4604" i="1"/>
  <c r="U4604" i="1"/>
  <c r="V4604" i="1" s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P4601" i="1" s="1"/>
  <c r="L4601" i="1"/>
  <c r="K4601" i="1"/>
  <c r="M4601" i="1" s="1"/>
  <c r="J4601" i="1"/>
  <c r="AB4601" i="1" s="1"/>
  <c r="I4601" i="1"/>
  <c r="H4601" i="1"/>
  <c r="G4601" i="1"/>
  <c r="F4601" i="1"/>
  <c r="E4601" i="1"/>
  <c r="D4601" i="1"/>
  <c r="B4601" i="1"/>
  <c r="A4601" i="1" s="1"/>
  <c r="AA4600" i="1"/>
  <c r="Y4600" i="1"/>
  <c r="Z4600" i="1" s="1"/>
  <c r="X4600" i="1"/>
  <c r="W4600" i="1"/>
  <c r="V4600" i="1"/>
  <c r="U4600" i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P4599" i="1"/>
  <c r="O4599" i="1"/>
  <c r="N4599" i="1"/>
  <c r="L4599" i="1"/>
  <c r="M4599" i="1" s="1"/>
  <c r="K4599" i="1"/>
  <c r="J4599" i="1"/>
  <c r="I4599" i="1"/>
  <c r="AB4599" i="1" s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O4598" i="1"/>
  <c r="P4598" i="1" s="1"/>
  <c r="N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S4597" i="1" s="1"/>
  <c r="Q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Z4596" i="1"/>
  <c r="Y4596" i="1"/>
  <c r="X4596" i="1"/>
  <c r="W4596" i="1"/>
  <c r="U4596" i="1"/>
  <c r="V4596" i="1" s="1"/>
  <c r="T4596" i="1"/>
  <c r="R4596" i="1"/>
  <c r="Q4596" i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AB4595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Y4592" i="1"/>
  <c r="Z4592" i="1" s="1"/>
  <c r="X4592" i="1"/>
  <c r="W4592" i="1"/>
  <c r="V4592" i="1"/>
  <c r="U4592" i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V4591" i="1" s="1"/>
  <c r="R4591" i="1"/>
  <c r="Q4591" i="1"/>
  <c r="S4591" i="1" s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O4590" i="1"/>
  <c r="P4590" i="1" s="1"/>
  <c r="N4590" i="1"/>
  <c r="L4590" i="1"/>
  <c r="K4590" i="1"/>
  <c r="M4590" i="1" s="1"/>
  <c r="AB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S4589" i="1" s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Z4588" i="1"/>
  <c r="Y4588" i="1"/>
  <c r="X4588" i="1"/>
  <c r="W4588" i="1"/>
  <c r="U4588" i="1"/>
  <c r="V4588" i="1" s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O4586" i="1"/>
  <c r="P4586" i="1" s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S4585" i="1"/>
  <c r="R4585" i="1"/>
  <c r="Q4585" i="1"/>
  <c r="O4585" i="1"/>
  <c r="N4585" i="1"/>
  <c r="P4585" i="1" s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V4584" i="1"/>
  <c r="U4584" i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P4583" i="1"/>
  <c r="O4583" i="1"/>
  <c r="N4583" i="1"/>
  <c r="L4583" i="1"/>
  <c r="M4583" i="1" s="1"/>
  <c r="K4583" i="1"/>
  <c r="J4583" i="1"/>
  <c r="I4583" i="1"/>
  <c r="H4583" i="1"/>
  <c r="AB4583" i="1" s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S4582" i="1"/>
  <c r="R4582" i="1"/>
  <c r="Q4582" i="1"/>
  <c r="O4582" i="1"/>
  <c r="P4582" i="1" s="1"/>
  <c r="N4582" i="1"/>
  <c r="L4582" i="1"/>
  <c r="M4582" i="1" s="1"/>
  <c r="K4582" i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/>
  <c r="AA4580" i="1"/>
  <c r="Z4580" i="1"/>
  <c r="Y4580" i="1"/>
  <c r="X4580" i="1"/>
  <c r="W4580" i="1"/>
  <c r="V4580" i="1"/>
  <c r="U4580" i="1"/>
  <c r="T4580" i="1"/>
  <c r="R4580" i="1"/>
  <c r="S4580" i="1" s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V4579" i="1" s="1"/>
  <c r="R4579" i="1"/>
  <c r="Q4579" i="1"/>
  <c r="S4579" i="1" s="1"/>
  <c r="P4579" i="1"/>
  <c r="O4579" i="1"/>
  <c r="N4579" i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U4577" i="1"/>
  <c r="T4577" i="1"/>
  <c r="V4577" i="1" s="1"/>
  <c r="S4577" i="1"/>
  <c r="R4577" i="1"/>
  <c r="Q4577" i="1"/>
  <c r="O4577" i="1"/>
  <c r="N4577" i="1"/>
  <c r="P4577" i="1" s="1"/>
  <c r="L4577" i="1"/>
  <c r="K4577" i="1"/>
  <c r="M4577" i="1" s="1"/>
  <c r="J4577" i="1"/>
  <c r="AB4577" i="1" s="1"/>
  <c r="I4577" i="1"/>
  <c r="H4577" i="1"/>
  <c r="G4577" i="1"/>
  <c r="F4577" i="1"/>
  <c r="E4577" i="1"/>
  <c r="D4577" i="1"/>
  <c r="B4577" i="1"/>
  <c r="A4577" i="1"/>
  <c r="AA4576" i="1"/>
  <c r="Y4576" i="1"/>
  <c r="Z4576" i="1" s="1"/>
  <c r="X4576" i="1"/>
  <c r="W4576" i="1"/>
  <c r="U4576" i="1"/>
  <c r="V4576" i="1" s="1"/>
  <c r="T4576" i="1"/>
  <c r="R4576" i="1"/>
  <c r="Q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Z4575" i="1"/>
  <c r="Y4575" i="1"/>
  <c r="X4575" i="1"/>
  <c r="W4575" i="1"/>
  <c r="U4575" i="1"/>
  <c r="T4575" i="1"/>
  <c r="V4575" i="1" s="1"/>
  <c r="R4575" i="1"/>
  <c r="Q4575" i="1"/>
  <c r="P4575" i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O4574" i="1"/>
  <c r="P4574" i="1" s="1"/>
  <c r="N4574" i="1"/>
  <c r="L4574" i="1"/>
  <c r="K4574" i="1"/>
  <c r="M4574" i="1" s="1"/>
  <c r="AB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S4573" i="1" s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Z4572" i="1" s="1"/>
  <c r="X4572" i="1"/>
  <c r="W4572" i="1"/>
  <c r="V4572" i="1"/>
  <c r="U4572" i="1"/>
  <c r="T4572" i="1"/>
  <c r="S4572" i="1"/>
  <c r="R4572" i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R4571" i="1"/>
  <c r="Q4571" i="1"/>
  <c r="S4571" i="1" s="1"/>
  <c r="O4571" i="1"/>
  <c r="N4571" i="1"/>
  <c r="P4571" i="1" s="1"/>
  <c r="M4571" i="1"/>
  <c r="L4571" i="1"/>
  <c r="K4571" i="1"/>
  <c r="J4571" i="1"/>
  <c r="I4571" i="1"/>
  <c r="H4571" i="1"/>
  <c r="AB4571" i="1" s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O4570" i="1"/>
  <c r="P4570" i="1" s="1"/>
  <c r="N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U4569" i="1"/>
  <c r="T4569" i="1"/>
  <c r="V4569" i="1" s="1"/>
  <c r="R4569" i="1"/>
  <c r="S4569" i="1" s="1"/>
  <c r="Q4569" i="1"/>
  <c r="O4569" i="1"/>
  <c r="N4569" i="1"/>
  <c r="P4569" i="1" s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Z4568" i="1"/>
  <c r="Y4568" i="1"/>
  <c r="X4568" i="1"/>
  <c r="W4568" i="1"/>
  <c r="V4568" i="1"/>
  <c r="U4568" i="1"/>
  <c r="T4568" i="1"/>
  <c r="R4568" i="1"/>
  <c r="Q4568" i="1"/>
  <c r="S4568" i="1" s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O4566" i="1"/>
  <c r="P4566" i="1" s="1"/>
  <c r="N4566" i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V4565" i="1"/>
  <c r="U4565" i="1"/>
  <c r="T4565" i="1"/>
  <c r="S4565" i="1"/>
  <c r="R4565" i="1"/>
  <c r="Q4565" i="1"/>
  <c r="P4565" i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/>
  <c r="AA4564" i="1"/>
  <c r="Y4564" i="1"/>
  <c r="Z4564" i="1" s="1"/>
  <c r="X4564" i="1"/>
  <c r="W4564" i="1"/>
  <c r="V4564" i="1"/>
  <c r="U4564" i="1"/>
  <c r="T4564" i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W4563" i="1"/>
  <c r="U4563" i="1"/>
  <c r="V4563" i="1" s="1"/>
  <c r="T4563" i="1"/>
  <c r="R4563" i="1"/>
  <c r="Q4563" i="1"/>
  <c r="S4563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V4562" i="1"/>
  <c r="U4562" i="1"/>
  <c r="T4562" i="1"/>
  <c r="S4562" i="1"/>
  <c r="R4562" i="1"/>
  <c r="Q4562" i="1"/>
  <c r="P4562" i="1"/>
  <c r="AB4562" i="1" s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Z4561" i="1" s="1"/>
  <c r="X4561" i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U4560" i="1"/>
  <c r="T4560" i="1"/>
  <c r="V4560" i="1" s="1"/>
  <c r="R4560" i="1"/>
  <c r="Q4560" i="1"/>
  <c r="S4560" i="1" s="1"/>
  <c r="O4560" i="1"/>
  <c r="N4560" i="1"/>
  <c r="P4560" i="1" s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T4559" i="1"/>
  <c r="R4559" i="1"/>
  <c r="Q4559" i="1"/>
  <c r="S4559" i="1" s="1"/>
  <c r="O4559" i="1"/>
  <c r="P4559" i="1" s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S4558" i="1"/>
  <c r="R4558" i="1"/>
  <c r="Q4558" i="1"/>
  <c r="O4558" i="1"/>
  <c r="P4558" i="1" s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V4557" i="1" s="1"/>
  <c r="T4557" i="1"/>
  <c r="S4557" i="1"/>
  <c r="R4557" i="1"/>
  <c r="Q4557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P4556" i="1"/>
  <c r="O4556" i="1"/>
  <c r="N4556" i="1"/>
  <c r="L4556" i="1"/>
  <c r="K4556" i="1"/>
  <c r="M4556" i="1" s="1"/>
  <c r="J4556" i="1"/>
  <c r="I4556" i="1"/>
  <c r="H4556" i="1"/>
  <c r="AB4556" i="1" s="1"/>
  <c r="G4556" i="1"/>
  <c r="F4556" i="1"/>
  <c r="E4556" i="1"/>
  <c r="D4556" i="1"/>
  <c r="B4556" i="1"/>
  <c r="A4556" i="1" s="1"/>
  <c r="AA4555" i="1"/>
  <c r="Y4555" i="1"/>
  <c r="Z4555" i="1" s="1"/>
  <c r="X4555" i="1"/>
  <c r="W4555" i="1"/>
  <c r="V4555" i="1"/>
  <c r="U4555" i="1"/>
  <c r="T4555" i="1"/>
  <c r="S4555" i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V4554" i="1"/>
  <c r="U4554" i="1"/>
  <c r="T4554" i="1"/>
  <c r="R4554" i="1"/>
  <c r="Q4554" i="1"/>
  <c r="S4554" i="1" s="1"/>
  <c r="O4554" i="1"/>
  <c r="N4554" i="1"/>
  <c r="P4554" i="1" s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Z4553" i="1" s="1"/>
  <c r="X4553" i="1"/>
  <c r="W4553" i="1"/>
  <c r="U4553" i="1"/>
  <c r="T4553" i="1"/>
  <c r="V4553" i="1" s="1"/>
  <c r="R4553" i="1"/>
  <c r="Q4553" i="1"/>
  <c r="S4553" i="1" s="1"/>
  <c r="O4553" i="1"/>
  <c r="P4553" i="1" s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R4552" i="1"/>
  <c r="S4552" i="1" s="1"/>
  <c r="Q4552" i="1"/>
  <c r="O4552" i="1"/>
  <c r="P4552" i="1" s="1"/>
  <c r="N4552" i="1"/>
  <c r="L4552" i="1"/>
  <c r="M4552" i="1" s="1"/>
  <c r="AB4552" i="1" s="1"/>
  <c r="K4552" i="1"/>
  <c r="J4552" i="1"/>
  <c r="I4552" i="1"/>
  <c r="H4552" i="1"/>
  <c r="G4552" i="1"/>
  <c r="F4552" i="1"/>
  <c r="E4552" i="1"/>
  <c r="D4552" i="1"/>
  <c r="B4552" i="1"/>
  <c r="A4552" i="1"/>
  <c r="AA4551" i="1"/>
  <c r="Z4551" i="1"/>
  <c r="Y4551" i="1"/>
  <c r="X4551" i="1"/>
  <c r="W4551" i="1"/>
  <c r="U4551" i="1"/>
  <c r="V4551" i="1" s="1"/>
  <c r="T4551" i="1"/>
  <c r="R4551" i="1"/>
  <c r="S4551" i="1" s="1"/>
  <c r="Q4551" i="1"/>
  <c r="O4551" i="1"/>
  <c r="P4551" i="1" s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Z4550" i="1"/>
  <c r="Y4550" i="1"/>
  <c r="X4550" i="1"/>
  <c r="W4550" i="1"/>
  <c r="U4550" i="1"/>
  <c r="V4550" i="1" s="1"/>
  <c r="T4550" i="1"/>
  <c r="R4550" i="1"/>
  <c r="S4550" i="1" s="1"/>
  <c r="Q4550" i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V4549" i="1" s="1"/>
  <c r="T4549" i="1"/>
  <c r="R4549" i="1"/>
  <c r="Q4549" i="1"/>
  <c r="S4549" i="1" s="1"/>
  <c r="P4549" i="1"/>
  <c r="O4549" i="1"/>
  <c r="N4549" i="1"/>
  <c r="M4549" i="1"/>
  <c r="L4549" i="1"/>
  <c r="K4549" i="1"/>
  <c r="J4549" i="1"/>
  <c r="I4549" i="1"/>
  <c r="H4549" i="1"/>
  <c r="AB4549" i="1" s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P4548" i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Z4547" i="1" s="1"/>
  <c r="X4547" i="1"/>
  <c r="W4547" i="1"/>
  <c r="V4547" i="1"/>
  <c r="U4547" i="1"/>
  <c r="T4547" i="1"/>
  <c r="S4547" i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Z4546" i="1" s="1"/>
  <c r="X4546" i="1"/>
  <c r="W4546" i="1"/>
  <c r="V4546" i="1"/>
  <c r="U4546" i="1"/>
  <c r="T4546" i="1"/>
  <c r="R4546" i="1"/>
  <c r="Q4546" i="1"/>
  <c r="S4546" i="1" s="1"/>
  <c r="O4546" i="1"/>
  <c r="N4546" i="1"/>
  <c r="P4546" i="1" s="1"/>
  <c r="L4546" i="1"/>
  <c r="M4546" i="1" s="1"/>
  <c r="K4546" i="1"/>
  <c r="J4546" i="1"/>
  <c r="I4546" i="1"/>
  <c r="H4546" i="1"/>
  <c r="AB4546" i="1" s="1"/>
  <c r="G4546" i="1"/>
  <c r="F4546" i="1"/>
  <c r="E4546" i="1"/>
  <c r="D4546" i="1"/>
  <c r="B4546" i="1"/>
  <c r="A4546" i="1"/>
  <c r="AA4545" i="1"/>
  <c r="Y4545" i="1"/>
  <c r="Z4545" i="1" s="1"/>
  <c r="X4545" i="1"/>
  <c r="W4545" i="1"/>
  <c r="U4545" i="1"/>
  <c r="T4545" i="1"/>
  <c r="V4545" i="1" s="1"/>
  <c r="R4545" i="1"/>
  <c r="Q4545" i="1"/>
  <c r="S4545" i="1" s="1"/>
  <c r="O4545" i="1"/>
  <c r="P4545" i="1" s="1"/>
  <c r="N4545" i="1"/>
  <c r="L4545" i="1"/>
  <c r="M4545" i="1" s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R4544" i="1"/>
  <c r="S4544" i="1" s="1"/>
  <c r="Q4544" i="1"/>
  <c r="O4544" i="1"/>
  <c r="P4544" i="1" s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Z4543" i="1"/>
  <c r="Y4543" i="1"/>
  <c r="X4543" i="1"/>
  <c r="W4543" i="1"/>
  <c r="U4543" i="1"/>
  <c r="V4543" i="1" s="1"/>
  <c r="T4543" i="1"/>
  <c r="R4543" i="1"/>
  <c r="S4543" i="1" s="1"/>
  <c r="Q4543" i="1"/>
  <c r="O4543" i="1"/>
  <c r="P4543" i="1" s="1"/>
  <c r="N4543" i="1"/>
  <c r="L4543" i="1"/>
  <c r="K4543" i="1"/>
  <c r="M4543" i="1" s="1"/>
  <c r="J4543" i="1"/>
  <c r="I4543" i="1"/>
  <c r="H4543" i="1"/>
  <c r="AB4543" i="1" s="1"/>
  <c r="G4543" i="1"/>
  <c r="F4543" i="1"/>
  <c r="E4543" i="1"/>
  <c r="D4543" i="1"/>
  <c r="B4543" i="1"/>
  <c r="A4543" i="1"/>
  <c r="AA4542" i="1"/>
  <c r="Z4542" i="1"/>
  <c r="Y4542" i="1"/>
  <c r="X4542" i="1"/>
  <c r="W4542" i="1"/>
  <c r="U4542" i="1"/>
  <c r="V4542" i="1" s="1"/>
  <c r="T4542" i="1"/>
  <c r="R4542" i="1"/>
  <c r="S4542" i="1" s="1"/>
  <c r="Q4542" i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V4541" i="1" s="1"/>
  <c r="T4541" i="1"/>
  <c r="R4541" i="1"/>
  <c r="Q4541" i="1"/>
  <c r="S4541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P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Z4539" i="1" s="1"/>
  <c r="X4539" i="1"/>
  <c r="W4539" i="1"/>
  <c r="V4539" i="1"/>
  <c r="U4539" i="1"/>
  <c r="T4539" i="1"/>
  <c r="S4539" i="1"/>
  <c r="R4539" i="1"/>
  <c r="Q4539" i="1"/>
  <c r="O4539" i="1"/>
  <c r="N4539" i="1"/>
  <c r="P4539" i="1" s="1"/>
  <c r="L4539" i="1"/>
  <c r="K4539" i="1"/>
  <c r="M4539" i="1" s="1"/>
  <c r="J4539" i="1"/>
  <c r="I4539" i="1"/>
  <c r="AB4539" i="1" s="1"/>
  <c r="H4539" i="1"/>
  <c r="G4539" i="1"/>
  <c r="F4539" i="1"/>
  <c r="E4539" i="1"/>
  <c r="D4539" i="1"/>
  <c r="B4539" i="1"/>
  <c r="A4539" i="1" s="1"/>
  <c r="AA4538" i="1"/>
  <c r="Y4538" i="1"/>
  <c r="Z4538" i="1" s="1"/>
  <c r="X4538" i="1"/>
  <c r="W4538" i="1"/>
  <c r="V4538" i="1"/>
  <c r="U4538" i="1"/>
  <c r="T4538" i="1"/>
  <c r="R4538" i="1"/>
  <c r="Q4538" i="1"/>
  <c r="S4538" i="1" s="1"/>
  <c r="O4538" i="1"/>
  <c r="N4538" i="1"/>
  <c r="P4538" i="1" s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T4537" i="1"/>
  <c r="V4537" i="1" s="1"/>
  <c r="R4537" i="1"/>
  <c r="Q4537" i="1"/>
  <c r="S4537" i="1" s="1"/>
  <c r="O4537" i="1"/>
  <c r="P4537" i="1" s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R4536" i="1"/>
  <c r="S4536" i="1" s="1"/>
  <c r="Q4536" i="1"/>
  <c r="O4536" i="1"/>
  <c r="P4536" i="1" s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Z4535" i="1"/>
  <c r="Y4535" i="1"/>
  <c r="X4535" i="1"/>
  <c r="W4535" i="1"/>
  <c r="U4535" i="1"/>
  <c r="V4535" i="1" s="1"/>
  <c r="T4535" i="1"/>
  <c r="R4535" i="1"/>
  <c r="S4535" i="1" s="1"/>
  <c r="Q4535" i="1"/>
  <c r="O4535" i="1"/>
  <c r="P4535" i="1" s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Z4534" i="1"/>
  <c r="Y4534" i="1"/>
  <c r="X4534" i="1"/>
  <c r="W4534" i="1"/>
  <c r="U4534" i="1"/>
  <c r="V4534" i="1" s="1"/>
  <c r="T4534" i="1"/>
  <c r="R4534" i="1"/>
  <c r="S4534" i="1" s="1"/>
  <c r="Q4534" i="1"/>
  <c r="O4534" i="1"/>
  <c r="N4534" i="1"/>
  <c r="P4534" i="1" s="1"/>
  <c r="M4534" i="1"/>
  <c r="L4534" i="1"/>
  <c r="K4534" i="1"/>
  <c r="J4534" i="1"/>
  <c r="I4534" i="1"/>
  <c r="H4534" i="1"/>
  <c r="AB4534" i="1" s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V4533" i="1" s="1"/>
  <c r="T4533" i="1"/>
  <c r="R4533" i="1"/>
  <c r="Q4533" i="1"/>
  <c r="S4533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P4532" i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Z4531" i="1" s="1"/>
  <c r="X4531" i="1"/>
  <c r="W4531" i="1"/>
  <c r="V4531" i="1"/>
  <c r="U4531" i="1"/>
  <c r="T4531" i="1"/>
  <c r="S4531" i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Y4530" i="1"/>
  <c r="Z4530" i="1" s="1"/>
  <c r="X4530" i="1"/>
  <c r="W4530" i="1"/>
  <c r="V4530" i="1"/>
  <c r="U4530" i="1"/>
  <c r="T4530" i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T4529" i="1"/>
  <c r="V4529" i="1" s="1"/>
  <c r="R4529" i="1"/>
  <c r="Q4529" i="1"/>
  <c r="S4529" i="1" s="1"/>
  <c r="O4529" i="1"/>
  <c r="P4529" i="1" s="1"/>
  <c r="N4529" i="1"/>
  <c r="L4529" i="1"/>
  <c r="M4529" i="1" s="1"/>
  <c r="K4529" i="1"/>
  <c r="J4529" i="1"/>
  <c r="I4529" i="1"/>
  <c r="AB4529" i="1" s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U4528" i="1"/>
  <c r="T4528" i="1"/>
  <c r="V4528" i="1" s="1"/>
  <c r="R4528" i="1"/>
  <c r="S4528" i="1" s="1"/>
  <c r="Q4528" i="1"/>
  <c r="O4528" i="1"/>
  <c r="P4528" i="1" s="1"/>
  <c r="N4528" i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/>
  <c r="AA4527" i="1"/>
  <c r="Z4527" i="1"/>
  <c r="Y4527" i="1"/>
  <c r="X4527" i="1"/>
  <c r="W4527" i="1"/>
  <c r="U4527" i="1"/>
  <c r="V4527" i="1" s="1"/>
  <c r="T4527" i="1"/>
  <c r="R4527" i="1"/>
  <c r="S4527" i="1" s="1"/>
  <c r="Q4527" i="1"/>
  <c r="O4527" i="1"/>
  <c r="P4527" i="1" s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Z4526" i="1"/>
  <c r="Y4526" i="1"/>
  <c r="X4526" i="1"/>
  <c r="W4526" i="1"/>
  <c r="U4526" i="1"/>
  <c r="V4526" i="1" s="1"/>
  <c r="T4526" i="1"/>
  <c r="R4526" i="1"/>
  <c r="S4526" i="1" s="1"/>
  <c r="Q4526" i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V4525" i="1" s="1"/>
  <c r="T4525" i="1"/>
  <c r="R4525" i="1"/>
  <c r="Q4525" i="1"/>
  <c r="S4525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P4524" i="1"/>
  <c r="O4524" i="1"/>
  <c r="N4524" i="1"/>
  <c r="L4524" i="1"/>
  <c r="K4524" i="1"/>
  <c r="M4524" i="1" s="1"/>
  <c r="J4524" i="1"/>
  <c r="I4524" i="1"/>
  <c r="H4524" i="1"/>
  <c r="AB4524" i="1" s="1"/>
  <c r="G4524" i="1"/>
  <c r="F4524" i="1"/>
  <c r="E4524" i="1"/>
  <c r="D4524" i="1"/>
  <c r="B4524" i="1"/>
  <c r="A4524" i="1" s="1"/>
  <c r="AA4523" i="1"/>
  <c r="Y4523" i="1"/>
  <c r="Z4523" i="1" s="1"/>
  <c r="X4523" i="1"/>
  <c r="W4523" i="1"/>
  <c r="V4523" i="1"/>
  <c r="U4523" i="1"/>
  <c r="T4523" i="1"/>
  <c r="S4523" i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Y4522" i="1"/>
  <c r="Z4522" i="1" s="1"/>
  <c r="X4522" i="1"/>
  <c r="W4522" i="1"/>
  <c r="V4522" i="1"/>
  <c r="U4522" i="1"/>
  <c r="T4522" i="1"/>
  <c r="R4522" i="1"/>
  <c r="Q4522" i="1"/>
  <c r="S4522" i="1" s="1"/>
  <c r="O4522" i="1"/>
  <c r="N4522" i="1"/>
  <c r="P4522" i="1" s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Z4521" i="1" s="1"/>
  <c r="X4521" i="1"/>
  <c r="W4521" i="1"/>
  <c r="U4521" i="1"/>
  <c r="T4521" i="1"/>
  <c r="V4521" i="1" s="1"/>
  <c r="R4521" i="1"/>
  <c r="Q4521" i="1"/>
  <c r="S4521" i="1" s="1"/>
  <c r="O4521" i="1"/>
  <c r="P4521" i="1" s="1"/>
  <c r="N4521" i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T4520" i="1"/>
  <c r="V4520" i="1" s="1"/>
  <c r="R4520" i="1"/>
  <c r="S4520" i="1" s="1"/>
  <c r="Q4520" i="1"/>
  <c r="O4520" i="1"/>
  <c r="P4520" i="1" s="1"/>
  <c r="N4520" i="1"/>
  <c r="L4520" i="1"/>
  <c r="M4520" i="1" s="1"/>
  <c r="AB4520" i="1" s="1"/>
  <c r="K4520" i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U4519" i="1"/>
  <c r="V4519" i="1" s="1"/>
  <c r="T4519" i="1"/>
  <c r="R4519" i="1"/>
  <c r="S4519" i="1" s="1"/>
  <c r="Q4519" i="1"/>
  <c r="O4519" i="1"/>
  <c r="P4519" i="1" s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Z4518" i="1"/>
  <c r="Y4518" i="1"/>
  <c r="X4518" i="1"/>
  <c r="W4518" i="1"/>
  <c r="U4518" i="1"/>
  <c r="V4518" i="1" s="1"/>
  <c r="T4518" i="1"/>
  <c r="R4518" i="1"/>
  <c r="S4518" i="1" s="1"/>
  <c r="Q4518" i="1"/>
  <c r="O4518" i="1"/>
  <c r="N4518" i="1"/>
  <c r="P4518" i="1" s="1"/>
  <c r="M4518" i="1"/>
  <c r="L4518" i="1"/>
  <c r="K4518" i="1"/>
  <c r="J4518" i="1"/>
  <c r="I4518" i="1"/>
  <c r="H4518" i="1"/>
  <c r="AB4518" i="1" s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V4517" i="1" s="1"/>
  <c r="T4517" i="1"/>
  <c r="R4517" i="1"/>
  <c r="Q4517" i="1"/>
  <c r="S4517" i="1" s="1"/>
  <c r="P4517" i="1"/>
  <c r="O4517" i="1"/>
  <c r="N4517" i="1"/>
  <c r="M4517" i="1"/>
  <c r="L4517" i="1"/>
  <c r="K4517" i="1"/>
  <c r="J4517" i="1"/>
  <c r="I4517" i="1"/>
  <c r="H4517" i="1"/>
  <c r="AB4517" i="1" s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P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Z4515" i="1" s="1"/>
  <c r="X4515" i="1"/>
  <c r="W4515" i="1"/>
  <c r="V4515" i="1"/>
  <c r="U4515" i="1"/>
  <c r="T4515" i="1"/>
  <c r="S4515" i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Y4514" i="1"/>
  <c r="Z4514" i="1" s="1"/>
  <c r="X4514" i="1"/>
  <c r="W4514" i="1"/>
  <c r="V4514" i="1"/>
  <c r="U4514" i="1"/>
  <c r="T4514" i="1"/>
  <c r="R4514" i="1"/>
  <c r="Q4514" i="1"/>
  <c r="S4514" i="1" s="1"/>
  <c r="O4514" i="1"/>
  <c r="N4514" i="1"/>
  <c r="P4514" i="1" s="1"/>
  <c r="L4514" i="1"/>
  <c r="M4514" i="1" s="1"/>
  <c r="K4514" i="1"/>
  <c r="J4514" i="1"/>
  <c r="I4514" i="1"/>
  <c r="AB4514" i="1" s="1"/>
  <c r="H4514" i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T4513" i="1"/>
  <c r="V4513" i="1" s="1"/>
  <c r="R4513" i="1"/>
  <c r="Q4513" i="1"/>
  <c r="S4513" i="1" s="1"/>
  <c r="O4513" i="1"/>
  <c r="P4513" i="1" s="1"/>
  <c r="N4513" i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U4512" i="1"/>
  <c r="T4512" i="1"/>
  <c r="V4512" i="1" s="1"/>
  <c r="R4512" i="1"/>
  <c r="S4512" i="1" s="1"/>
  <c r="Q4512" i="1"/>
  <c r="O4512" i="1"/>
  <c r="P4512" i="1" s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/>
  <c r="AA4511" i="1"/>
  <c r="Z4511" i="1"/>
  <c r="Y4511" i="1"/>
  <c r="X4511" i="1"/>
  <c r="W4511" i="1"/>
  <c r="U4511" i="1"/>
  <c r="V4511" i="1" s="1"/>
  <c r="T4511" i="1"/>
  <c r="R4511" i="1"/>
  <c r="S4511" i="1" s="1"/>
  <c r="Q4511" i="1"/>
  <c r="O4511" i="1"/>
  <c r="P4511" i="1" s="1"/>
  <c r="N4511" i="1"/>
  <c r="L4511" i="1"/>
  <c r="K4511" i="1"/>
  <c r="M4511" i="1" s="1"/>
  <c r="J4511" i="1"/>
  <c r="I4511" i="1"/>
  <c r="H4511" i="1"/>
  <c r="AB4511" i="1" s="1"/>
  <c r="G4511" i="1"/>
  <c r="F4511" i="1"/>
  <c r="E4511" i="1"/>
  <c r="D4511" i="1"/>
  <c r="B4511" i="1"/>
  <c r="A4511" i="1"/>
  <c r="AA4510" i="1"/>
  <c r="Z4510" i="1"/>
  <c r="Y4510" i="1"/>
  <c r="X4510" i="1"/>
  <c r="W4510" i="1"/>
  <c r="U4510" i="1"/>
  <c r="V4510" i="1" s="1"/>
  <c r="T4510" i="1"/>
  <c r="R4510" i="1"/>
  <c r="S4510" i="1" s="1"/>
  <c r="Q4510" i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V4509" i="1" s="1"/>
  <c r="T4509" i="1"/>
  <c r="R4509" i="1"/>
  <c r="Q4509" i="1"/>
  <c r="S4509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P4508" i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Z4507" i="1" s="1"/>
  <c r="X4507" i="1"/>
  <c r="W4507" i="1"/>
  <c r="V4507" i="1"/>
  <c r="U4507" i="1"/>
  <c r="T4507" i="1"/>
  <c r="S4507" i="1"/>
  <c r="R4507" i="1"/>
  <c r="Q4507" i="1"/>
  <c r="O4507" i="1"/>
  <c r="N4507" i="1"/>
  <c r="P4507" i="1" s="1"/>
  <c r="L4507" i="1"/>
  <c r="K4507" i="1"/>
  <c r="M4507" i="1" s="1"/>
  <c r="J4507" i="1"/>
  <c r="I4507" i="1"/>
  <c r="AB4507" i="1" s="1"/>
  <c r="H4507" i="1"/>
  <c r="G4507" i="1"/>
  <c r="F4507" i="1"/>
  <c r="E4507" i="1"/>
  <c r="D4507" i="1"/>
  <c r="B4507" i="1"/>
  <c r="A4507" i="1" s="1"/>
  <c r="AA4506" i="1"/>
  <c r="Y4506" i="1"/>
  <c r="Z4506" i="1" s="1"/>
  <c r="X4506" i="1"/>
  <c r="W4506" i="1"/>
  <c r="V4506" i="1"/>
  <c r="U4506" i="1"/>
  <c r="T4506" i="1"/>
  <c r="R4506" i="1"/>
  <c r="Q4506" i="1"/>
  <c r="S4506" i="1" s="1"/>
  <c r="O4506" i="1"/>
  <c r="N4506" i="1"/>
  <c r="P4506" i="1" s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O4505" i="1"/>
  <c r="P4505" i="1" s="1"/>
  <c r="N4505" i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V4504" i="1" s="1"/>
  <c r="R4504" i="1"/>
  <c r="S4504" i="1" s="1"/>
  <c r="Q4504" i="1"/>
  <c r="O4504" i="1"/>
  <c r="P4504" i="1" s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Z4503" i="1"/>
  <c r="Y4503" i="1"/>
  <c r="X4503" i="1"/>
  <c r="W4503" i="1"/>
  <c r="U4503" i="1"/>
  <c r="V4503" i="1" s="1"/>
  <c r="T4503" i="1"/>
  <c r="R4503" i="1"/>
  <c r="S4503" i="1" s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Z4502" i="1"/>
  <c r="Y4502" i="1"/>
  <c r="X4502" i="1"/>
  <c r="W4502" i="1"/>
  <c r="U4502" i="1"/>
  <c r="V4502" i="1" s="1"/>
  <c r="T4502" i="1"/>
  <c r="R4502" i="1"/>
  <c r="S4502" i="1" s="1"/>
  <c r="Q4502" i="1"/>
  <c r="O4502" i="1"/>
  <c r="N4502" i="1"/>
  <c r="P4502" i="1" s="1"/>
  <c r="M4502" i="1"/>
  <c r="L4502" i="1"/>
  <c r="K4502" i="1"/>
  <c r="J4502" i="1"/>
  <c r="I4502" i="1"/>
  <c r="H4502" i="1"/>
  <c r="AB4502" i="1" s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V4501" i="1" s="1"/>
  <c r="T4501" i="1"/>
  <c r="R4501" i="1"/>
  <c r="Q4501" i="1"/>
  <c r="S4501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S4500" i="1"/>
  <c r="R4500" i="1"/>
  <c r="Q4500" i="1"/>
  <c r="P4500" i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Z4499" i="1" s="1"/>
  <c r="X4499" i="1"/>
  <c r="W4499" i="1"/>
  <c r="V4499" i="1"/>
  <c r="U4499" i="1"/>
  <c r="T4499" i="1"/>
  <c r="S4499" i="1"/>
  <c r="R4499" i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Y4498" i="1"/>
  <c r="Z4498" i="1" s="1"/>
  <c r="X4498" i="1"/>
  <c r="W4498" i="1"/>
  <c r="V4498" i="1"/>
  <c r="U4498" i="1"/>
  <c r="T4498" i="1"/>
  <c r="R4498" i="1"/>
  <c r="Q4498" i="1"/>
  <c r="S4498" i="1" s="1"/>
  <c r="O4498" i="1"/>
  <c r="N4498" i="1"/>
  <c r="P4498" i="1" s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O4497" i="1"/>
  <c r="P4497" i="1" s="1"/>
  <c r="N4497" i="1"/>
  <c r="L4497" i="1"/>
  <c r="M4497" i="1" s="1"/>
  <c r="K4497" i="1"/>
  <c r="J4497" i="1"/>
  <c r="I4497" i="1"/>
  <c r="AB4497" i="1" s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R4496" i="1"/>
  <c r="S4496" i="1" s="1"/>
  <c r="Q4496" i="1"/>
  <c r="O4496" i="1"/>
  <c r="P4496" i="1" s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Z4495" i="1"/>
  <c r="Y4495" i="1"/>
  <c r="X4495" i="1"/>
  <c r="W4495" i="1"/>
  <c r="U4495" i="1"/>
  <c r="V4495" i="1" s="1"/>
  <c r="T4495" i="1"/>
  <c r="R4495" i="1"/>
  <c r="S4495" i="1" s="1"/>
  <c r="Q4495" i="1"/>
  <c r="O4495" i="1"/>
  <c r="P4495" i="1" s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Z4494" i="1"/>
  <c r="Y4494" i="1"/>
  <c r="X4494" i="1"/>
  <c r="W4494" i="1"/>
  <c r="U4494" i="1"/>
  <c r="V4494" i="1" s="1"/>
  <c r="T4494" i="1"/>
  <c r="R4494" i="1"/>
  <c r="S4494" i="1" s="1"/>
  <c r="Q4494" i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V4493" i="1" s="1"/>
  <c r="T4493" i="1"/>
  <c r="R4493" i="1"/>
  <c r="Q4493" i="1"/>
  <c r="S4493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P4492" i="1"/>
  <c r="O4492" i="1"/>
  <c r="N4492" i="1"/>
  <c r="L4492" i="1"/>
  <c r="K4492" i="1"/>
  <c r="M4492" i="1" s="1"/>
  <c r="J4492" i="1"/>
  <c r="I4492" i="1"/>
  <c r="H4492" i="1"/>
  <c r="AB4492" i="1" s="1"/>
  <c r="G4492" i="1"/>
  <c r="F4492" i="1"/>
  <c r="E4492" i="1"/>
  <c r="D4492" i="1"/>
  <c r="B4492" i="1"/>
  <c r="A4492" i="1" s="1"/>
  <c r="AA4491" i="1"/>
  <c r="Y4491" i="1"/>
  <c r="Z4491" i="1" s="1"/>
  <c r="X4491" i="1"/>
  <c r="W4491" i="1"/>
  <c r="V4491" i="1"/>
  <c r="U4491" i="1"/>
  <c r="T4491" i="1"/>
  <c r="S4491" i="1"/>
  <c r="R4491" i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Y4490" i="1"/>
  <c r="Z4490" i="1" s="1"/>
  <c r="X4490" i="1"/>
  <c r="W4490" i="1"/>
  <c r="V4490" i="1"/>
  <c r="U4490" i="1"/>
  <c r="T4490" i="1"/>
  <c r="R4490" i="1"/>
  <c r="Q4490" i="1"/>
  <c r="S4490" i="1" s="1"/>
  <c r="O4490" i="1"/>
  <c r="N4490" i="1"/>
  <c r="P4490" i="1" s="1"/>
  <c r="L4490" i="1"/>
  <c r="M4490" i="1" s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O4489" i="1"/>
  <c r="P4489" i="1" s="1"/>
  <c r="N4489" i="1"/>
  <c r="L4489" i="1"/>
  <c r="M4489" i="1" s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R4488" i="1"/>
  <c r="S4488" i="1" s="1"/>
  <c r="Q4488" i="1"/>
  <c r="O4488" i="1"/>
  <c r="P4488" i="1" s="1"/>
  <c r="N4488" i="1"/>
  <c r="L4488" i="1"/>
  <c r="K4488" i="1"/>
  <c r="M4488" i="1" s="1"/>
  <c r="AB4488" i="1" s="1"/>
  <c r="J4488" i="1"/>
  <c r="I4488" i="1"/>
  <c r="H4488" i="1"/>
  <c r="G4488" i="1"/>
  <c r="F4488" i="1"/>
  <c r="E4488" i="1"/>
  <c r="D4488" i="1"/>
  <c r="B4488" i="1"/>
  <c r="A4488" i="1"/>
  <c r="AA4487" i="1"/>
  <c r="Z4487" i="1"/>
  <c r="Y4487" i="1"/>
  <c r="X4487" i="1"/>
  <c r="W4487" i="1"/>
  <c r="U4487" i="1"/>
  <c r="V4487" i="1" s="1"/>
  <c r="T4487" i="1"/>
  <c r="R4487" i="1"/>
  <c r="S4487" i="1" s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Z4486" i="1"/>
  <c r="Y4486" i="1"/>
  <c r="X4486" i="1"/>
  <c r="W4486" i="1"/>
  <c r="U4486" i="1"/>
  <c r="V4486" i="1" s="1"/>
  <c r="T4486" i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AB4486" i="1" s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P4485" i="1"/>
  <c r="O4485" i="1"/>
  <c r="N4485" i="1"/>
  <c r="M4485" i="1"/>
  <c r="L4485" i="1"/>
  <c r="K4485" i="1"/>
  <c r="J4485" i="1"/>
  <c r="I4485" i="1"/>
  <c r="H4485" i="1"/>
  <c r="AB4485" i="1" s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P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Z4483" i="1" s="1"/>
  <c r="X4483" i="1"/>
  <c r="W4483" i="1"/>
  <c r="V4483" i="1"/>
  <c r="U4483" i="1"/>
  <c r="T4483" i="1"/>
  <c r="S4483" i="1"/>
  <c r="R4483" i="1"/>
  <c r="Q4483" i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Z4482" i="1" s="1"/>
  <c r="X4482" i="1"/>
  <c r="W4482" i="1"/>
  <c r="V4482" i="1"/>
  <c r="U4482" i="1"/>
  <c r="T4482" i="1"/>
  <c r="R4482" i="1"/>
  <c r="Q4482" i="1"/>
  <c r="S4482" i="1" s="1"/>
  <c r="O4482" i="1"/>
  <c r="N4482" i="1"/>
  <c r="P4482" i="1" s="1"/>
  <c r="L4482" i="1"/>
  <c r="M4482" i="1" s="1"/>
  <c r="K4482" i="1"/>
  <c r="J4482" i="1"/>
  <c r="I4482" i="1"/>
  <c r="AB4482" i="1" s="1"/>
  <c r="H4482" i="1"/>
  <c r="G4482" i="1"/>
  <c r="F4482" i="1"/>
  <c r="E4482" i="1"/>
  <c r="D4482" i="1"/>
  <c r="B4482" i="1"/>
  <c r="A4482" i="1"/>
  <c r="AA4481" i="1"/>
  <c r="Y4481" i="1"/>
  <c r="X4481" i="1"/>
  <c r="W4481" i="1"/>
  <c r="U4481" i="1"/>
  <c r="T4481" i="1"/>
  <c r="V4481" i="1" s="1"/>
  <c r="R4481" i="1"/>
  <c r="Q4481" i="1"/>
  <c r="S4481" i="1" s="1"/>
  <c r="O4481" i="1"/>
  <c r="P4481" i="1" s="1"/>
  <c r="N4481" i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R4480" i="1"/>
  <c r="S4480" i="1" s="1"/>
  <c r="Q4480" i="1"/>
  <c r="O4480" i="1"/>
  <c r="P4480" i="1" s="1"/>
  <c r="N4480" i="1"/>
  <c r="L4480" i="1"/>
  <c r="K4480" i="1"/>
  <c r="M4480" i="1" s="1"/>
  <c r="AB4480" i="1" s="1"/>
  <c r="J4480" i="1"/>
  <c r="I4480" i="1"/>
  <c r="H4480" i="1"/>
  <c r="G4480" i="1"/>
  <c r="F4480" i="1"/>
  <c r="E4480" i="1"/>
  <c r="D4480" i="1"/>
  <c r="B4480" i="1"/>
  <c r="A4480" i="1"/>
  <c r="AA4479" i="1"/>
  <c r="Z4479" i="1"/>
  <c r="Y4479" i="1"/>
  <c r="X4479" i="1"/>
  <c r="W4479" i="1"/>
  <c r="U4479" i="1"/>
  <c r="V4479" i="1" s="1"/>
  <c r="T4479" i="1"/>
  <c r="R4479" i="1"/>
  <c r="S4479" i="1" s="1"/>
  <c r="Q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Z4478" i="1"/>
  <c r="Y4478" i="1"/>
  <c r="X4478" i="1"/>
  <c r="W4478" i="1"/>
  <c r="U4478" i="1"/>
  <c r="V4478" i="1" s="1"/>
  <c r="T4478" i="1"/>
  <c r="R4478" i="1"/>
  <c r="Q4478" i="1"/>
  <c r="S4478" i="1" s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R4477" i="1"/>
  <c r="Q4477" i="1"/>
  <c r="S4477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S4476" i="1"/>
  <c r="R4476" i="1"/>
  <c r="Q4476" i="1"/>
  <c r="P4476" i="1"/>
  <c r="O4476" i="1"/>
  <c r="N4476" i="1"/>
  <c r="L4476" i="1"/>
  <c r="K4476" i="1"/>
  <c r="M4476" i="1" s="1"/>
  <c r="J4476" i="1"/>
  <c r="I4476" i="1"/>
  <c r="H4476" i="1"/>
  <c r="AB4476" i="1" s="1"/>
  <c r="G4476" i="1"/>
  <c r="F4476" i="1"/>
  <c r="E4476" i="1"/>
  <c r="D4476" i="1"/>
  <c r="B4476" i="1"/>
  <c r="A4476" i="1" s="1"/>
  <c r="AA4475" i="1"/>
  <c r="Y4475" i="1"/>
  <c r="Z4475" i="1" s="1"/>
  <c r="X4475" i="1"/>
  <c r="W4475" i="1"/>
  <c r="V4475" i="1"/>
  <c r="U4475" i="1"/>
  <c r="T4475" i="1"/>
  <c r="S4475" i="1"/>
  <c r="R4475" i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Z4474" i="1" s="1"/>
  <c r="X4474" i="1"/>
  <c r="W4474" i="1"/>
  <c r="V4474" i="1"/>
  <c r="U4474" i="1"/>
  <c r="T4474" i="1"/>
  <c r="R4474" i="1"/>
  <c r="Q4474" i="1"/>
  <c r="S4474" i="1" s="1"/>
  <c r="O4474" i="1"/>
  <c r="N4474" i="1"/>
  <c r="P4474" i="1" s="1"/>
  <c r="L4474" i="1"/>
  <c r="M4474" i="1" s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W4473" i="1"/>
  <c r="U4473" i="1"/>
  <c r="T4473" i="1"/>
  <c r="V4473" i="1" s="1"/>
  <c r="R4473" i="1"/>
  <c r="Q4473" i="1"/>
  <c r="S4473" i="1" s="1"/>
  <c r="O4473" i="1"/>
  <c r="P4473" i="1" s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R4472" i="1"/>
  <c r="S4472" i="1" s="1"/>
  <c r="Q4472" i="1"/>
  <c r="O4472" i="1"/>
  <c r="P4472" i="1" s="1"/>
  <c r="N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Z4471" i="1"/>
  <c r="Y4471" i="1"/>
  <c r="X4471" i="1"/>
  <c r="W4471" i="1"/>
  <c r="U4471" i="1"/>
  <c r="V4471" i="1" s="1"/>
  <c r="T4471" i="1"/>
  <c r="S4471" i="1"/>
  <c r="R4471" i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U4470" i="1"/>
  <c r="V4470" i="1" s="1"/>
  <c r="T4470" i="1"/>
  <c r="R4470" i="1"/>
  <c r="Q4470" i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B4468" i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P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Z4467" i="1" s="1"/>
  <c r="X4467" i="1"/>
  <c r="W4467" i="1"/>
  <c r="V4467" i="1"/>
  <c r="U4467" i="1"/>
  <c r="T4467" i="1"/>
  <c r="S4467" i="1"/>
  <c r="R4467" i="1"/>
  <c r="Q4467" i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Z4466" i="1" s="1"/>
  <c r="X4466" i="1"/>
  <c r="W4466" i="1"/>
  <c r="V4466" i="1"/>
  <c r="U4466" i="1"/>
  <c r="T4466" i="1"/>
  <c r="R4466" i="1"/>
  <c r="Q4466" i="1"/>
  <c r="S4466" i="1" s="1"/>
  <c r="O4466" i="1"/>
  <c r="N4466" i="1"/>
  <c r="P4466" i="1" s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O4465" i="1"/>
  <c r="P4465" i="1" s="1"/>
  <c r="N4465" i="1"/>
  <c r="L4465" i="1"/>
  <c r="M4465" i="1" s="1"/>
  <c r="AB4465" i="1" s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R4464" i="1"/>
  <c r="S4464" i="1" s="1"/>
  <c r="Q4464" i="1"/>
  <c r="O4464" i="1"/>
  <c r="P4464" i="1" s="1"/>
  <c r="N4464" i="1"/>
  <c r="L4464" i="1"/>
  <c r="K4464" i="1"/>
  <c r="M4464" i="1" s="1"/>
  <c r="J4464" i="1"/>
  <c r="I4464" i="1"/>
  <c r="H4464" i="1"/>
  <c r="AB4464" i="1" s="1"/>
  <c r="G4464" i="1"/>
  <c r="F4464" i="1"/>
  <c r="E4464" i="1"/>
  <c r="D4464" i="1"/>
  <c r="B4464" i="1"/>
  <c r="A4464" i="1"/>
  <c r="AA4463" i="1"/>
  <c r="Z4463" i="1"/>
  <c r="Y4463" i="1"/>
  <c r="X4463" i="1"/>
  <c r="W4463" i="1"/>
  <c r="U4463" i="1"/>
  <c r="V4463" i="1" s="1"/>
  <c r="T4463" i="1"/>
  <c r="S4463" i="1"/>
  <c r="R4463" i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V4462" i="1" s="1"/>
  <c r="T4462" i="1"/>
  <c r="R4462" i="1"/>
  <c r="Q4462" i="1"/>
  <c r="S4462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P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P4460" i="1"/>
  <c r="O4460" i="1"/>
  <c r="N4460" i="1"/>
  <c r="L4460" i="1"/>
  <c r="K4460" i="1"/>
  <c r="M4460" i="1" s="1"/>
  <c r="AB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Z4459" i="1" s="1"/>
  <c r="X4459" i="1"/>
  <c r="W4459" i="1"/>
  <c r="V4459" i="1"/>
  <c r="U4459" i="1"/>
  <c r="T4459" i="1"/>
  <c r="S4459" i="1"/>
  <c r="R4459" i="1"/>
  <c r="Q4459" i="1"/>
  <c r="O4459" i="1"/>
  <c r="N4459" i="1"/>
  <c r="P4459" i="1" s="1"/>
  <c r="L4459" i="1"/>
  <c r="K4459" i="1"/>
  <c r="M4459" i="1" s="1"/>
  <c r="J4459" i="1"/>
  <c r="I4459" i="1"/>
  <c r="AB4459" i="1" s="1"/>
  <c r="H4459" i="1"/>
  <c r="G4459" i="1"/>
  <c r="F4459" i="1"/>
  <c r="E4459" i="1"/>
  <c r="D4459" i="1"/>
  <c r="B4459" i="1"/>
  <c r="A4459" i="1" s="1"/>
  <c r="AA4458" i="1"/>
  <c r="Y4458" i="1"/>
  <c r="Z4458" i="1" s="1"/>
  <c r="X4458" i="1"/>
  <c r="W4458" i="1"/>
  <c r="U4458" i="1"/>
  <c r="T4458" i="1"/>
  <c r="V4458" i="1" s="1"/>
  <c r="R4458" i="1"/>
  <c r="Q4458" i="1"/>
  <c r="O4458" i="1"/>
  <c r="N4458" i="1"/>
  <c r="P4458" i="1" s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R4457" i="1"/>
  <c r="Q4457" i="1"/>
  <c r="S4457" i="1" s="1"/>
  <c r="O4457" i="1"/>
  <c r="P4457" i="1" s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U4456" i="1"/>
  <c r="T4456" i="1"/>
  <c r="V4456" i="1" s="1"/>
  <c r="R4456" i="1"/>
  <c r="S4456" i="1" s="1"/>
  <c r="Q4456" i="1"/>
  <c r="O4456" i="1"/>
  <c r="P4456" i="1" s="1"/>
  <c r="N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Z4455" i="1"/>
  <c r="Y4455" i="1"/>
  <c r="X4455" i="1"/>
  <c r="W4455" i="1"/>
  <c r="U4455" i="1"/>
  <c r="V4455" i="1" s="1"/>
  <c r="T4455" i="1"/>
  <c r="S4455" i="1"/>
  <c r="R4455" i="1"/>
  <c r="Q4455" i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V4454" i="1"/>
  <c r="U4454" i="1"/>
  <c r="T4454" i="1"/>
  <c r="R4454" i="1"/>
  <c r="S4454" i="1" s="1"/>
  <c r="Q4454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V4453" i="1" s="1"/>
  <c r="T4453" i="1"/>
  <c r="S4453" i="1"/>
  <c r="R4453" i="1"/>
  <c r="Q4453" i="1"/>
  <c r="P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P4452" i="1"/>
  <c r="O4452" i="1"/>
  <c r="N4452" i="1"/>
  <c r="L4452" i="1"/>
  <c r="K4452" i="1"/>
  <c r="M4452" i="1" s="1"/>
  <c r="J4452" i="1"/>
  <c r="I4452" i="1"/>
  <c r="H4452" i="1"/>
  <c r="AB4452" i="1" s="1"/>
  <c r="G4452" i="1"/>
  <c r="F4452" i="1"/>
  <c r="E4452" i="1"/>
  <c r="D4452" i="1"/>
  <c r="B4452" i="1"/>
  <c r="A4452" i="1" s="1"/>
  <c r="AA4451" i="1"/>
  <c r="Y4451" i="1"/>
  <c r="Z4451" i="1" s="1"/>
  <c r="X4451" i="1"/>
  <c r="W4451" i="1"/>
  <c r="V4451" i="1"/>
  <c r="U4451" i="1"/>
  <c r="T4451" i="1"/>
  <c r="S4451" i="1"/>
  <c r="R4451" i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Z4450" i="1" s="1"/>
  <c r="X4450" i="1"/>
  <c r="W4450" i="1"/>
  <c r="V4450" i="1"/>
  <c r="U4450" i="1"/>
  <c r="T4450" i="1"/>
  <c r="R4450" i="1"/>
  <c r="Q4450" i="1"/>
  <c r="O4450" i="1"/>
  <c r="N4450" i="1"/>
  <c r="P4450" i="1" s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R4449" i="1"/>
  <c r="Q4449" i="1"/>
  <c r="S4449" i="1" s="1"/>
  <c r="O4449" i="1"/>
  <c r="P4449" i="1" s="1"/>
  <c r="N4449" i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U4448" i="1"/>
  <c r="T4448" i="1"/>
  <c r="V4448" i="1" s="1"/>
  <c r="R4448" i="1"/>
  <c r="S4448" i="1" s="1"/>
  <c r="Q4448" i="1"/>
  <c r="O4448" i="1"/>
  <c r="P4448" i="1" s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Z4447" i="1"/>
  <c r="Y4447" i="1"/>
  <c r="X4447" i="1"/>
  <c r="W4447" i="1"/>
  <c r="U4447" i="1"/>
  <c r="V4447" i="1" s="1"/>
  <c r="T4447" i="1"/>
  <c r="S4447" i="1"/>
  <c r="R4447" i="1"/>
  <c r="Q4447" i="1"/>
  <c r="O4447" i="1"/>
  <c r="P4447" i="1" s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Z4446" i="1"/>
  <c r="Y4446" i="1"/>
  <c r="X4446" i="1"/>
  <c r="W4446" i="1"/>
  <c r="U4446" i="1"/>
  <c r="V4446" i="1" s="1"/>
  <c r="T4446" i="1"/>
  <c r="R4446" i="1"/>
  <c r="S4446" i="1" s="1"/>
  <c r="Q4446" i="1"/>
  <c r="P4446" i="1"/>
  <c r="O4446" i="1"/>
  <c r="N4446" i="1"/>
  <c r="L4446" i="1"/>
  <c r="M4446" i="1" s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W4445" i="1"/>
  <c r="U4445" i="1"/>
  <c r="V4445" i="1" s="1"/>
  <c r="T4445" i="1"/>
  <c r="S4445" i="1"/>
  <c r="R4445" i="1"/>
  <c r="Q4445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S4444" i="1" s="1"/>
  <c r="Q4444" i="1"/>
  <c r="O4444" i="1"/>
  <c r="N4444" i="1"/>
  <c r="P4444" i="1" s="1"/>
  <c r="L4444" i="1"/>
  <c r="K4444" i="1"/>
  <c r="M4444" i="1" s="1"/>
  <c r="J4444" i="1"/>
  <c r="I4444" i="1"/>
  <c r="AB4444" i="1" s="1"/>
  <c r="H4444" i="1"/>
  <c r="G4444" i="1"/>
  <c r="F4444" i="1"/>
  <c r="E4444" i="1"/>
  <c r="D4444" i="1"/>
  <c r="B4444" i="1"/>
  <c r="A4444" i="1" s="1"/>
  <c r="AA4443" i="1"/>
  <c r="Y4443" i="1"/>
  <c r="Z4443" i="1" s="1"/>
  <c r="X4443" i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Z4442" i="1" s="1"/>
  <c r="X4442" i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AB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P4440" i="1" s="1"/>
  <c r="N4440" i="1"/>
  <c r="M4440" i="1"/>
  <c r="L4440" i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S4439" i="1" s="1"/>
  <c r="Q4439" i="1"/>
  <c r="P4439" i="1"/>
  <c r="O4439" i="1"/>
  <c r="N4439" i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V4438" i="1" s="1"/>
  <c r="T4438" i="1"/>
  <c r="S4438" i="1"/>
  <c r="R4438" i="1"/>
  <c r="Q4438" i="1"/>
  <c r="O4438" i="1"/>
  <c r="P4438" i="1" s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AB4437" i="1" s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M4434" i="1" s="1"/>
  <c r="AB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L4433" i="1"/>
  <c r="M4433" i="1" s="1"/>
  <c r="K4433" i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P4432" i="1" s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S4431" i="1" s="1"/>
  <c r="Q4431" i="1"/>
  <c r="P4431" i="1"/>
  <c r="O4431" i="1"/>
  <c r="N4431" i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V4430" i="1" s="1"/>
  <c r="T4430" i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M4425" i="1" s="1"/>
  <c r="K4425" i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P4424" i="1" s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S4423" i="1" s="1"/>
  <c r="Q4423" i="1"/>
  <c r="P4423" i="1"/>
  <c r="O4423" i="1"/>
  <c r="N4423" i="1"/>
  <c r="L4423" i="1"/>
  <c r="M4423" i="1" s="1"/>
  <c r="AB4423" i="1" s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V4422" i="1" s="1"/>
  <c r="T4422" i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V4420" i="1" s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P4419" i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T4418" i="1"/>
  <c r="V4418" i="1" s="1"/>
  <c r="S4418" i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Q4417" i="1"/>
  <c r="S4417" i="1" s="1"/>
  <c r="O4417" i="1"/>
  <c r="N4417" i="1"/>
  <c r="P4417" i="1" s="1"/>
  <c r="L4417" i="1"/>
  <c r="M4417" i="1" s="1"/>
  <c r="K4417" i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T4416" i="1"/>
  <c r="V4416" i="1" s="1"/>
  <c r="R4416" i="1"/>
  <c r="Q4416" i="1"/>
  <c r="S4416" i="1" s="1"/>
  <c r="O4416" i="1"/>
  <c r="P4416" i="1" s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S4415" i="1" s="1"/>
  <c r="Q4415" i="1"/>
  <c r="P4415" i="1"/>
  <c r="O4415" i="1"/>
  <c r="N4415" i="1"/>
  <c r="L4415" i="1"/>
  <c r="M4415" i="1" s="1"/>
  <c r="AB4415" i="1" s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V4414" i="1" s="1"/>
  <c r="T4414" i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V4412" i="1" s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P4411" i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T4410" i="1"/>
  <c r="V4410" i="1" s="1"/>
  <c r="S4410" i="1"/>
  <c r="R4410" i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Q4409" i="1"/>
  <c r="S4409" i="1" s="1"/>
  <c r="O4409" i="1"/>
  <c r="N4409" i="1"/>
  <c r="P4409" i="1" s="1"/>
  <c r="L4409" i="1"/>
  <c r="M4409" i="1" s="1"/>
  <c r="K4409" i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T4408" i="1"/>
  <c r="V4408" i="1" s="1"/>
  <c r="R4408" i="1"/>
  <c r="Q4408" i="1"/>
  <c r="S4408" i="1" s="1"/>
  <c r="O4408" i="1"/>
  <c r="P4408" i="1" s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S4407" i="1" s="1"/>
  <c r="Q4407" i="1"/>
  <c r="P4407" i="1"/>
  <c r="O4407" i="1"/>
  <c r="N4407" i="1"/>
  <c r="L4407" i="1"/>
  <c r="M4407" i="1" s="1"/>
  <c r="AB4407" i="1" s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V4406" i="1" s="1"/>
  <c r="T4406" i="1"/>
  <c r="S4406" i="1"/>
  <c r="R4406" i="1"/>
  <c r="Q4406" i="1"/>
  <c r="O4406" i="1"/>
  <c r="P4406" i="1" s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V4404" i="1" s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P4403" i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T4402" i="1"/>
  <c r="V4402" i="1" s="1"/>
  <c r="S4402" i="1"/>
  <c r="R4402" i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L4401" i="1"/>
  <c r="M4401" i="1" s="1"/>
  <c r="K4401" i="1"/>
  <c r="J4401" i="1"/>
  <c r="I4401" i="1"/>
  <c r="H4401" i="1"/>
  <c r="AB4401" i="1" s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P4400" i="1" s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S4399" i="1" s="1"/>
  <c r="Q4399" i="1"/>
  <c r="P4399" i="1"/>
  <c r="O4399" i="1"/>
  <c r="N4399" i="1"/>
  <c r="L4399" i="1"/>
  <c r="M4399" i="1" s="1"/>
  <c r="AB4399" i="1" s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V4398" i="1" s="1"/>
  <c r="T4398" i="1"/>
  <c r="S4398" i="1"/>
  <c r="R4398" i="1"/>
  <c r="Q4398" i="1"/>
  <c r="O4398" i="1"/>
  <c r="P4398" i="1" s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V4396" i="1" s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P4395" i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L4393" i="1"/>
  <c r="M4393" i="1" s="1"/>
  <c r="K4393" i="1"/>
  <c r="J4393" i="1"/>
  <c r="I4393" i="1"/>
  <c r="H4393" i="1"/>
  <c r="G4393" i="1"/>
  <c r="F4393" i="1"/>
  <c r="E4393" i="1"/>
  <c r="D4393" i="1"/>
  <c r="B4393" i="1"/>
  <c r="A4393" i="1"/>
  <c r="AA4392" i="1"/>
  <c r="Z4392" i="1"/>
  <c r="Y4392" i="1"/>
  <c r="X4392" i="1"/>
  <c r="W4392" i="1"/>
  <c r="U4392" i="1"/>
  <c r="V4392" i="1" s="1"/>
  <c r="T4392" i="1"/>
  <c r="R4392" i="1"/>
  <c r="Q4392" i="1"/>
  <c r="S4392" i="1" s="1"/>
  <c r="O4392" i="1"/>
  <c r="P4392" i="1" s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S4391" i="1" s="1"/>
  <c r="Q4391" i="1"/>
  <c r="P4391" i="1"/>
  <c r="O4391" i="1"/>
  <c r="N4391" i="1"/>
  <c r="M4391" i="1"/>
  <c r="AB4391" i="1" s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V4390" i="1" s="1"/>
  <c r="T4390" i="1"/>
  <c r="S4390" i="1"/>
  <c r="R4390" i="1"/>
  <c r="Q4390" i="1"/>
  <c r="O4390" i="1"/>
  <c r="P4390" i="1" s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S4389" i="1"/>
  <c r="R4389" i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V4388" i="1"/>
  <c r="U4388" i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O4384" i="1"/>
  <c r="P4384" i="1" s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R4383" i="1"/>
  <c r="S4383" i="1" s="1"/>
  <c r="Q4383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V4382" i="1" s="1"/>
  <c r="T4382" i="1"/>
  <c r="S4382" i="1"/>
  <c r="R4382" i="1"/>
  <c r="Q4382" i="1"/>
  <c r="P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M4378" i="1" s="1"/>
  <c r="AB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Z4376" i="1"/>
  <c r="Y4376" i="1"/>
  <c r="X4376" i="1"/>
  <c r="W4376" i="1"/>
  <c r="U4376" i="1"/>
  <c r="V4376" i="1" s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M4375" i="1" s="1"/>
  <c r="AB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S4373" i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Z4372" i="1" s="1"/>
  <c r="X4372" i="1"/>
  <c r="W4372" i="1"/>
  <c r="V4372" i="1"/>
  <c r="U4372" i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AB4372" i="1" s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O4368" i="1"/>
  <c r="P4368" i="1" s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R4367" i="1"/>
  <c r="S4367" i="1" s="1"/>
  <c r="Q4367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V4366" i="1" s="1"/>
  <c r="T4366" i="1"/>
  <c r="S4366" i="1"/>
  <c r="R4366" i="1"/>
  <c r="Q4366" i="1"/>
  <c r="P4366" i="1"/>
  <c r="O4366" i="1"/>
  <c r="N4366" i="1"/>
  <c r="L4366" i="1"/>
  <c r="K4366" i="1"/>
  <c r="M4366" i="1" s="1"/>
  <c r="J4366" i="1"/>
  <c r="I4366" i="1"/>
  <c r="H4366" i="1"/>
  <c r="AB4366" i="1" s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V4364" i="1" s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T4362" i="1"/>
  <c r="V4362" i="1" s="1"/>
  <c r="S4362" i="1"/>
  <c r="R4362" i="1"/>
  <c r="Q4362" i="1"/>
  <c r="O4362" i="1"/>
  <c r="N4362" i="1"/>
  <c r="P4362" i="1" s="1"/>
  <c r="L4362" i="1"/>
  <c r="K4362" i="1"/>
  <c r="M4362" i="1" s="1"/>
  <c r="AB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Q4361" i="1"/>
  <c r="S4361" i="1" s="1"/>
  <c r="O4361" i="1"/>
  <c r="N4361" i="1"/>
  <c r="P4361" i="1" s="1"/>
  <c r="L4361" i="1"/>
  <c r="M4361" i="1" s="1"/>
  <c r="K4361" i="1"/>
  <c r="J4361" i="1"/>
  <c r="I4361" i="1"/>
  <c r="H4361" i="1"/>
  <c r="AB4361" i="1" s="1"/>
  <c r="G4361" i="1"/>
  <c r="F4361" i="1"/>
  <c r="E4361" i="1"/>
  <c r="D4361" i="1"/>
  <c r="B4361" i="1"/>
  <c r="A4361" i="1"/>
  <c r="AA4360" i="1"/>
  <c r="Z4360" i="1"/>
  <c r="Y4360" i="1"/>
  <c r="X4360" i="1"/>
  <c r="W4360" i="1"/>
  <c r="U4360" i="1"/>
  <c r="T4360" i="1"/>
  <c r="V4360" i="1" s="1"/>
  <c r="R4360" i="1"/>
  <c r="Q4360" i="1"/>
  <c r="S4360" i="1" s="1"/>
  <c r="O4360" i="1"/>
  <c r="P4360" i="1" s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S4359" i="1" s="1"/>
  <c r="Q4359" i="1"/>
  <c r="P4359" i="1"/>
  <c r="O4359" i="1"/>
  <c r="N4359" i="1"/>
  <c r="L4359" i="1"/>
  <c r="M4359" i="1" s="1"/>
  <c r="AB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V4358" i="1" s="1"/>
  <c r="T4358" i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S4357" i="1"/>
  <c r="R4357" i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V4356" i="1"/>
  <c r="U4356" i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T4354" i="1"/>
  <c r="V4354" i="1" s="1"/>
  <c r="S4354" i="1"/>
  <c r="R4354" i="1"/>
  <c r="Q4354" i="1"/>
  <c r="O4354" i="1"/>
  <c r="N4354" i="1"/>
  <c r="P4354" i="1" s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Q4353" i="1"/>
  <c r="S4353" i="1" s="1"/>
  <c r="O4353" i="1"/>
  <c r="N4353" i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T4352" i="1"/>
  <c r="V4352" i="1" s="1"/>
  <c r="R4352" i="1"/>
  <c r="Q4352" i="1"/>
  <c r="O4352" i="1"/>
  <c r="P4352" i="1" s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R4351" i="1"/>
  <c r="S4351" i="1" s="1"/>
  <c r="Q4351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V4350" i="1" s="1"/>
  <c r="T4350" i="1"/>
  <c r="S4350" i="1"/>
  <c r="R4350" i="1"/>
  <c r="Q4350" i="1"/>
  <c r="P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T4346" i="1"/>
  <c r="V4346" i="1" s="1"/>
  <c r="S4346" i="1"/>
  <c r="R4346" i="1"/>
  <c r="Q4346" i="1"/>
  <c r="O4346" i="1"/>
  <c r="N4346" i="1"/>
  <c r="P4346" i="1" s="1"/>
  <c r="L4346" i="1"/>
  <c r="K4346" i="1"/>
  <c r="M4346" i="1" s="1"/>
  <c r="AB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Q4345" i="1"/>
  <c r="S4345" i="1" s="1"/>
  <c r="O4345" i="1"/>
  <c r="N4345" i="1"/>
  <c r="P4345" i="1" s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/>
  <c r="AA4344" i="1"/>
  <c r="Z4344" i="1"/>
  <c r="Y4344" i="1"/>
  <c r="X4344" i="1"/>
  <c r="W4344" i="1"/>
  <c r="U4344" i="1"/>
  <c r="T4344" i="1"/>
  <c r="V4344" i="1" s="1"/>
  <c r="R4344" i="1"/>
  <c r="Q4344" i="1"/>
  <c r="S4344" i="1" s="1"/>
  <c r="O4344" i="1"/>
  <c r="P4344" i="1" s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S4343" i="1" s="1"/>
  <c r="Q4343" i="1"/>
  <c r="P4343" i="1"/>
  <c r="O4343" i="1"/>
  <c r="N4343" i="1"/>
  <c r="L4343" i="1"/>
  <c r="M4343" i="1" s="1"/>
  <c r="AB4343" i="1" s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V4342" i="1" s="1"/>
  <c r="T4342" i="1"/>
  <c r="S4342" i="1"/>
  <c r="R4342" i="1"/>
  <c r="Q4342" i="1"/>
  <c r="P4342" i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V4340" i="1"/>
  <c r="U4340" i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AB4340" i="1" s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P4339" i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T4338" i="1"/>
  <c r="V4338" i="1" s="1"/>
  <c r="S4338" i="1"/>
  <c r="R4338" i="1"/>
  <c r="Q4338" i="1"/>
  <c r="O4338" i="1"/>
  <c r="N4338" i="1"/>
  <c r="P4338" i="1" s="1"/>
  <c r="L4338" i="1"/>
  <c r="K4338" i="1"/>
  <c r="M4338" i="1" s="1"/>
  <c r="AB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Q4337" i="1"/>
  <c r="S4337" i="1" s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T4336" i="1"/>
  <c r="V4336" i="1" s="1"/>
  <c r="R4336" i="1"/>
  <c r="Q4336" i="1"/>
  <c r="S4336" i="1" s="1"/>
  <c r="O4336" i="1"/>
  <c r="P4336" i="1" s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R4335" i="1"/>
  <c r="S4335" i="1" s="1"/>
  <c r="Q4335" i="1"/>
  <c r="P4335" i="1"/>
  <c r="O4335" i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V4334" i="1" s="1"/>
  <c r="T4334" i="1"/>
  <c r="S4334" i="1"/>
  <c r="R4334" i="1"/>
  <c r="Q4334" i="1"/>
  <c r="P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K4331" i="1"/>
  <c r="M4331" i="1" s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T4330" i="1"/>
  <c r="V4330" i="1" s="1"/>
  <c r="S4330" i="1"/>
  <c r="R4330" i="1"/>
  <c r="Q4330" i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Q4329" i="1"/>
  <c r="O4329" i="1"/>
  <c r="N4329" i="1"/>
  <c r="L4329" i="1"/>
  <c r="M4329" i="1" s="1"/>
  <c r="K4329" i="1"/>
  <c r="J4329" i="1"/>
  <c r="I4329" i="1"/>
  <c r="H4329" i="1"/>
  <c r="G4329" i="1"/>
  <c r="F4329" i="1"/>
  <c r="E4329" i="1"/>
  <c r="D4329" i="1"/>
  <c r="B4329" i="1"/>
  <c r="A4329" i="1"/>
  <c r="AA4328" i="1"/>
  <c r="Z4328" i="1"/>
  <c r="Y4328" i="1"/>
  <c r="X4328" i="1"/>
  <c r="W4328" i="1"/>
  <c r="U4328" i="1"/>
  <c r="T4328" i="1"/>
  <c r="R4328" i="1"/>
  <c r="Q4328" i="1"/>
  <c r="S4328" i="1" s="1"/>
  <c r="O4328" i="1"/>
  <c r="P4328" i="1" s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S4327" i="1" s="1"/>
  <c r="Q4327" i="1"/>
  <c r="P4327" i="1"/>
  <c r="O4327" i="1"/>
  <c r="N4327" i="1"/>
  <c r="M4327" i="1"/>
  <c r="L4327" i="1"/>
  <c r="K4327" i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V4326" i="1" s="1"/>
  <c r="T4326" i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S4325" i="1"/>
  <c r="R4325" i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Z4324" i="1" s="1"/>
  <c r="X4324" i="1"/>
  <c r="W4324" i="1"/>
  <c r="V4324" i="1"/>
  <c r="U4324" i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T4322" i="1"/>
  <c r="V4322" i="1" s="1"/>
  <c r="S4322" i="1"/>
  <c r="R4322" i="1"/>
  <c r="Q4322" i="1"/>
  <c r="O4322" i="1"/>
  <c r="N4322" i="1"/>
  <c r="P4322" i="1" s="1"/>
  <c r="L4322" i="1"/>
  <c r="K4322" i="1"/>
  <c r="M4322" i="1" s="1"/>
  <c r="AB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M4321" i="1" s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T4320" i="1"/>
  <c r="V4320" i="1" s="1"/>
  <c r="R4320" i="1"/>
  <c r="Q4320" i="1"/>
  <c r="S4320" i="1" s="1"/>
  <c r="O4320" i="1"/>
  <c r="P4320" i="1" s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R4319" i="1"/>
  <c r="S4319" i="1" s="1"/>
  <c r="Q4319" i="1"/>
  <c r="P4319" i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V4318" i="1" s="1"/>
  <c r="T4318" i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V4316" i="1"/>
  <c r="U4316" i="1"/>
  <c r="T4316" i="1"/>
  <c r="S4316" i="1"/>
  <c r="R4316" i="1"/>
  <c r="Q4316" i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V4315" i="1"/>
  <c r="U4315" i="1"/>
  <c r="T4315" i="1"/>
  <c r="R4315" i="1"/>
  <c r="Q4315" i="1"/>
  <c r="S4315" i="1" s="1"/>
  <c r="O4315" i="1"/>
  <c r="N4315" i="1"/>
  <c r="P4315" i="1" s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T4314" i="1"/>
  <c r="S4314" i="1"/>
  <c r="R4314" i="1"/>
  <c r="Q4314" i="1"/>
  <c r="O4314" i="1"/>
  <c r="N4314" i="1"/>
  <c r="P4314" i="1" s="1"/>
  <c r="L4314" i="1"/>
  <c r="M4314" i="1" s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V4313" i="1"/>
  <c r="U4313" i="1"/>
  <c r="T4313" i="1"/>
  <c r="R4313" i="1"/>
  <c r="Q4313" i="1"/>
  <c r="S4313" i="1" s="1"/>
  <c r="O4313" i="1"/>
  <c r="N4313" i="1"/>
  <c r="P4313" i="1" s="1"/>
  <c r="L4313" i="1"/>
  <c r="M4313" i="1" s="1"/>
  <c r="K4313" i="1"/>
  <c r="J4313" i="1"/>
  <c r="AB4313" i="1" s="1"/>
  <c r="I4313" i="1"/>
  <c r="H4313" i="1"/>
  <c r="G4313" i="1"/>
  <c r="F4313" i="1"/>
  <c r="E4313" i="1"/>
  <c r="D4313" i="1"/>
  <c r="B4313" i="1"/>
  <c r="A4313" i="1"/>
  <c r="AA4312" i="1"/>
  <c r="Z4312" i="1"/>
  <c r="Y4312" i="1"/>
  <c r="X4312" i="1"/>
  <c r="W4312" i="1"/>
  <c r="U4312" i="1"/>
  <c r="T4312" i="1"/>
  <c r="S4312" i="1"/>
  <c r="R4312" i="1"/>
  <c r="Q4312" i="1"/>
  <c r="O4312" i="1"/>
  <c r="P4312" i="1" s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S4311" i="1" s="1"/>
  <c r="Q4311" i="1"/>
  <c r="O4311" i="1"/>
  <c r="N4311" i="1"/>
  <c r="P4311" i="1" s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V4310" i="1" s="1"/>
  <c r="T4310" i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V4309" i="1"/>
  <c r="U4309" i="1"/>
  <c r="T4309" i="1"/>
  <c r="R4309" i="1"/>
  <c r="S4309" i="1" s="1"/>
  <c r="Q4309" i="1"/>
  <c r="P4309" i="1"/>
  <c r="O4309" i="1"/>
  <c r="N4309" i="1"/>
  <c r="L4309" i="1"/>
  <c r="K4309" i="1"/>
  <c r="M4309" i="1" s="1"/>
  <c r="J4309" i="1"/>
  <c r="I4309" i="1"/>
  <c r="H4309" i="1"/>
  <c r="AB4309" i="1" s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V4308" i="1"/>
  <c r="U4308" i="1"/>
  <c r="T4308" i="1"/>
  <c r="R4308" i="1"/>
  <c r="Q4308" i="1"/>
  <c r="S4308" i="1" s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AA4307" i="1"/>
  <c r="Y4307" i="1"/>
  <c r="Z4307" i="1" s="1"/>
  <c r="X4307" i="1"/>
  <c r="W4307" i="1"/>
  <c r="V4307" i="1"/>
  <c r="U4307" i="1"/>
  <c r="T4307" i="1"/>
  <c r="R4307" i="1"/>
  <c r="Q4307" i="1"/>
  <c r="S4307" i="1" s="1"/>
  <c r="P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T4306" i="1"/>
  <c r="V4306" i="1" s="1"/>
  <c r="R4306" i="1"/>
  <c r="Q4306" i="1"/>
  <c r="S4306" i="1" s="1"/>
  <c r="O4306" i="1"/>
  <c r="P4306" i="1" s="1"/>
  <c r="N4306" i="1"/>
  <c r="M4306" i="1"/>
  <c r="L4306" i="1"/>
  <c r="K4306" i="1"/>
  <c r="J4306" i="1"/>
  <c r="I4306" i="1"/>
  <c r="AB4306" i="1" s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P4305" i="1"/>
  <c r="O4305" i="1"/>
  <c r="N4305" i="1"/>
  <c r="L4305" i="1"/>
  <c r="K4305" i="1"/>
  <c r="M4305" i="1" s="1"/>
  <c r="J4305" i="1"/>
  <c r="I4305" i="1"/>
  <c r="H4305" i="1"/>
  <c r="AB4305" i="1" s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P4304" i="1" s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U4303" i="1"/>
  <c r="T4303" i="1"/>
  <c r="V4303" i="1" s="1"/>
  <c r="R4303" i="1"/>
  <c r="S4303" i="1" s="1"/>
  <c r="Q4303" i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V4302" i="1" s="1"/>
  <c r="T4302" i="1"/>
  <c r="R4302" i="1"/>
  <c r="Q4302" i="1"/>
  <c r="S4302" i="1" s="1"/>
  <c r="O4302" i="1"/>
  <c r="P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P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S4300" i="1"/>
  <c r="R4300" i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L4299" i="1"/>
  <c r="M4299" i="1" s="1"/>
  <c r="K4299" i="1"/>
  <c r="J4299" i="1"/>
  <c r="AB4299" i="1" s="1"/>
  <c r="I4299" i="1"/>
  <c r="H4299" i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M4298" i="1" s="1"/>
  <c r="J4298" i="1"/>
  <c r="I4298" i="1"/>
  <c r="AB4298" i="1" s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U4297" i="1"/>
  <c r="T4297" i="1"/>
  <c r="V4297" i="1" s="1"/>
  <c r="R4297" i="1"/>
  <c r="S4297" i="1" s="1"/>
  <c r="Q4297" i="1"/>
  <c r="O4297" i="1"/>
  <c r="P4297" i="1" s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Z4296" i="1"/>
  <c r="Y4296" i="1"/>
  <c r="X4296" i="1"/>
  <c r="W4296" i="1"/>
  <c r="U4296" i="1"/>
  <c r="V4296" i="1" s="1"/>
  <c r="T4296" i="1"/>
  <c r="S4296" i="1"/>
  <c r="R4296" i="1"/>
  <c r="Q4296" i="1"/>
  <c r="O4296" i="1"/>
  <c r="P4296" i="1" s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Z4295" i="1"/>
  <c r="Y4295" i="1"/>
  <c r="X4295" i="1"/>
  <c r="W4295" i="1"/>
  <c r="U4295" i="1"/>
  <c r="V4295" i="1" s="1"/>
  <c r="T4295" i="1"/>
  <c r="R4295" i="1"/>
  <c r="S4295" i="1" s="1"/>
  <c r="Q4295" i="1"/>
  <c r="O4295" i="1"/>
  <c r="N4295" i="1"/>
  <c r="P4295" i="1" s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V4294" i="1" s="1"/>
  <c r="R4294" i="1"/>
  <c r="Q4294" i="1"/>
  <c r="S4294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V4293" i="1"/>
  <c r="U4293" i="1"/>
  <c r="T4293" i="1"/>
  <c r="R4293" i="1"/>
  <c r="S4293" i="1" s="1"/>
  <c r="Q4293" i="1"/>
  <c r="O4293" i="1"/>
  <c r="N4293" i="1"/>
  <c r="P4293" i="1" s="1"/>
  <c r="L4293" i="1"/>
  <c r="K4293" i="1"/>
  <c r="M4293" i="1" s="1"/>
  <c r="AB4293" i="1" s="1"/>
  <c r="J4293" i="1"/>
  <c r="I4293" i="1"/>
  <c r="H4293" i="1"/>
  <c r="G4293" i="1"/>
  <c r="F4293" i="1"/>
  <c r="E4293" i="1"/>
  <c r="D4293" i="1"/>
  <c r="B4293" i="1"/>
  <c r="A4293" i="1" s="1"/>
  <c r="AA4292" i="1"/>
  <c r="Y4292" i="1"/>
  <c r="Z4292" i="1" s="1"/>
  <c r="X4292" i="1"/>
  <c r="W4292" i="1"/>
  <c r="V4292" i="1"/>
  <c r="U4292" i="1"/>
  <c r="T4292" i="1"/>
  <c r="S4292" i="1"/>
  <c r="R4292" i="1"/>
  <c r="Q4292" i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Q4291" i="1"/>
  <c r="O4291" i="1"/>
  <c r="N4291" i="1"/>
  <c r="P4291" i="1" s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M4290" i="1"/>
  <c r="L4290" i="1"/>
  <c r="K4290" i="1"/>
  <c r="J4290" i="1"/>
  <c r="I4290" i="1"/>
  <c r="AB4290" i="1" s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S4289" i="1" s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R4288" i="1"/>
  <c r="S4288" i="1" s="1"/>
  <c r="Q4288" i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V4287" i="1"/>
  <c r="U4287" i="1"/>
  <c r="T4287" i="1"/>
  <c r="R4287" i="1"/>
  <c r="S4287" i="1" s="1"/>
  <c r="Q4287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V4286" i="1" s="1"/>
  <c r="T4286" i="1"/>
  <c r="R4286" i="1"/>
  <c r="Q4286" i="1"/>
  <c r="S4286" i="1" s="1"/>
  <c r="O4286" i="1"/>
  <c r="P4286" i="1" s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O4285" i="1"/>
  <c r="N4285" i="1"/>
  <c r="P4285" i="1" s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U4283" i="1"/>
  <c r="T4283" i="1"/>
  <c r="V4283" i="1" s="1"/>
  <c r="R4283" i="1"/>
  <c r="Q4283" i="1"/>
  <c r="S4283" i="1" s="1"/>
  <c r="O4283" i="1"/>
  <c r="N4283" i="1"/>
  <c r="P4283" i="1" s="1"/>
  <c r="L4283" i="1"/>
  <c r="M4283" i="1" s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R4282" i="1"/>
  <c r="Q4282" i="1"/>
  <c r="S4282" i="1" s="1"/>
  <c r="O4282" i="1"/>
  <c r="P4282" i="1" s="1"/>
  <c r="N4282" i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U4281" i="1"/>
  <c r="T4281" i="1"/>
  <c r="V4281" i="1" s="1"/>
  <c r="R4281" i="1"/>
  <c r="S4281" i="1" s="1"/>
  <c r="Q4281" i="1"/>
  <c r="O4281" i="1"/>
  <c r="N4281" i="1"/>
  <c r="P4281" i="1" s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Z4280" i="1"/>
  <c r="Y4280" i="1"/>
  <c r="X4280" i="1"/>
  <c r="W4280" i="1"/>
  <c r="U4280" i="1"/>
  <c r="V4280" i="1" s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P4279" i="1"/>
  <c r="O4279" i="1"/>
  <c r="N4279" i="1"/>
  <c r="L4279" i="1"/>
  <c r="K4279" i="1"/>
  <c r="M4279" i="1" s="1"/>
  <c r="AB4279" i="1" s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R4277" i="1"/>
  <c r="Q4277" i="1"/>
  <c r="S4277" i="1" s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Z4276" i="1"/>
  <c r="Y4276" i="1"/>
  <c r="X4276" i="1"/>
  <c r="W4276" i="1"/>
  <c r="U4276" i="1"/>
  <c r="T4276" i="1"/>
  <c r="V4276" i="1" s="1"/>
  <c r="R4276" i="1"/>
  <c r="Q4276" i="1"/>
  <c r="S4276" i="1" s="1"/>
  <c r="O4276" i="1"/>
  <c r="N4276" i="1"/>
  <c r="P4276" i="1" s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O4275" i="1"/>
  <c r="P4275" i="1" s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U4274" i="1"/>
  <c r="T4274" i="1"/>
  <c r="V4274" i="1" s="1"/>
  <c r="R4274" i="1"/>
  <c r="S4274" i="1" s="1"/>
  <c r="Q4274" i="1"/>
  <c r="P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S4273" i="1"/>
  <c r="R4273" i="1"/>
  <c r="Q4273" i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V4272" i="1"/>
  <c r="U4272" i="1"/>
  <c r="T4272" i="1"/>
  <c r="R4272" i="1"/>
  <c r="Q4272" i="1"/>
  <c r="S4272" i="1" s="1"/>
  <c r="P4272" i="1"/>
  <c r="O4272" i="1"/>
  <c r="N4272" i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O4271" i="1"/>
  <c r="P4271" i="1" s="1"/>
  <c r="N4271" i="1"/>
  <c r="L4271" i="1"/>
  <c r="K4271" i="1"/>
  <c r="M4271" i="1" s="1"/>
  <c r="AB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V4270" i="1"/>
  <c r="U4270" i="1"/>
  <c r="T4270" i="1"/>
  <c r="R4270" i="1"/>
  <c r="S4270" i="1" s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Z4268" i="1"/>
  <c r="Y4268" i="1"/>
  <c r="X4268" i="1"/>
  <c r="W4268" i="1"/>
  <c r="U4268" i="1"/>
  <c r="T4268" i="1"/>
  <c r="V4268" i="1" s="1"/>
  <c r="R4268" i="1"/>
  <c r="Q4268" i="1"/>
  <c r="S4268" i="1" s="1"/>
  <c r="O4268" i="1"/>
  <c r="N4268" i="1"/>
  <c r="P4268" i="1" s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O4267" i="1"/>
  <c r="P4267" i="1" s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U4266" i="1"/>
  <c r="T4266" i="1"/>
  <c r="V4266" i="1" s="1"/>
  <c r="R4266" i="1"/>
  <c r="S4266" i="1" s="1"/>
  <c r="Q4266" i="1"/>
  <c r="P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S4265" i="1"/>
  <c r="R4265" i="1"/>
  <c r="Q4265" i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V4264" i="1"/>
  <c r="U4264" i="1"/>
  <c r="T4264" i="1"/>
  <c r="R4264" i="1"/>
  <c r="Q4264" i="1"/>
  <c r="S4264" i="1" s="1"/>
  <c r="P4264" i="1"/>
  <c r="O4264" i="1"/>
  <c r="N4264" i="1"/>
  <c r="L4264" i="1"/>
  <c r="M4264" i="1" s="1"/>
  <c r="K4264" i="1"/>
  <c r="J4264" i="1"/>
  <c r="I4264" i="1"/>
  <c r="H4264" i="1"/>
  <c r="AB4264" i="1" s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P4263" i="1" s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R4261" i="1"/>
  <c r="Q4261" i="1"/>
  <c r="S4261" i="1" s="1"/>
  <c r="O4261" i="1"/>
  <c r="N4261" i="1"/>
  <c r="P4261" i="1" s="1"/>
  <c r="L4261" i="1"/>
  <c r="K4261" i="1"/>
  <c r="M4261" i="1" s="1"/>
  <c r="J4261" i="1"/>
  <c r="I4261" i="1"/>
  <c r="AB4261" i="1" s="1"/>
  <c r="H4261" i="1"/>
  <c r="G4261" i="1"/>
  <c r="F4261" i="1"/>
  <c r="E4261" i="1"/>
  <c r="D4261" i="1"/>
  <c r="B4261" i="1"/>
  <c r="A4261" i="1"/>
  <c r="AA4260" i="1"/>
  <c r="Z4260" i="1"/>
  <c r="Y4260" i="1"/>
  <c r="X4260" i="1"/>
  <c r="W4260" i="1"/>
  <c r="U4260" i="1"/>
  <c r="T4260" i="1"/>
  <c r="V4260" i="1" s="1"/>
  <c r="R4260" i="1"/>
  <c r="Q4260" i="1"/>
  <c r="S4260" i="1" s="1"/>
  <c r="O4260" i="1"/>
  <c r="N4260" i="1"/>
  <c r="P4260" i="1" s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O4259" i="1"/>
  <c r="P4259" i="1" s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U4258" i="1"/>
  <c r="T4258" i="1"/>
  <c r="V4258" i="1" s="1"/>
  <c r="R4258" i="1"/>
  <c r="S4258" i="1" s="1"/>
  <c r="Q4258" i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S4257" i="1"/>
  <c r="R4257" i="1"/>
  <c r="Q4257" i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V4256" i="1"/>
  <c r="U4256" i="1"/>
  <c r="T4256" i="1"/>
  <c r="R4256" i="1"/>
  <c r="Q4256" i="1"/>
  <c r="S4256" i="1" s="1"/>
  <c r="P4256" i="1"/>
  <c r="O4256" i="1"/>
  <c r="N4256" i="1"/>
  <c r="L4256" i="1"/>
  <c r="M4256" i="1" s="1"/>
  <c r="K4256" i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V4254" i="1"/>
  <c r="U4254" i="1"/>
  <c r="T4254" i="1"/>
  <c r="R4254" i="1"/>
  <c r="S4254" i="1" s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Z4252" i="1"/>
  <c r="Y4252" i="1"/>
  <c r="X4252" i="1"/>
  <c r="W4252" i="1"/>
  <c r="U4252" i="1"/>
  <c r="T4252" i="1"/>
  <c r="V4252" i="1" s="1"/>
  <c r="R4252" i="1"/>
  <c r="Q4252" i="1"/>
  <c r="S4252" i="1" s="1"/>
  <c r="O4252" i="1"/>
  <c r="N4252" i="1"/>
  <c r="P4252" i="1" s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O4251" i="1"/>
  <c r="P4251" i="1" s="1"/>
  <c r="N4251" i="1"/>
  <c r="M4251" i="1"/>
  <c r="L4251" i="1"/>
  <c r="K4251" i="1"/>
  <c r="J4251" i="1"/>
  <c r="I4251" i="1"/>
  <c r="H4251" i="1"/>
  <c r="AB4251" i="1" s="1"/>
  <c r="G4251" i="1"/>
  <c r="F4251" i="1"/>
  <c r="E4251" i="1"/>
  <c r="D4251" i="1"/>
  <c r="B4251" i="1"/>
  <c r="A4251" i="1" s="1"/>
  <c r="AA4250" i="1"/>
  <c r="Z4250" i="1"/>
  <c r="Y4250" i="1"/>
  <c r="X4250" i="1"/>
  <c r="W4250" i="1"/>
  <c r="U4250" i="1"/>
  <c r="T4250" i="1"/>
  <c r="V4250" i="1" s="1"/>
  <c r="R4250" i="1"/>
  <c r="S4250" i="1" s="1"/>
  <c r="Q4250" i="1"/>
  <c r="P4250" i="1"/>
  <c r="O4250" i="1"/>
  <c r="N4250" i="1"/>
  <c r="L4250" i="1"/>
  <c r="K4250" i="1"/>
  <c r="M4250" i="1" s="1"/>
  <c r="J4250" i="1"/>
  <c r="AB4250" i="1" s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S4249" i="1"/>
  <c r="R4249" i="1"/>
  <c r="Q4249" i="1"/>
  <c r="O4249" i="1"/>
  <c r="N4249" i="1"/>
  <c r="P4249" i="1" s="1"/>
  <c r="M4249" i="1"/>
  <c r="L4249" i="1"/>
  <c r="K4249" i="1"/>
  <c r="J4249" i="1"/>
  <c r="I4249" i="1"/>
  <c r="H4249" i="1"/>
  <c r="AB4249" i="1" s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V4248" i="1"/>
  <c r="U4248" i="1"/>
  <c r="T4248" i="1"/>
  <c r="R4248" i="1"/>
  <c r="Q4248" i="1"/>
  <c r="S4248" i="1" s="1"/>
  <c r="P4248" i="1"/>
  <c r="O4248" i="1"/>
  <c r="N4248" i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O4247" i="1"/>
  <c r="P4247" i="1" s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Z4245" i="1"/>
  <c r="Y4245" i="1"/>
  <c r="X4245" i="1"/>
  <c r="W4245" i="1"/>
  <c r="U4245" i="1"/>
  <c r="V4245" i="1" s="1"/>
  <c r="T4245" i="1"/>
  <c r="R4245" i="1"/>
  <c r="Q4245" i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Z4244" i="1"/>
  <c r="Y4244" i="1"/>
  <c r="X4244" i="1"/>
  <c r="W4244" i="1"/>
  <c r="U4244" i="1"/>
  <c r="T4244" i="1"/>
  <c r="R4244" i="1"/>
  <c r="Q4244" i="1"/>
  <c r="S4244" i="1" s="1"/>
  <c r="O4244" i="1"/>
  <c r="N4244" i="1"/>
  <c r="P4244" i="1" s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O4243" i="1"/>
  <c r="P4243" i="1" s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U4242" i="1"/>
  <c r="T4242" i="1"/>
  <c r="V4242" i="1" s="1"/>
  <c r="S4242" i="1"/>
  <c r="R4242" i="1"/>
  <c r="Q4242" i="1"/>
  <c r="P4242" i="1"/>
  <c r="O4242" i="1"/>
  <c r="N4242" i="1"/>
  <c r="L4242" i="1"/>
  <c r="K4242" i="1"/>
  <c r="M4242" i="1" s="1"/>
  <c r="J4242" i="1"/>
  <c r="AB4242" i="1" s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V4241" i="1"/>
  <c r="U4241" i="1"/>
  <c r="T4241" i="1"/>
  <c r="S4241" i="1"/>
  <c r="R4241" i="1"/>
  <c r="Q4241" i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W4240" i="1"/>
  <c r="V4240" i="1"/>
  <c r="U4240" i="1"/>
  <c r="T4240" i="1"/>
  <c r="R4240" i="1"/>
  <c r="Q4240" i="1"/>
  <c r="S4240" i="1" s="1"/>
  <c r="P4240" i="1"/>
  <c r="O4240" i="1"/>
  <c r="N4240" i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S4239" i="1"/>
  <c r="R4239" i="1"/>
  <c r="Q4239" i="1"/>
  <c r="O4239" i="1"/>
  <c r="P4239" i="1" s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V4238" i="1"/>
  <c r="U4238" i="1"/>
  <c r="T4238" i="1"/>
  <c r="R4238" i="1"/>
  <c r="S4238" i="1" s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S4237" i="1"/>
  <c r="R4237" i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U4236" i="1"/>
  <c r="T4236" i="1"/>
  <c r="V4236" i="1" s="1"/>
  <c r="AB4236" i="1" s="1"/>
  <c r="R4236" i="1"/>
  <c r="Q4236" i="1"/>
  <c r="S4236" i="1" s="1"/>
  <c r="O4236" i="1"/>
  <c r="N4236" i="1"/>
  <c r="P4236" i="1" s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U4234" i="1"/>
  <c r="T4234" i="1"/>
  <c r="V4234" i="1" s="1"/>
  <c r="R4234" i="1"/>
  <c r="S4234" i="1" s="1"/>
  <c r="Q4234" i="1"/>
  <c r="P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Z4233" i="1" s="1"/>
  <c r="X4233" i="1"/>
  <c r="W4233" i="1"/>
  <c r="V4233" i="1"/>
  <c r="U4233" i="1"/>
  <c r="T4233" i="1"/>
  <c r="S4233" i="1"/>
  <c r="R4233" i="1"/>
  <c r="Q4233" i="1"/>
  <c r="O4233" i="1"/>
  <c r="N4233" i="1"/>
  <c r="P4233" i="1" s="1"/>
  <c r="M4233" i="1"/>
  <c r="L4233" i="1"/>
  <c r="K4233" i="1"/>
  <c r="J4233" i="1"/>
  <c r="I4233" i="1"/>
  <c r="H4233" i="1"/>
  <c r="AB4233" i="1" s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Q4232" i="1"/>
  <c r="S4232" i="1" s="1"/>
  <c r="P4232" i="1"/>
  <c r="O4232" i="1"/>
  <c r="N4232" i="1"/>
  <c r="L4232" i="1"/>
  <c r="M4232" i="1" s="1"/>
  <c r="K4232" i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S4231" i="1"/>
  <c r="R4231" i="1"/>
  <c r="Q4231" i="1"/>
  <c r="O4231" i="1"/>
  <c r="P4231" i="1" s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Z4229" i="1"/>
  <c r="Y4229" i="1"/>
  <c r="X4229" i="1"/>
  <c r="W4229" i="1"/>
  <c r="U4229" i="1"/>
  <c r="V4229" i="1" s="1"/>
  <c r="T4229" i="1"/>
  <c r="S4229" i="1"/>
  <c r="R4229" i="1"/>
  <c r="Q4229" i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Z4228" i="1"/>
  <c r="Y4228" i="1"/>
  <c r="X4228" i="1"/>
  <c r="W4228" i="1"/>
  <c r="U4228" i="1"/>
  <c r="T4228" i="1"/>
  <c r="V4228" i="1" s="1"/>
  <c r="R4228" i="1"/>
  <c r="Q4228" i="1"/>
  <c r="S4228" i="1" s="1"/>
  <c r="O4228" i="1"/>
  <c r="N4228" i="1"/>
  <c r="P4228" i="1" s="1"/>
  <c r="M4228" i="1"/>
  <c r="AB4228" i="1" s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W4227" i="1"/>
  <c r="U4227" i="1"/>
  <c r="T4227" i="1"/>
  <c r="V4227" i="1" s="1"/>
  <c r="R4227" i="1"/>
  <c r="Q4227" i="1"/>
  <c r="S4227" i="1" s="1"/>
  <c r="O4227" i="1"/>
  <c r="P4227" i="1" s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U4226" i="1"/>
  <c r="T4226" i="1"/>
  <c r="V4226" i="1" s="1"/>
  <c r="R4226" i="1"/>
  <c r="S4226" i="1" s="1"/>
  <c r="Q4226" i="1"/>
  <c r="P4226" i="1"/>
  <c r="O4226" i="1"/>
  <c r="N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V4225" i="1"/>
  <c r="U4225" i="1"/>
  <c r="T4225" i="1"/>
  <c r="S4225" i="1"/>
  <c r="R4225" i="1"/>
  <c r="Q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S4223" i="1"/>
  <c r="R4223" i="1"/>
  <c r="Q4223" i="1"/>
  <c r="O4223" i="1"/>
  <c r="P4223" i="1" s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V4222" i="1"/>
  <c r="U4222" i="1"/>
  <c r="T4222" i="1"/>
  <c r="R4222" i="1"/>
  <c r="S4222" i="1" s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S4221" i="1"/>
  <c r="R4221" i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U4220" i="1"/>
  <c r="T4220" i="1"/>
  <c r="V4220" i="1" s="1"/>
  <c r="R4220" i="1"/>
  <c r="Q4220" i="1"/>
  <c r="S4220" i="1" s="1"/>
  <c r="O4220" i="1"/>
  <c r="N4220" i="1"/>
  <c r="P4220" i="1" s="1"/>
  <c r="L4220" i="1"/>
  <c r="M4220" i="1" s="1"/>
  <c r="AB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W4219" i="1"/>
  <c r="U4219" i="1"/>
  <c r="T4219" i="1"/>
  <c r="V4219" i="1" s="1"/>
  <c r="R4219" i="1"/>
  <c r="Q4219" i="1"/>
  <c r="S4219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U4218" i="1"/>
  <c r="T4218" i="1"/>
  <c r="V4218" i="1" s="1"/>
  <c r="R4218" i="1"/>
  <c r="S4218" i="1" s="1"/>
  <c r="Q4218" i="1"/>
  <c r="P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Z4217" i="1" s="1"/>
  <c r="X4217" i="1"/>
  <c r="W4217" i="1"/>
  <c r="V4217" i="1"/>
  <c r="U4217" i="1"/>
  <c r="T4217" i="1"/>
  <c r="S4217" i="1"/>
  <c r="R4217" i="1"/>
  <c r="Q4217" i="1"/>
  <c r="O4217" i="1"/>
  <c r="N4217" i="1"/>
  <c r="P4217" i="1" s="1"/>
  <c r="M4217" i="1"/>
  <c r="L4217" i="1"/>
  <c r="K4217" i="1"/>
  <c r="J4217" i="1"/>
  <c r="I4217" i="1"/>
  <c r="H4217" i="1"/>
  <c r="AB4217" i="1" s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Q4216" i="1"/>
  <c r="S4216" i="1" s="1"/>
  <c r="P4216" i="1"/>
  <c r="O4216" i="1"/>
  <c r="N4216" i="1"/>
  <c r="L4216" i="1"/>
  <c r="M4216" i="1" s="1"/>
  <c r="K4216" i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X4215" i="1"/>
  <c r="W4215" i="1"/>
  <c r="U4215" i="1"/>
  <c r="T4215" i="1"/>
  <c r="R4215" i="1"/>
  <c r="Q4215" i="1"/>
  <c r="S4215" i="1" s="1"/>
  <c r="O4215" i="1"/>
  <c r="P4215" i="1" s="1"/>
  <c r="N4215" i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S4214" i="1" s="1"/>
  <c r="Q4214" i="1"/>
  <c r="P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R4213" i="1"/>
  <c r="S4213" i="1" s="1"/>
  <c r="Q4213" i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U4212" i="1"/>
  <c r="T4212" i="1"/>
  <c r="V4212" i="1" s="1"/>
  <c r="R4212" i="1"/>
  <c r="Q4212" i="1"/>
  <c r="S4212" i="1" s="1"/>
  <c r="P4212" i="1"/>
  <c r="O4212" i="1"/>
  <c r="N4212" i="1"/>
  <c r="M4212" i="1"/>
  <c r="L4212" i="1"/>
  <c r="K4212" i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R4211" i="1"/>
  <c r="Q4211" i="1"/>
  <c r="S4211" i="1" s="1"/>
  <c r="P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S4210" i="1"/>
  <c r="R4210" i="1"/>
  <c r="Q4210" i="1"/>
  <c r="O4210" i="1"/>
  <c r="N4210" i="1"/>
  <c r="P4210" i="1" s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S4209" i="1"/>
  <c r="R4209" i="1"/>
  <c r="Q4209" i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Q4208" i="1"/>
  <c r="O4208" i="1"/>
  <c r="N4208" i="1"/>
  <c r="P4208" i="1" s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S4207" i="1"/>
  <c r="R4207" i="1"/>
  <c r="Q4207" i="1"/>
  <c r="O4207" i="1"/>
  <c r="P4207" i="1" s="1"/>
  <c r="N4207" i="1"/>
  <c r="L4207" i="1"/>
  <c r="M4207" i="1" s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S4206" i="1" s="1"/>
  <c r="Q4206" i="1"/>
  <c r="O4206" i="1"/>
  <c r="N4206" i="1"/>
  <c r="P4206" i="1" s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S4205" i="1"/>
  <c r="R4205" i="1"/>
  <c r="Q4205" i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O4204" i="1"/>
  <c r="N4204" i="1"/>
  <c r="P4204" i="1" s="1"/>
  <c r="L4204" i="1"/>
  <c r="M4204" i="1" s="1"/>
  <c r="AB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V4203" i="1" s="1"/>
  <c r="S4203" i="1"/>
  <c r="R4203" i="1"/>
  <c r="Q4203" i="1"/>
  <c r="P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V4202" i="1"/>
  <c r="U4202" i="1"/>
  <c r="T4202" i="1"/>
  <c r="R4202" i="1"/>
  <c r="S4202" i="1" s="1"/>
  <c r="Q4202" i="1"/>
  <c r="O4202" i="1"/>
  <c r="N4202" i="1"/>
  <c r="P4202" i="1" s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Y4201" i="1"/>
  <c r="Z4201" i="1" s="1"/>
  <c r="X4201" i="1"/>
  <c r="W4201" i="1"/>
  <c r="V4201" i="1"/>
  <c r="U4201" i="1"/>
  <c r="T4201" i="1"/>
  <c r="R4201" i="1"/>
  <c r="Q4201" i="1"/>
  <c r="S4201" i="1" s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Z4200" i="1" s="1"/>
  <c r="X4200" i="1"/>
  <c r="W4200" i="1"/>
  <c r="V4200" i="1"/>
  <c r="U4200" i="1"/>
  <c r="T4200" i="1"/>
  <c r="R4200" i="1"/>
  <c r="Q4200" i="1"/>
  <c r="O4200" i="1"/>
  <c r="N4200" i="1"/>
  <c r="P4200" i="1" s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S4199" i="1"/>
  <c r="R4199" i="1"/>
  <c r="Q4199" i="1"/>
  <c r="O4199" i="1"/>
  <c r="P4199" i="1" s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P4198" i="1" s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S4197" i="1"/>
  <c r="R4197" i="1"/>
  <c r="Q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V4196" i="1" s="1"/>
  <c r="T4196" i="1"/>
  <c r="R4196" i="1"/>
  <c r="Q4196" i="1"/>
  <c r="S4196" i="1" s="1"/>
  <c r="O4196" i="1"/>
  <c r="N4196" i="1"/>
  <c r="P4196" i="1" s="1"/>
  <c r="L4196" i="1"/>
  <c r="M4196" i="1" s="1"/>
  <c r="AB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O4195" i="1"/>
  <c r="P4195" i="1" s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V4194" i="1"/>
  <c r="U4194" i="1"/>
  <c r="T4194" i="1"/>
  <c r="S4194" i="1"/>
  <c r="R4194" i="1"/>
  <c r="Q4194" i="1"/>
  <c r="P4194" i="1"/>
  <c r="O4194" i="1"/>
  <c r="N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V4193" i="1"/>
  <c r="U4193" i="1"/>
  <c r="T4193" i="1"/>
  <c r="R4193" i="1"/>
  <c r="Q4193" i="1"/>
  <c r="S4193" i="1" s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U4192" i="1"/>
  <c r="T4192" i="1"/>
  <c r="V4192" i="1" s="1"/>
  <c r="R4192" i="1"/>
  <c r="Q4192" i="1"/>
  <c r="S4192" i="1" s="1"/>
  <c r="P4192" i="1"/>
  <c r="O4192" i="1"/>
  <c r="N4192" i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R4191" i="1"/>
  <c r="Q4191" i="1"/>
  <c r="S4191" i="1" s="1"/>
  <c r="O4191" i="1"/>
  <c r="P4191" i="1" s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U4190" i="1"/>
  <c r="T4190" i="1"/>
  <c r="V4190" i="1" s="1"/>
  <c r="R4190" i="1"/>
  <c r="S4190" i="1" s="1"/>
  <c r="Q4190" i="1"/>
  <c r="P4190" i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Z4189" i="1"/>
  <c r="Y4189" i="1"/>
  <c r="X4189" i="1"/>
  <c r="W4189" i="1"/>
  <c r="U4189" i="1"/>
  <c r="V4189" i="1" s="1"/>
  <c r="T4189" i="1"/>
  <c r="R4189" i="1"/>
  <c r="Q4189" i="1"/>
  <c r="S4189" i="1" s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Z4188" i="1"/>
  <c r="Y4188" i="1"/>
  <c r="X4188" i="1"/>
  <c r="W4188" i="1"/>
  <c r="U4188" i="1"/>
  <c r="V4188" i="1" s="1"/>
  <c r="T4188" i="1"/>
  <c r="R4188" i="1"/>
  <c r="Q4188" i="1"/>
  <c r="O4188" i="1"/>
  <c r="N4188" i="1"/>
  <c r="P4188" i="1" s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S4187" i="1"/>
  <c r="R4187" i="1"/>
  <c r="Q4187" i="1"/>
  <c r="P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U4186" i="1"/>
  <c r="T4186" i="1"/>
  <c r="V4186" i="1" s="1"/>
  <c r="R4186" i="1"/>
  <c r="S4186" i="1" s="1"/>
  <c r="Q4186" i="1"/>
  <c r="O4186" i="1"/>
  <c r="P4186" i="1" s="1"/>
  <c r="N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Z4185" i="1" s="1"/>
  <c r="X4185" i="1"/>
  <c r="W4185" i="1"/>
  <c r="V4185" i="1"/>
  <c r="U4185" i="1"/>
  <c r="T4185" i="1"/>
  <c r="S4185" i="1"/>
  <c r="R4185" i="1"/>
  <c r="Q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V4184" i="1" s="1"/>
  <c r="T4184" i="1"/>
  <c r="R4184" i="1"/>
  <c r="Q4184" i="1"/>
  <c r="S4184" i="1" s="1"/>
  <c r="O4184" i="1"/>
  <c r="N4184" i="1"/>
  <c r="P4184" i="1" s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S4183" i="1"/>
  <c r="R4183" i="1"/>
  <c r="Q4183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U4182" i="1"/>
  <c r="T4182" i="1"/>
  <c r="V4182" i="1" s="1"/>
  <c r="R4182" i="1"/>
  <c r="S4182" i="1" s="1"/>
  <c r="Q4182" i="1"/>
  <c r="O4182" i="1"/>
  <c r="P4182" i="1" s="1"/>
  <c r="N4182" i="1"/>
  <c r="L4182" i="1"/>
  <c r="K4182" i="1"/>
  <c r="M4182" i="1" s="1"/>
  <c r="J4182" i="1"/>
  <c r="I4182" i="1"/>
  <c r="H4182" i="1"/>
  <c r="AB4182" i="1" s="1"/>
  <c r="G4182" i="1"/>
  <c r="F4182" i="1"/>
  <c r="E4182" i="1"/>
  <c r="D4182" i="1"/>
  <c r="B4182" i="1"/>
  <c r="A4182" i="1" s="1"/>
  <c r="AA4181" i="1"/>
  <c r="Z4181" i="1"/>
  <c r="Y4181" i="1"/>
  <c r="X4181" i="1"/>
  <c r="W4181" i="1"/>
  <c r="U4181" i="1"/>
  <c r="V4181" i="1" s="1"/>
  <c r="T4181" i="1"/>
  <c r="S4181" i="1"/>
  <c r="R4181" i="1"/>
  <c r="Q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O4180" i="1"/>
  <c r="N4180" i="1"/>
  <c r="P4180" i="1" s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S4179" i="1"/>
  <c r="R4179" i="1"/>
  <c r="Q4179" i="1"/>
  <c r="O4179" i="1"/>
  <c r="P4179" i="1" s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S4178" i="1" s="1"/>
  <c r="Q4178" i="1"/>
  <c r="O4178" i="1"/>
  <c r="N4178" i="1"/>
  <c r="P4178" i="1" s="1"/>
  <c r="L4178" i="1"/>
  <c r="K4178" i="1"/>
  <c r="M4178" i="1" s="1"/>
  <c r="J4178" i="1"/>
  <c r="I4178" i="1"/>
  <c r="H4178" i="1"/>
  <c r="AB4178" i="1" s="1"/>
  <c r="G4178" i="1"/>
  <c r="F4178" i="1"/>
  <c r="E4178" i="1"/>
  <c r="D4178" i="1"/>
  <c r="B4178" i="1"/>
  <c r="A4178" i="1" s="1"/>
  <c r="AA4177" i="1"/>
  <c r="Z4177" i="1"/>
  <c r="Y4177" i="1"/>
  <c r="X4177" i="1"/>
  <c r="W4177" i="1"/>
  <c r="U4177" i="1"/>
  <c r="V4177" i="1" s="1"/>
  <c r="T4177" i="1"/>
  <c r="R4177" i="1"/>
  <c r="S4177" i="1" s="1"/>
  <c r="Q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Z4176" i="1"/>
  <c r="Y4176" i="1"/>
  <c r="X4176" i="1"/>
  <c r="W4176" i="1"/>
  <c r="U4176" i="1"/>
  <c r="T4176" i="1"/>
  <c r="V4176" i="1" s="1"/>
  <c r="R4176" i="1"/>
  <c r="Q4176" i="1"/>
  <c r="S4176" i="1" s="1"/>
  <c r="P4176" i="1"/>
  <c r="O4176" i="1"/>
  <c r="N4176" i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O4175" i="1"/>
  <c r="P4175" i="1" s="1"/>
  <c r="N4175" i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U4174" i="1"/>
  <c r="T4174" i="1"/>
  <c r="V4174" i="1" s="1"/>
  <c r="S4174" i="1"/>
  <c r="R4174" i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U4173" i="1"/>
  <c r="V4173" i="1" s="1"/>
  <c r="T4173" i="1"/>
  <c r="R4173" i="1"/>
  <c r="S4173" i="1" s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Z4172" i="1" s="1"/>
  <c r="X4172" i="1"/>
  <c r="W4172" i="1"/>
  <c r="V4172" i="1"/>
  <c r="U4172" i="1"/>
  <c r="T4172" i="1"/>
  <c r="R4172" i="1"/>
  <c r="Q4172" i="1"/>
  <c r="S4172" i="1" s="1"/>
  <c r="O4172" i="1"/>
  <c r="N4172" i="1"/>
  <c r="P4172" i="1" s="1"/>
  <c r="M4172" i="1"/>
  <c r="L4172" i="1"/>
  <c r="K4172" i="1"/>
  <c r="J4172" i="1"/>
  <c r="I4172" i="1"/>
  <c r="H4172" i="1"/>
  <c r="AB4172" i="1" s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O4171" i="1"/>
  <c r="P4171" i="1" s="1"/>
  <c r="N4171" i="1"/>
  <c r="L4171" i="1"/>
  <c r="M4171" i="1" s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P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Z4169" i="1"/>
  <c r="Y4169" i="1"/>
  <c r="X4169" i="1"/>
  <c r="W4169" i="1"/>
  <c r="U4169" i="1"/>
  <c r="V4169" i="1" s="1"/>
  <c r="T4169" i="1"/>
  <c r="R4169" i="1"/>
  <c r="Q4169" i="1"/>
  <c r="S4169" i="1" s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Z4168" i="1" s="1"/>
  <c r="X4168" i="1"/>
  <c r="W4168" i="1"/>
  <c r="U4168" i="1"/>
  <c r="T4168" i="1"/>
  <c r="V4168" i="1" s="1"/>
  <c r="R4168" i="1"/>
  <c r="Q4168" i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S4167" i="1"/>
  <c r="R4167" i="1"/>
  <c r="Q4167" i="1"/>
  <c r="O4167" i="1"/>
  <c r="P4167" i="1" s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V4166" i="1"/>
  <c r="U4166" i="1"/>
  <c r="T4166" i="1"/>
  <c r="S4166" i="1"/>
  <c r="R4166" i="1"/>
  <c r="Q4166" i="1"/>
  <c r="O4166" i="1"/>
  <c r="N4166" i="1"/>
  <c r="P4166" i="1" s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V4165" i="1"/>
  <c r="U4165" i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Q4164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W4163" i="1"/>
  <c r="U4163" i="1"/>
  <c r="T4163" i="1"/>
  <c r="V4163" i="1" s="1"/>
  <c r="R4163" i="1"/>
  <c r="Q4163" i="1"/>
  <c r="S4163" i="1" s="1"/>
  <c r="P4163" i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S4162" i="1"/>
  <c r="R4162" i="1"/>
  <c r="Q4162" i="1"/>
  <c r="P4162" i="1"/>
  <c r="O4162" i="1"/>
  <c r="N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V4161" i="1"/>
  <c r="U4161" i="1"/>
  <c r="T4161" i="1"/>
  <c r="S4161" i="1"/>
  <c r="R4161" i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V4160" i="1"/>
  <c r="U4160" i="1"/>
  <c r="T4160" i="1"/>
  <c r="S4160" i="1"/>
  <c r="R4160" i="1"/>
  <c r="Q4160" i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V4159" i="1"/>
  <c r="U4159" i="1"/>
  <c r="T4159" i="1"/>
  <c r="R4159" i="1"/>
  <c r="Q4159" i="1"/>
  <c r="S4159" i="1" s="1"/>
  <c r="P4159" i="1"/>
  <c r="O4159" i="1"/>
  <c r="N4159" i="1"/>
  <c r="L4159" i="1"/>
  <c r="K4159" i="1"/>
  <c r="M4159" i="1" s="1"/>
  <c r="J4159" i="1"/>
  <c r="I4159" i="1"/>
  <c r="H4159" i="1"/>
  <c r="AB4159" i="1" s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Z4157" i="1" s="1"/>
  <c r="X4157" i="1"/>
  <c r="W4157" i="1"/>
  <c r="V4157" i="1"/>
  <c r="U4157" i="1"/>
  <c r="T4157" i="1"/>
  <c r="R4157" i="1"/>
  <c r="Q4157" i="1"/>
  <c r="S4157" i="1" s="1"/>
  <c r="O4157" i="1"/>
  <c r="N4157" i="1"/>
  <c r="P4157" i="1" s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/>
  <c r="AA4156" i="1"/>
  <c r="Z4156" i="1"/>
  <c r="Y4156" i="1"/>
  <c r="X4156" i="1"/>
  <c r="W4156" i="1"/>
  <c r="U4156" i="1"/>
  <c r="T4156" i="1"/>
  <c r="V4156" i="1" s="1"/>
  <c r="R4156" i="1"/>
  <c r="Q4156" i="1"/>
  <c r="S4156" i="1" s="1"/>
  <c r="O4156" i="1"/>
  <c r="P4156" i="1" s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R4155" i="1"/>
  <c r="S4155" i="1" s="1"/>
  <c r="Q4155" i="1"/>
  <c r="O4155" i="1"/>
  <c r="P4155" i="1" s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V4154" i="1" s="1"/>
  <c r="T4154" i="1"/>
  <c r="R4154" i="1"/>
  <c r="S4154" i="1" s="1"/>
  <c r="Q4154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Z4153" i="1"/>
  <c r="Y4153" i="1"/>
  <c r="X4153" i="1"/>
  <c r="W4153" i="1"/>
  <c r="U4153" i="1"/>
  <c r="V4153" i="1" s="1"/>
  <c r="T4153" i="1"/>
  <c r="S4153" i="1"/>
  <c r="R4153" i="1"/>
  <c r="Q4153" i="1"/>
  <c r="P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V4152" i="1"/>
  <c r="U4152" i="1"/>
  <c r="T4152" i="1"/>
  <c r="S4152" i="1"/>
  <c r="R4152" i="1"/>
  <c r="Q4152" i="1"/>
  <c r="O4152" i="1"/>
  <c r="N4152" i="1"/>
  <c r="P4152" i="1" s="1"/>
  <c r="M4152" i="1"/>
  <c r="L4152" i="1"/>
  <c r="K4152" i="1"/>
  <c r="J4152" i="1"/>
  <c r="I4152" i="1"/>
  <c r="H4152" i="1"/>
  <c r="AB4152" i="1" s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V4151" i="1"/>
  <c r="U4151" i="1"/>
  <c r="T4151" i="1"/>
  <c r="R4151" i="1"/>
  <c r="Q4151" i="1"/>
  <c r="S4151" i="1" s="1"/>
  <c r="P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Z4150" i="1" s="1"/>
  <c r="X4150" i="1"/>
  <c r="W4150" i="1"/>
  <c r="U4150" i="1"/>
  <c r="T4150" i="1"/>
  <c r="V4150" i="1" s="1"/>
  <c r="S4150" i="1"/>
  <c r="R4150" i="1"/>
  <c r="Q4150" i="1"/>
  <c r="O4150" i="1"/>
  <c r="N4150" i="1"/>
  <c r="P4150" i="1" s="1"/>
  <c r="L4150" i="1"/>
  <c r="K4150" i="1"/>
  <c r="M4150" i="1" s="1"/>
  <c r="AB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Z4149" i="1" s="1"/>
  <c r="X4149" i="1"/>
  <c r="W4149" i="1"/>
  <c r="V4149" i="1"/>
  <c r="U4149" i="1"/>
  <c r="T4149" i="1"/>
  <c r="R4149" i="1"/>
  <c r="Q4149" i="1"/>
  <c r="S4149" i="1" s="1"/>
  <c r="O4149" i="1"/>
  <c r="N4149" i="1"/>
  <c r="P4149" i="1" s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/>
  <c r="AA4148" i="1"/>
  <c r="Z4148" i="1"/>
  <c r="Y4148" i="1"/>
  <c r="X4148" i="1"/>
  <c r="W4148" i="1"/>
  <c r="U4148" i="1"/>
  <c r="T4148" i="1"/>
  <c r="V4148" i="1" s="1"/>
  <c r="R4148" i="1"/>
  <c r="Q4148" i="1"/>
  <c r="S4148" i="1" s="1"/>
  <c r="O4148" i="1"/>
  <c r="P4148" i="1" s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Z4147" i="1"/>
  <c r="Y4147" i="1"/>
  <c r="X4147" i="1"/>
  <c r="W4147" i="1"/>
  <c r="U4147" i="1"/>
  <c r="T4147" i="1"/>
  <c r="V4147" i="1" s="1"/>
  <c r="R4147" i="1"/>
  <c r="S4147" i="1" s="1"/>
  <c r="Q4147" i="1"/>
  <c r="O4147" i="1"/>
  <c r="P4147" i="1" s="1"/>
  <c r="N4147" i="1"/>
  <c r="M4147" i="1"/>
  <c r="AB4147" i="1" s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V4146" i="1" s="1"/>
  <c r="T4146" i="1"/>
  <c r="R4146" i="1"/>
  <c r="S4146" i="1" s="1"/>
  <c r="Q4146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Z4145" i="1"/>
  <c r="Y4145" i="1"/>
  <c r="X4145" i="1"/>
  <c r="W4145" i="1"/>
  <c r="U4145" i="1"/>
  <c r="V4145" i="1" s="1"/>
  <c r="T4145" i="1"/>
  <c r="S4145" i="1"/>
  <c r="R4145" i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V4144" i="1"/>
  <c r="U4144" i="1"/>
  <c r="T4144" i="1"/>
  <c r="S4144" i="1"/>
  <c r="R4144" i="1"/>
  <c r="Q4144" i="1"/>
  <c r="O4144" i="1"/>
  <c r="N4144" i="1"/>
  <c r="P4144" i="1" s="1"/>
  <c r="M4144" i="1"/>
  <c r="L4144" i="1"/>
  <c r="K4144" i="1"/>
  <c r="J4144" i="1"/>
  <c r="I4144" i="1"/>
  <c r="H4144" i="1"/>
  <c r="AB4144" i="1" s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V4143" i="1"/>
  <c r="U4143" i="1"/>
  <c r="T4143" i="1"/>
  <c r="R4143" i="1"/>
  <c r="Q4143" i="1"/>
  <c r="S4143" i="1" s="1"/>
  <c r="P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Z4142" i="1" s="1"/>
  <c r="X4142" i="1"/>
  <c r="W4142" i="1"/>
  <c r="U4142" i="1"/>
  <c r="T4142" i="1"/>
  <c r="V4142" i="1" s="1"/>
  <c r="S4142" i="1"/>
  <c r="R4142" i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Z4141" i="1" s="1"/>
  <c r="X4141" i="1"/>
  <c r="W4141" i="1"/>
  <c r="V4141" i="1"/>
  <c r="U4141" i="1"/>
  <c r="T4141" i="1"/>
  <c r="R4141" i="1"/>
  <c r="Q4141" i="1"/>
  <c r="S4141" i="1" s="1"/>
  <c r="O4141" i="1"/>
  <c r="N4141" i="1"/>
  <c r="P4141" i="1" s="1"/>
  <c r="L4141" i="1"/>
  <c r="M4141" i="1" s="1"/>
  <c r="K4141" i="1"/>
  <c r="J4141" i="1"/>
  <c r="I4141" i="1"/>
  <c r="H4141" i="1"/>
  <c r="G4141" i="1"/>
  <c r="F4141" i="1"/>
  <c r="E4141" i="1"/>
  <c r="D4141" i="1"/>
  <c r="B4141" i="1"/>
  <c r="A4141" i="1"/>
  <c r="AA4140" i="1"/>
  <c r="Z4140" i="1"/>
  <c r="Y4140" i="1"/>
  <c r="X4140" i="1"/>
  <c r="W4140" i="1"/>
  <c r="U4140" i="1"/>
  <c r="T4140" i="1"/>
  <c r="V4140" i="1" s="1"/>
  <c r="R4140" i="1"/>
  <c r="Q4140" i="1"/>
  <c r="S4140" i="1" s="1"/>
  <c r="O4140" i="1"/>
  <c r="P4140" i="1" s="1"/>
  <c r="N4140" i="1"/>
  <c r="L4140" i="1"/>
  <c r="M4140" i="1" s="1"/>
  <c r="K4140" i="1"/>
  <c r="J4140" i="1"/>
  <c r="I4140" i="1"/>
  <c r="AB4140" i="1" s="1"/>
  <c r="H4140" i="1"/>
  <c r="G4140" i="1"/>
  <c r="F4140" i="1"/>
  <c r="E4140" i="1"/>
  <c r="D4140" i="1"/>
  <c r="B4140" i="1"/>
  <c r="A4140" i="1"/>
  <c r="AA4139" i="1"/>
  <c r="Z4139" i="1"/>
  <c r="Y4139" i="1"/>
  <c r="X4139" i="1"/>
  <c r="W4139" i="1"/>
  <c r="U4139" i="1"/>
  <c r="T4139" i="1"/>
  <c r="V4139" i="1" s="1"/>
  <c r="R4139" i="1"/>
  <c r="S4139" i="1" s="1"/>
  <c r="Q4139" i="1"/>
  <c r="O4139" i="1"/>
  <c r="P4139" i="1" s="1"/>
  <c r="N4139" i="1"/>
  <c r="M4139" i="1"/>
  <c r="AB4139" i="1" s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V4138" i="1" s="1"/>
  <c r="T4138" i="1"/>
  <c r="R4138" i="1"/>
  <c r="S4138" i="1" s="1"/>
  <c r="Q4138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Z4137" i="1"/>
  <c r="Y4137" i="1"/>
  <c r="X4137" i="1"/>
  <c r="W4137" i="1"/>
  <c r="U4137" i="1"/>
  <c r="V4137" i="1" s="1"/>
  <c r="T4137" i="1"/>
  <c r="S4137" i="1"/>
  <c r="R4137" i="1"/>
  <c r="Q4137" i="1"/>
  <c r="P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V4136" i="1"/>
  <c r="U4136" i="1"/>
  <c r="T4136" i="1"/>
  <c r="S4136" i="1"/>
  <c r="R4136" i="1"/>
  <c r="Q4136" i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V4135" i="1"/>
  <c r="U4135" i="1"/>
  <c r="T4135" i="1"/>
  <c r="R4135" i="1"/>
  <c r="Q4135" i="1"/>
  <c r="S4135" i="1" s="1"/>
  <c r="P4135" i="1"/>
  <c r="O4135" i="1"/>
  <c r="N4135" i="1"/>
  <c r="L4135" i="1"/>
  <c r="K4135" i="1"/>
  <c r="M4135" i="1" s="1"/>
  <c r="J4135" i="1"/>
  <c r="I4135" i="1"/>
  <c r="H4135" i="1"/>
  <c r="AB4135" i="1" s="1"/>
  <c r="G4135" i="1"/>
  <c r="F4135" i="1"/>
  <c r="E4135" i="1"/>
  <c r="D4135" i="1"/>
  <c r="B4135" i="1"/>
  <c r="A4135" i="1" s="1"/>
  <c r="AA4134" i="1"/>
  <c r="Y4134" i="1"/>
  <c r="Z4134" i="1" s="1"/>
  <c r="X4134" i="1"/>
  <c r="W4134" i="1"/>
  <c r="U4134" i="1"/>
  <c r="T4134" i="1"/>
  <c r="V4134" i="1" s="1"/>
  <c r="S4134" i="1"/>
  <c r="R4134" i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Z4133" i="1" s="1"/>
  <c r="X4133" i="1"/>
  <c r="W4133" i="1"/>
  <c r="V4133" i="1"/>
  <c r="U4133" i="1"/>
  <c r="T4133" i="1"/>
  <c r="R4133" i="1"/>
  <c r="Q4133" i="1"/>
  <c r="S4133" i="1" s="1"/>
  <c r="O4133" i="1"/>
  <c r="N4133" i="1"/>
  <c r="P4133" i="1" s="1"/>
  <c r="L4133" i="1"/>
  <c r="M4133" i="1" s="1"/>
  <c r="K4133" i="1"/>
  <c r="J4133" i="1"/>
  <c r="I4133" i="1"/>
  <c r="H4133" i="1"/>
  <c r="G4133" i="1"/>
  <c r="F4133" i="1"/>
  <c r="E4133" i="1"/>
  <c r="D4133" i="1"/>
  <c r="B4133" i="1"/>
  <c r="A4133" i="1"/>
  <c r="AA4132" i="1"/>
  <c r="Z4132" i="1"/>
  <c r="Y4132" i="1"/>
  <c r="X4132" i="1"/>
  <c r="W4132" i="1"/>
  <c r="U4132" i="1"/>
  <c r="T4132" i="1"/>
  <c r="V4132" i="1" s="1"/>
  <c r="R4132" i="1"/>
  <c r="Q4132" i="1"/>
  <c r="S4132" i="1" s="1"/>
  <c r="O4132" i="1"/>
  <c r="P4132" i="1" s="1"/>
  <c r="N4132" i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/>
  <c r="AA4131" i="1"/>
  <c r="Z4131" i="1"/>
  <c r="Y4131" i="1"/>
  <c r="X4131" i="1"/>
  <c r="W4131" i="1"/>
  <c r="U4131" i="1"/>
  <c r="T4131" i="1"/>
  <c r="V4131" i="1" s="1"/>
  <c r="R4131" i="1"/>
  <c r="S4131" i="1" s="1"/>
  <c r="Q4131" i="1"/>
  <c r="O4131" i="1"/>
  <c r="P4131" i="1" s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V4130" i="1" s="1"/>
  <c r="T4130" i="1"/>
  <c r="R4130" i="1"/>
  <c r="S4130" i="1" s="1"/>
  <c r="Q4130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Z4129" i="1"/>
  <c r="Y4129" i="1"/>
  <c r="X4129" i="1"/>
  <c r="W4129" i="1"/>
  <c r="U4129" i="1"/>
  <c r="V4129" i="1" s="1"/>
  <c r="T4129" i="1"/>
  <c r="S4129" i="1"/>
  <c r="R4129" i="1"/>
  <c r="Q4129" i="1"/>
  <c r="P4129" i="1"/>
  <c r="O4129" i="1"/>
  <c r="N4129" i="1"/>
  <c r="L4129" i="1"/>
  <c r="K4129" i="1"/>
  <c r="M4129" i="1" s="1"/>
  <c r="J4129" i="1"/>
  <c r="I4129" i="1"/>
  <c r="H4129" i="1"/>
  <c r="AB4129" i="1" s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V4128" i="1"/>
  <c r="U4128" i="1"/>
  <c r="T4128" i="1"/>
  <c r="S4128" i="1"/>
  <c r="R4128" i="1"/>
  <c r="Q4128" i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V4127" i="1"/>
  <c r="U4127" i="1"/>
  <c r="T4127" i="1"/>
  <c r="R4127" i="1"/>
  <c r="Q4127" i="1"/>
  <c r="S4127" i="1" s="1"/>
  <c r="P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Z4126" i="1" s="1"/>
  <c r="X4126" i="1"/>
  <c r="W4126" i="1"/>
  <c r="U4126" i="1"/>
  <c r="T4126" i="1"/>
  <c r="V4126" i="1" s="1"/>
  <c r="S4126" i="1"/>
  <c r="R4126" i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Z4125" i="1" s="1"/>
  <c r="X4125" i="1"/>
  <c r="W4125" i="1"/>
  <c r="V4125" i="1"/>
  <c r="U4125" i="1"/>
  <c r="T4125" i="1"/>
  <c r="R4125" i="1"/>
  <c r="Q4125" i="1"/>
  <c r="S4125" i="1" s="1"/>
  <c r="O4125" i="1"/>
  <c r="N4125" i="1"/>
  <c r="P4125" i="1" s="1"/>
  <c r="L4125" i="1"/>
  <c r="M4125" i="1" s="1"/>
  <c r="K4125" i="1"/>
  <c r="J4125" i="1"/>
  <c r="I4125" i="1"/>
  <c r="AB4125" i="1" s="1"/>
  <c r="H4125" i="1"/>
  <c r="G4125" i="1"/>
  <c r="F4125" i="1"/>
  <c r="E4125" i="1"/>
  <c r="D4125" i="1"/>
  <c r="B4125" i="1"/>
  <c r="A4125" i="1"/>
  <c r="AA4124" i="1"/>
  <c r="Z4124" i="1"/>
  <c r="Y4124" i="1"/>
  <c r="X4124" i="1"/>
  <c r="W4124" i="1"/>
  <c r="U4124" i="1"/>
  <c r="T4124" i="1"/>
  <c r="V4124" i="1" s="1"/>
  <c r="R4124" i="1"/>
  <c r="Q4124" i="1"/>
  <c r="S4124" i="1" s="1"/>
  <c r="O4124" i="1"/>
  <c r="P4124" i="1" s="1"/>
  <c r="N4124" i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/>
  <c r="AA4123" i="1"/>
  <c r="Z4123" i="1"/>
  <c r="Y4123" i="1"/>
  <c r="X4123" i="1"/>
  <c r="W4123" i="1"/>
  <c r="U4123" i="1"/>
  <c r="T4123" i="1"/>
  <c r="R4123" i="1"/>
  <c r="S4123" i="1" s="1"/>
  <c r="Q4123" i="1"/>
  <c r="O4123" i="1"/>
  <c r="P4123" i="1" s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V4122" i="1" s="1"/>
  <c r="T4122" i="1"/>
  <c r="R4122" i="1"/>
  <c r="S4122" i="1" s="1"/>
  <c r="Q4122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Z4121" i="1"/>
  <c r="Y4121" i="1"/>
  <c r="X4121" i="1"/>
  <c r="W4121" i="1"/>
  <c r="U4121" i="1"/>
  <c r="V4121" i="1" s="1"/>
  <c r="T4121" i="1"/>
  <c r="S4121" i="1"/>
  <c r="R4121" i="1"/>
  <c r="Q4121" i="1"/>
  <c r="P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V4120" i="1"/>
  <c r="U4120" i="1"/>
  <c r="T4120" i="1"/>
  <c r="S4120" i="1"/>
  <c r="R4120" i="1"/>
  <c r="Q4120" i="1"/>
  <c r="O4120" i="1"/>
  <c r="N4120" i="1"/>
  <c r="P4120" i="1" s="1"/>
  <c r="M4120" i="1"/>
  <c r="L4120" i="1"/>
  <c r="K4120" i="1"/>
  <c r="J4120" i="1"/>
  <c r="I4120" i="1"/>
  <c r="H4120" i="1"/>
  <c r="AB4120" i="1" s="1"/>
  <c r="G4120" i="1"/>
  <c r="F4120" i="1"/>
  <c r="E4120" i="1"/>
  <c r="D4120" i="1"/>
  <c r="B4120" i="1"/>
  <c r="A4120" i="1" s="1"/>
  <c r="AA4119" i="1"/>
  <c r="Y4119" i="1"/>
  <c r="X4119" i="1"/>
  <c r="W4119" i="1"/>
  <c r="V4119" i="1"/>
  <c r="U4119" i="1"/>
  <c r="T4119" i="1"/>
  <c r="R4119" i="1"/>
  <c r="Q4119" i="1"/>
  <c r="S4119" i="1" s="1"/>
  <c r="P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Y4118" i="1"/>
  <c r="Z4118" i="1" s="1"/>
  <c r="X4118" i="1"/>
  <c r="W4118" i="1"/>
  <c r="U4118" i="1"/>
  <c r="T4118" i="1"/>
  <c r="V4118" i="1" s="1"/>
  <c r="S4118" i="1"/>
  <c r="R4118" i="1"/>
  <c r="Q4118" i="1"/>
  <c r="O4118" i="1"/>
  <c r="N4118" i="1"/>
  <c r="P4118" i="1" s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Z4117" i="1" s="1"/>
  <c r="X4117" i="1"/>
  <c r="W4117" i="1"/>
  <c r="V4117" i="1"/>
  <c r="U4117" i="1"/>
  <c r="T4117" i="1"/>
  <c r="R4117" i="1"/>
  <c r="Q4117" i="1"/>
  <c r="S4117" i="1" s="1"/>
  <c r="O4117" i="1"/>
  <c r="N4117" i="1"/>
  <c r="P4117" i="1" s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/>
  <c r="AA4116" i="1"/>
  <c r="Z4116" i="1"/>
  <c r="Y4116" i="1"/>
  <c r="X4116" i="1"/>
  <c r="W4116" i="1"/>
  <c r="U4116" i="1"/>
  <c r="T4116" i="1"/>
  <c r="V4116" i="1" s="1"/>
  <c r="R4116" i="1"/>
  <c r="Q4116" i="1"/>
  <c r="O4116" i="1"/>
  <c r="P4116" i="1" s="1"/>
  <c r="N4116" i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/>
  <c r="AA4115" i="1"/>
  <c r="Z4115" i="1"/>
  <c r="Y4115" i="1"/>
  <c r="X4115" i="1"/>
  <c r="W4115" i="1"/>
  <c r="U4115" i="1"/>
  <c r="T4115" i="1"/>
  <c r="V4115" i="1" s="1"/>
  <c r="R4115" i="1"/>
  <c r="S4115" i="1" s="1"/>
  <c r="Q4115" i="1"/>
  <c r="O4115" i="1"/>
  <c r="P4115" i="1" s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V4114" i="1" s="1"/>
  <c r="T4114" i="1"/>
  <c r="R4114" i="1"/>
  <c r="S4114" i="1" s="1"/>
  <c r="Q4114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Z4113" i="1"/>
  <c r="Y4113" i="1"/>
  <c r="X4113" i="1"/>
  <c r="W4113" i="1"/>
  <c r="U4113" i="1"/>
  <c r="V4113" i="1" s="1"/>
  <c r="T4113" i="1"/>
  <c r="S4113" i="1"/>
  <c r="R4113" i="1"/>
  <c r="Q4113" i="1"/>
  <c r="P4113" i="1"/>
  <c r="O4113" i="1"/>
  <c r="N4113" i="1"/>
  <c r="L4113" i="1"/>
  <c r="K4113" i="1"/>
  <c r="M4113" i="1" s="1"/>
  <c r="J4113" i="1"/>
  <c r="I4113" i="1"/>
  <c r="H4113" i="1"/>
  <c r="AB4113" i="1" s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V4112" i="1"/>
  <c r="U4112" i="1"/>
  <c r="T4112" i="1"/>
  <c r="S4112" i="1"/>
  <c r="R4112" i="1"/>
  <c r="Q4112" i="1"/>
  <c r="O4112" i="1"/>
  <c r="N4112" i="1"/>
  <c r="P4112" i="1" s="1"/>
  <c r="M4112" i="1"/>
  <c r="L4112" i="1"/>
  <c r="K4112" i="1"/>
  <c r="J4112" i="1"/>
  <c r="I4112" i="1"/>
  <c r="H4112" i="1"/>
  <c r="AB4112" i="1" s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V4111" i="1"/>
  <c r="U4111" i="1"/>
  <c r="T4111" i="1"/>
  <c r="R4111" i="1"/>
  <c r="Q4111" i="1"/>
  <c r="S4111" i="1" s="1"/>
  <c r="P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Z4110" i="1" s="1"/>
  <c r="X4110" i="1"/>
  <c r="W4110" i="1"/>
  <c r="U4110" i="1"/>
  <c r="T4110" i="1"/>
  <c r="V4110" i="1" s="1"/>
  <c r="S4110" i="1"/>
  <c r="R4110" i="1"/>
  <c r="Q4110" i="1"/>
  <c r="O4110" i="1"/>
  <c r="N4110" i="1"/>
  <c r="P4110" i="1" s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Z4109" i="1" s="1"/>
  <c r="X4109" i="1"/>
  <c r="W4109" i="1"/>
  <c r="V4109" i="1"/>
  <c r="U4109" i="1"/>
  <c r="T4109" i="1"/>
  <c r="R4109" i="1"/>
  <c r="Q4109" i="1"/>
  <c r="S4109" i="1" s="1"/>
  <c r="O4109" i="1"/>
  <c r="N4109" i="1"/>
  <c r="L4109" i="1"/>
  <c r="M4109" i="1" s="1"/>
  <c r="K4109" i="1"/>
  <c r="J4109" i="1"/>
  <c r="I4109" i="1"/>
  <c r="H4109" i="1"/>
  <c r="G4109" i="1"/>
  <c r="F4109" i="1"/>
  <c r="E4109" i="1"/>
  <c r="D4109" i="1"/>
  <c r="B4109" i="1"/>
  <c r="A4109" i="1"/>
  <c r="AA4108" i="1"/>
  <c r="Z4108" i="1"/>
  <c r="Y4108" i="1"/>
  <c r="X4108" i="1"/>
  <c r="W4108" i="1"/>
  <c r="U4108" i="1"/>
  <c r="T4108" i="1"/>
  <c r="V4108" i="1" s="1"/>
  <c r="R4108" i="1"/>
  <c r="Q4108" i="1"/>
  <c r="S4108" i="1" s="1"/>
  <c r="O4108" i="1"/>
  <c r="P4108" i="1" s="1"/>
  <c r="N4108" i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/>
  <c r="AA4107" i="1"/>
  <c r="Z4107" i="1"/>
  <c r="Y4107" i="1"/>
  <c r="X4107" i="1"/>
  <c r="W4107" i="1"/>
  <c r="U4107" i="1"/>
  <c r="T4107" i="1"/>
  <c r="R4107" i="1"/>
  <c r="S4107" i="1" s="1"/>
  <c r="Q4107" i="1"/>
  <c r="O4107" i="1"/>
  <c r="P4107" i="1" s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V4106" i="1" s="1"/>
  <c r="T4106" i="1"/>
  <c r="R4106" i="1"/>
  <c r="S4106" i="1" s="1"/>
  <c r="Q4106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V4105" i="1" s="1"/>
  <c r="T4105" i="1"/>
  <c r="S4105" i="1"/>
  <c r="R4105" i="1"/>
  <c r="Q4105" i="1"/>
  <c r="P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V4104" i="1"/>
  <c r="U4104" i="1"/>
  <c r="T4104" i="1"/>
  <c r="S4104" i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W4103" i="1"/>
  <c r="V4103" i="1"/>
  <c r="U4103" i="1"/>
  <c r="T4103" i="1"/>
  <c r="R4103" i="1"/>
  <c r="Q4103" i="1"/>
  <c r="S4103" i="1" s="1"/>
  <c r="P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Z4102" i="1" s="1"/>
  <c r="X4102" i="1"/>
  <c r="W4102" i="1"/>
  <c r="U4102" i="1"/>
  <c r="T4102" i="1"/>
  <c r="V4102" i="1" s="1"/>
  <c r="R4102" i="1"/>
  <c r="Q4102" i="1"/>
  <c r="S4102" i="1" s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Z4101" i="1" s="1"/>
  <c r="X4101" i="1"/>
  <c r="W4101" i="1"/>
  <c r="U4101" i="1"/>
  <c r="T4101" i="1"/>
  <c r="V4101" i="1" s="1"/>
  <c r="R4101" i="1"/>
  <c r="Q4101" i="1"/>
  <c r="S4101" i="1" s="1"/>
  <c r="O4101" i="1"/>
  <c r="N4101" i="1"/>
  <c r="L4101" i="1"/>
  <c r="M4101" i="1" s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T4100" i="1"/>
  <c r="V4100" i="1" s="1"/>
  <c r="R4100" i="1"/>
  <c r="Q4100" i="1"/>
  <c r="O4100" i="1"/>
  <c r="P4100" i="1" s="1"/>
  <c r="N4100" i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/>
  <c r="AA4099" i="1"/>
  <c r="Z4099" i="1"/>
  <c r="Y4099" i="1"/>
  <c r="X4099" i="1"/>
  <c r="W4099" i="1"/>
  <c r="U4099" i="1"/>
  <c r="T4099" i="1"/>
  <c r="R4099" i="1"/>
  <c r="S4099" i="1" s="1"/>
  <c r="Q4099" i="1"/>
  <c r="O4099" i="1"/>
  <c r="P4099" i="1" s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Z4098" i="1"/>
  <c r="Y4098" i="1"/>
  <c r="X4098" i="1"/>
  <c r="W4098" i="1"/>
  <c r="U4098" i="1"/>
  <c r="V4098" i="1" s="1"/>
  <c r="T4098" i="1"/>
  <c r="S4098" i="1"/>
  <c r="R4098" i="1"/>
  <c r="Q4098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V4097" i="1" s="1"/>
  <c r="T4097" i="1"/>
  <c r="S4097" i="1"/>
  <c r="R4097" i="1"/>
  <c r="Q4097" i="1"/>
  <c r="P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W4096" i="1"/>
  <c r="V4096" i="1"/>
  <c r="U4096" i="1"/>
  <c r="T4096" i="1"/>
  <c r="R4096" i="1"/>
  <c r="Q4096" i="1"/>
  <c r="S4096" i="1" s="1"/>
  <c r="P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W4095" i="1"/>
  <c r="U4095" i="1"/>
  <c r="T4095" i="1"/>
  <c r="V4095" i="1" s="1"/>
  <c r="R4095" i="1"/>
  <c r="Q4095" i="1"/>
  <c r="S4095" i="1" s="1"/>
  <c r="P4095" i="1"/>
  <c r="O4095" i="1"/>
  <c r="N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Z4094" i="1" s="1"/>
  <c r="X4094" i="1"/>
  <c r="W4094" i="1"/>
  <c r="U4094" i="1"/>
  <c r="T4094" i="1"/>
  <c r="V4094" i="1" s="1"/>
  <c r="R4094" i="1"/>
  <c r="Q4094" i="1"/>
  <c r="S4094" i="1" s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U4093" i="1"/>
  <c r="T4093" i="1"/>
  <c r="V4093" i="1" s="1"/>
  <c r="R4093" i="1"/>
  <c r="Q4093" i="1"/>
  <c r="S4093" i="1" s="1"/>
  <c r="O4093" i="1"/>
  <c r="N4093" i="1"/>
  <c r="L4093" i="1"/>
  <c r="M4093" i="1" s="1"/>
  <c r="K4093" i="1"/>
  <c r="J4093" i="1"/>
  <c r="I4093" i="1"/>
  <c r="H4093" i="1"/>
  <c r="G4093" i="1"/>
  <c r="F4093" i="1"/>
  <c r="E4093" i="1"/>
  <c r="D4093" i="1"/>
  <c r="B4093" i="1"/>
  <c r="A4093" i="1"/>
  <c r="AA4092" i="1"/>
  <c r="Z4092" i="1"/>
  <c r="Y4092" i="1"/>
  <c r="X4092" i="1"/>
  <c r="W4092" i="1"/>
  <c r="U4092" i="1"/>
  <c r="T4092" i="1"/>
  <c r="V4092" i="1" s="1"/>
  <c r="R4092" i="1"/>
  <c r="Q4092" i="1"/>
  <c r="O4092" i="1"/>
  <c r="P4092" i="1" s="1"/>
  <c r="N4092" i="1"/>
  <c r="L4092" i="1"/>
  <c r="M4092" i="1" s="1"/>
  <c r="K4092" i="1"/>
  <c r="J4092" i="1"/>
  <c r="I4092" i="1"/>
  <c r="H4092" i="1"/>
  <c r="G4092" i="1"/>
  <c r="F4092" i="1"/>
  <c r="E4092" i="1"/>
  <c r="D4092" i="1"/>
  <c r="B4092" i="1"/>
  <c r="A4092" i="1"/>
  <c r="AA4091" i="1"/>
  <c r="Z4091" i="1"/>
  <c r="Y4091" i="1"/>
  <c r="X4091" i="1"/>
  <c r="W4091" i="1"/>
  <c r="U4091" i="1"/>
  <c r="T4091" i="1"/>
  <c r="V4091" i="1" s="1"/>
  <c r="R4091" i="1"/>
  <c r="S4091" i="1" s="1"/>
  <c r="Q4091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Z4090" i="1"/>
  <c r="Y4090" i="1"/>
  <c r="X4090" i="1"/>
  <c r="W4090" i="1"/>
  <c r="U4090" i="1"/>
  <c r="V4090" i="1" s="1"/>
  <c r="T4090" i="1"/>
  <c r="S4090" i="1"/>
  <c r="R4090" i="1"/>
  <c r="Q4090" i="1"/>
  <c r="P4090" i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S4089" i="1"/>
  <c r="R4089" i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W4088" i="1"/>
  <c r="V4088" i="1"/>
  <c r="U4088" i="1"/>
  <c r="T4088" i="1"/>
  <c r="S4088" i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P4087" i="1"/>
  <c r="O4087" i="1"/>
  <c r="N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Z4086" i="1" s="1"/>
  <c r="X4086" i="1"/>
  <c r="W4086" i="1"/>
  <c r="U4086" i="1"/>
  <c r="T4086" i="1"/>
  <c r="V4086" i="1" s="1"/>
  <c r="S4086" i="1"/>
  <c r="R4086" i="1"/>
  <c r="Q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U4085" i="1"/>
  <c r="T4085" i="1"/>
  <c r="V4085" i="1" s="1"/>
  <c r="R4085" i="1"/>
  <c r="Q4085" i="1"/>
  <c r="S4085" i="1" s="1"/>
  <c r="O4085" i="1"/>
  <c r="N4085" i="1"/>
  <c r="P4085" i="1" s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R4084" i="1"/>
  <c r="Q4084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R4083" i="1"/>
  <c r="S4083" i="1" s="1"/>
  <c r="Q4083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Z4082" i="1"/>
  <c r="Y4082" i="1"/>
  <c r="X4082" i="1"/>
  <c r="W4082" i="1"/>
  <c r="V4082" i="1"/>
  <c r="U4082" i="1"/>
  <c r="T4082" i="1"/>
  <c r="R4082" i="1"/>
  <c r="S4082" i="1" s="1"/>
  <c r="Q4082" i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V4081" i="1"/>
  <c r="U4081" i="1"/>
  <c r="T4081" i="1"/>
  <c r="R4081" i="1"/>
  <c r="Q4081" i="1"/>
  <c r="S4081" i="1" s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V4080" i="1"/>
  <c r="U4080" i="1"/>
  <c r="T4080" i="1"/>
  <c r="S4080" i="1"/>
  <c r="R4080" i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W4079" i="1"/>
  <c r="U4079" i="1"/>
  <c r="T4079" i="1"/>
  <c r="V4079" i="1" s="1"/>
  <c r="S4079" i="1"/>
  <c r="R4079" i="1"/>
  <c r="Q4079" i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V4078" i="1"/>
  <c r="U4078" i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AB4078" i="1" s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P4077" i="1"/>
  <c r="O4077" i="1"/>
  <c r="N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Z4076" i="1" s="1"/>
  <c r="X4076" i="1"/>
  <c r="W4076" i="1"/>
  <c r="U4076" i="1"/>
  <c r="T4076" i="1"/>
  <c r="V4076" i="1" s="1"/>
  <c r="S4076" i="1"/>
  <c r="R4076" i="1"/>
  <c r="Q4076" i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S4075" i="1" s="1"/>
  <c r="O4075" i="1"/>
  <c r="N4075" i="1"/>
  <c r="P4075" i="1" s="1"/>
  <c r="L4075" i="1"/>
  <c r="M4075" i="1" s="1"/>
  <c r="K4075" i="1"/>
  <c r="J4075" i="1"/>
  <c r="I4075" i="1"/>
  <c r="AB4075" i="1" s="1"/>
  <c r="H4075" i="1"/>
  <c r="G4075" i="1"/>
  <c r="F4075" i="1"/>
  <c r="E4075" i="1"/>
  <c r="D4075" i="1"/>
  <c r="B4075" i="1"/>
  <c r="A4075" i="1"/>
  <c r="AA4074" i="1"/>
  <c r="Z4074" i="1"/>
  <c r="Y4074" i="1"/>
  <c r="X4074" i="1"/>
  <c r="W4074" i="1"/>
  <c r="U4074" i="1"/>
  <c r="T4074" i="1"/>
  <c r="R4074" i="1"/>
  <c r="Q4074" i="1"/>
  <c r="S4074" i="1" s="1"/>
  <c r="O4074" i="1"/>
  <c r="P4074" i="1" s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S4073" i="1" s="1"/>
  <c r="Q4073" i="1"/>
  <c r="P4073" i="1"/>
  <c r="O4073" i="1"/>
  <c r="N4073" i="1"/>
  <c r="M4073" i="1"/>
  <c r="L4073" i="1"/>
  <c r="K4073" i="1"/>
  <c r="J4073" i="1"/>
  <c r="I4073" i="1"/>
  <c r="H4073" i="1"/>
  <c r="AB4073" i="1" s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V4072" i="1" s="1"/>
  <c r="T4072" i="1"/>
  <c r="S4072" i="1"/>
  <c r="R4072" i="1"/>
  <c r="Q4072" i="1"/>
  <c r="P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S4071" i="1"/>
  <c r="R4071" i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V4070" i="1"/>
  <c r="U4070" i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P4069" i="1"/>
  <c r="O4069" i="1"/>
  <c r="N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Y4068" i="1"/>
  <c r="Z4068" i="1" s="1"/>
  <c r="X4068" i="1"/>
  <c r="W4068" i="1"/>
  <c r="U4068" i="1"/>
  <c r="T4068" i="1"/>
  <c r="V4068" i="1" s="1"/>
  <c r="S4068" i="1"/>
  <c r="R4068" i="1"/>
  <c r="Q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Q4067" i="1"/>
  <c r="S4067" i="1" s="1"/>
  <c r="O4067" i="1"/>
  <c r="N4067" i="1"/>
  <c r="P4067" i="1" s="1"/>
  <c r="L4067" i="1"/>
  <c r="M4067" i="1" s="1"/>
  <c r="K4067" i="1"/>
  <c r="J4067" i="1"/>
  <c r="I4067" i="1"/>
  <c r="H4067" i="1"/>
  <c r="G4067" i="1"/>
  <c r="F4067" i="1"/>
  <c r="E4067" i="1"/>
  <c r="D4067" i="1"/>
  <c r="B4067" i="1"/>
  <c r="A4067" i="1"/>
  <c r="AA4066" i="1"/>
  <c r="Z4066" i="1"/>
  <c r="Y4066" i="1"/>
  <c r="X4066" i="1"/>
  <c r="W4066" i="1"/>
  <c r="U4066" i="1"/>
  <c r="T4066" i="1"/>
  <c r="R4066" i="1"/>
  <c r="Q4066" i="1"/>
  <c r="S4066" i="1" s="1"/>
  <c r="O4066" i="1"/>
  <c r="P4066" i="1" s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S4065" i="1" s="1"/>
  <c r="Q4065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V4064" i="1" s="1"/>
  <c r="T4064" i="1"/>
  <c r="S4064" i="1"/>
  <c r="R4064" i="1"/>
  <c r="Q4064" i="1"/>
  <c r="P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S4063" i="1"/>
  <c r="R4063" i="1"/>
  <c r="Q4063" i="1"/>
  <c r="O4063" i="1"/>
  <c r="N4063" i="1"/>
  <c r="P4063" i="1" s="1"/>
  <c r="L4063" i="1"/>
  <c r="K4063" i="1"/>
  <c r="M4063" i="1" s="1"/>
  <c r="J4063" i="1"/>
  <c r="I4063" i="1"/>
  <c r="H4063" i="1"/>
  <c r="AB4063" i="1" s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V4062" i="1"/>
  <c r="U4062" i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P4061" i="1"/>
  <c r="O4061" i="1"/>
  <c r="N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Z4060" i="1" s="1"/>
  <c r="X4060" i="1"/>
  <c r="W4060" i="1"/>
  <c r="U4060" i="1"/>
  <c r="T4060" i="1"/>
  <c r="V4060" i="1" s="1"/>
  <c r="S4060" i="1"/>
  <c r="R4060" i="1"/>
  <c r="Q4060" i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S4059" i="1" s="1"/>
  <c r="O4059" i="1"/>
  <c r="N4059" i="1"/>
  <c r="P4059" i="1" s="1"/>
  <c r="L4059" i="1"/>
  <c r="M4059" i="1" s="1"/>
  <c r="K4059" i="1"/>
  <c r="J4059" i="1"/>
  <c r="I4059" i="1"/>
  <c r="H4059" i="1"/>
  <c r="G4059" i="1"/>
  <c r="F4059" i="1"/>
  <c r="E4059" i="1"/>
  <c r="D4059" i="1"/>
  <c r="B4059" i="1"/>
  <c r="A4059" i="1"/>
  <c r="AA4058" i="1"/>
  <c r="Z4058" i="1"/>
  <c r="Y4058" i="1"/>
  <c r="X4058" i="1"/>
  <c r="W4058" i="1"/>
  <c r="U4058" i="1"/>
  <c r="T4058" i="1"/>
  <c r="R4058" i="1"/>
  <c r="Q4058" i="1"/>
  <c r="S4058" i="1" s="1"/>
  <c r="O4058" i="1"/>
  <c r="P4058" i="1" s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S4057" i="1" s="1"/>
  <c r="Q4057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V4056" i="1" s="1"/>
  <c r="T4056" i="1"/>
  <c r="S4056" i="1"/>
  <c r="R4056" i="1"/>
  <c r="Q4056" i="1"/>
  <c r="P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S4055" i="1"/>
  <c r="R4055" i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W4054" i="1"/>
  <c r="V4054" i="1"/>
  <c r="U4054" i="1"/>
  <c r="T4054" i="1"/>
  <c r="R4054" i="1"/>
  <c r="Q4054" i="1"/>
  <c r="S4054" i="1" s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P4053" i="1"/>
  <c r="O4053" i="1"/>
  <c r="N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Z4052" i="1" s="1"/>
  <c r="X4052" i="1"/>
  <c r="W4052" i="1"/>
  <c r="U4052" i="1"/>
  <c r="T4052" i="1"/>
  <c r="V4052" i="1" s="1"/>
  <c r="S4052" i="1"/>
  <c r="R4052" i="1"/>
  <c r="Q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Q4051" i="1"/>
  <c r="O4051" i="1"/>
  <c r="N4051" i="1"/>
  <c r="P4051" i="1" s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/>
  <c r="AA4050" i="1"/>
  <c r="Z4050" i="1"/>
  <c r="Y4050" i="1"/>
  <c r="X4050" i="1"/>
  <c r="W4050" i="1"/>
  <c r="U4050" i="1"/>
  <c r="T4050" i="1"/>
  <c r="R4050" i="1"/>
  <c r="Q4050" i="1"/>
  <c r="S4050" i="1" s="1"/>
  <c r="O4050" i="1"/>
  <c r="P4050" i="1" s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S4049" i="1" s="1"/>
  <c r="Q4049" i="1"/>
  <c r="P4049" i="1"/>
  <c r="O4049" i="1"/>
  <c r="N4049" i="1"/>
  <c r="M4049" i="1"/>
  <c r="L4049" i="1"/>
  <c r="K4049" i="1"/>
  <c r="J4049" i="1"/>
  <c r="I4049" i="1"/>
  <c r="H4049" i="1"/>
  <c r="AB4049" i="1" s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V4048" i="1" s="1"/>
  <c r="T4048" i="1"/>
  <c r="S4048" i="1"/>
  <c r="R4048" i="1"/>
  <c r="Q4048" i="1"/>
  <c r="P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S4047" i="1"/>
  <c r="R4047" i="1"/>
  <c r="Q4047" i="1"/>
  <c r="O4047" i="1"/>
  <c r="N4047" i="1"/>
  <c r="P4047" i="1" s="1"/>
  <c r="L4047" i="1"/>
  <c r="K4047" i="1"/>
  <c r="M4047" i="1" s="1"/>
  <c r="J4047" i="1"/>
  <c r="I4047" i="1"/>
  <c r="H4047" i="1"/>
  <c r="AB4047" i="1" s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V4046" i="1"/>
  <c r="U4046" i="1"/>
  <c r="T4046" i="1"/>
  <c r="R4046" i="1"/>
  <c r="Q4046" i="1"/>
  <c r="S4046" i="1" s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P4045" i="1"/>
  <c r="O4045" i="1"/>
  <c r="N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Z4044" i="1" s="1"/>
  <c r="X4044" i="1"/>
  <c r="W4044" i="1"/>
  <c r="U4044" i="1"/>
  <c r="T4044" i="1"/>
  <c r="V4044" i="1" s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/>
  <c r="AA4042" i="1"/>
  <c r="Z4042" i="1"/>
  <c r="Y4042" i="1"/>
  <c r="X4042" i="1"/>
  <c r="W4042" i="1"/>
  <c r="U4042" i="1"/>
  <c r="T4042" i="1"/>
  <c r="V4042" i="1" s="1"/>
  <c r="R4042" i="1"/>
  <c r="Q4042" i="1"/>
  <c r="S4042" i="1" s="1"/>
  <c r="O4042" i="1"/>
  <c r="P4042" i="1" s="1"/>
  <c r="N4042" i="1"/>
  <c r="M4042" i="1"/>
  <c r="L4042" i="1"/>
  <c r="K4042" i="1"/>
  <c r="J4042" i="1"/>
  <c r="I4042" i="1"/>
  <c r="AB4042" i="1" s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S4041" i="1" s="1"/>
  <c r="Q4041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V4040" i="1" s="1"/>
  <c r="T4040" i="1"/>
  <c r="S4040" i="1"/>
  <c r="R4040" i="1"/>
  <c r="Q4040" i="1"/>
  <c r="P4040" i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S4039" i="1"/>
  <c r="R4039" i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W4038" i="1"/>
  <c r="V4038" i="1"/>
  <c r="U4038" i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P4037" i="1"/>
  <c r="O4037" i="1"/>
  <c r="N4037" i="1"/>
  <c r="L4037" i="1"/>
  <c r="K4037" i="1"/>
  <c r="M4037" i="1" s="1"/>
  <c r="AB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Z4036" i="1" s="1"/>
  <c r="X4036" i="1"/>
  <c r="W4036" i="1"/>
  <c r="U4036" i="1"/>
  <c r="T4036" i="1"/>
  <c r="V4036" i="1" s="1"/>
  <c r="S4036" i="1"/>
  <c r="R4036" i="1"/>
  <c r="Q4036" i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Z4034" i="1"/>
  <c r="Y4034" i="1"/>
  <c r="X4034" i="1"/>
  <c r="W4034" i="1"/>
  <c r="U4034" i="1"/>
  <c r="T4034" i="1"/>
  <c r="R4034" i="1"/>
  <c r="Q4034" i="1"/>
  <c r="S4034" i="1" s="1"/>
  <c r="O4034" i="1"/>
  <c r="P4034" i="1" s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S4033" i="1" s="1"/>
  <c r="Q4033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P4032" i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S4031" i="1"/>
  <c r="R4031" i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W4030" i="1"/>
  <c r="V4030" i="1"/>
  <c r="U4030" i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P4029" i="1"/>
  <c r="O4029" i="1"/>
  <c r="N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Z4026" i="1"/>
  <c r="Y4026" i="1"/>
  <c r="X4026" i="1"/>
  <c r="W4026" i="1"/>
  <c r="U4026" i="1"/>
  <c r="T4026" i="1"/>
  <c r="V4026" i="1" s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P4024" i="1"/>
  <c r="O4024" i="1"/>
  <c r="N4024" i="1"/>
  <c r="L4024" i="1"/>
  <c r="K4024" i="1"/>
  <c r="M4024" i="1" s="1"/>
  <c r="J4024" i="1"/>
  <c r="I4024" i="1"/>
  <c r="H4024" i="1"/>
  <c r="AB4024" i="1" s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S4023" i="1"/>
  <c r="R4023" i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W4022" i="1"/>
  <c r="V4022" i="1"/>
  <c r="U4022" i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P4021" i="1"/>
  <c r="O4021" i="1"/>
  <c r="N4021" i="1"/>
  <c r="L4021" i="1"/>
  <c r="K4021" i="1"/>
  <c r="M4021" i="1" s="1"/>
  <c r="AB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Z4018" i="1"/>
  <c r="Y4018" i="1"/>
  <c r="X4018" i="1"/>
  <c r="W4018" i="1"/>
  <c r="U4018" i="1"/>
  <c r="T4018" i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P4016" i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S4015" i="1"/>
  <c r="R4015" i="1"/>
  <c r="Q4015" i="1"/>
  <c r="O4015" i="1"/>
  <c r="N4015" i="1"/>
  <c r="P4015" i="1" s="1"/>
  <c r="L4015" i="1"/>
  <c r="K4015" i="1"/>
  <c r="M4015" i="1" s="1"/>
  <c r="J4015" i="1"/>
  <c r="I4015" i="1"/>
  <c r="H4015" i="1"/>
  <c r="AB4015" i="1" s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V4014" i="1"/>
  <c r="U4014" i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AB4014" i="1" s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P4013" i="1"/>
  <c r="O4013" i="1"/>
  <c r="N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Q4011" i="1"/>
  <c r="S4011" i="1" s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Z4010" i="1"/>
  <c r="Y4010" i="1"/>
  <c r="X4010" i="1"/>
  <c r="W4010" i="1"/>
  <c r="U4010" i="1"/>
  <c r="T4010" i="1"/>
  <c r="R4010" i="1"/>
  <c r="Q4010" i="1"/>
  <c r="S4010" i="1" s="1"/>
  <c r="O4010" i="1"/>
  <c r="P4010" i="1" s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S4009" i="1" s="1"/>
  <c r="Q4009" i="1"/>
  <c r="P4009" i="1"/>
  <c r="O4009" i="1"/>
  <c r="N4009" i="1"/>
  <c r="M4009" i="1"/>
  <c r="L4009" i="1"/>
  <c r="K4009" i="1"/>
  <c r="J4009" i="1"/>
  <c r="I4009" i="1"/>
  <c r="H4009" i="1"/>
  <c r="AB4009" i="1" s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V4008" i="1" s="1"/>
  <c r="T4008" i="1"/>
  <c r="S4008" i="1"/>
  <c r="R4008" i="1"/>
  <c r="Q4008" i="1"/>
  <c r="P4008" i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S4007" i="1"/>
  <c r="R4007" i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V4006" i="1"/>
  <c r="U4006" i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P4005" i="1"/>
  <c r="O4005" i="1"/>
  <c r="N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Z4004" i="1" s="1"/>
  <c r="X4004" i="1"/>
  <c r="W4004" i="1"/>
  <c r="U4004" i="1"/>
  <c r="T4004" i="1"/>
  <c r="V4004" i="1" s="1"/>
  <c r="S4004" i="1"/>
  <c r="R4004" i="1"/>
  <c r="Q4004" i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Q4003" i="1"/>
  <c r="S4003" i="1" s="1"/>
  <c r="O4003" i="1"/>
  <c r="N4003" i="1"/>
  <c r="P4003" i="1" s="1"/>
  <c r="L4003" i="1"/>
  <c r="M4003" i="1" s="1"/>
  <c r="K4003" i="1"/>
  <c r="J4003" i="1"/>
  <c r="I4003" i="1"/>
  <c r="H4003" i="1"/>
  <c r="G4003" i="1"/>
  <c r="F4003" i="1"/>
  <c r="E4003" i="1"/>
  <c r="D4003" i="1"/>
  <c r="B4003" i="1"/>
  <c r="A4003" i="1"/>
  <c r="AA4002" i="1"/>
  <c r="Z4002" i="1"/>
  <c r="Y4002" i="1"/>
  <c r="X4002" i="1"/>
  <c r="W4002" i="1"/>
  <c r="U4002" i="1"/>
  <c r="T4002" i="1"/>
  <c r="R4002" i="1"/>
  <c r="Q4002" i="1"/>
  <c r="S4002" i="1" s="1"/>
  <c r="O4002" i="1"/>
  <c r="P4002" i="1" s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R4001" i="1"/>
  <c r="S4001" i="1" s="1"/>
  <c r="Q4001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V4000" i="1" s="1"/>
  <c r="T4000" i="1"/>
  <c r="S4000" i="1"/>
  <c r="R4000" i="1"/>
  <c r="Q4000" i="1"/>
  <c r="P4000" i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S3999" i="1"/>
  <c r="R3999" i="1"/>
  <c r="Q3999" i="1"/>
  <c r="O3999" i="1"/>
  <c r="N3999" i="1"/>
  <c r="P3999" i="1" s="1"/>
  <c r="L3999" i="1"/>
  <c r="K3999" i="1"/>
  <c r="M3999" i="1" s="1"/>
  <c r="J3999" i="1"/>
  <c r="I3999" i="1"/>
  <c r="H3999" i="1"/>
  <c r="AB3999" i="1" s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V3998" i="1"/>
  <c r="U3998" i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P3997" i="1"/>
  <c r="O3997" i="1"/>
  <c r="N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Q3995" i="1"/>
  <c r="S3995" i="1" s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Z3994" i="1"/>
  <c r="Y3994" i="1"/>
  <c r="X3994" i="1"/>
  <c r="W3994" i="1"/>
  <c r="U3994" i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V3992" i="1" s="1"/>
  <c r="T3992" i="1"/>
  <c r="S3992" i="1"/>
  <c r="R3992" i="1"/>
  <c r="Q3992" i="1"/>
  <c r="P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S3991" i="1"/>
  <c r="R3991" i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W3990" i="1"/>
  <c r="V3990" i="1"/>
  <c r="U3990" i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P3989" i="1"/>
  <c r="O3989" i="1"/>
  <c r="N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Z3988" i="1" s="1"/>
  <c r="X3988" i="1"/>
  <c r="W3988" i="1"/>
  <c r="U3988" i="1"/>
  <c r="T3988" i="1"/>
  <c r="V3988" i="1" s="1"/>
  <c r="S3988" i="1"/>
  <c r="R3988" i="1"/>
  <c r="Q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Z3986" i="1"/>
  <c r="Y3986" i="1"/>
  <c r="X3986" i="1"/>
  <c r="W3986" i="1"/>
  <c r="U3986" i="1"/>
  <c r="T3986" i="1"/>
  <c r="R3986" i="1"/>
  <c r="Q3986" i="1"/>
  <c r="S3986" i="1" s="1"/>
  <c r="O3986" i="1"/>
  <c r="P3986" i="1" s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S3985" i="1" s="1"/>
  <c r="Q3985" i="1"/>
  <c r="P3985" i="1"/>
  <c r="O3985" i="1"/>
  <c r="N3985" i="1"/>
  <c r="M3985" i="1"/>
  <c r="L3985" i="1"/>
  <c r="K3985" i="1"/>
  <c r="J3985" i="1"/>
  <c r="I3985" i="1"/>
  <c r="H3985" i="1"/>
  <c r="AB3985" i="1" s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V3984" i="1" s="1"/>
  <c r="T3984" i="1"/>
  <c r="S3984" i="1"/>
  <c r="R3984" i="1"/>
  <c r="Q3984" i="1"/>
  <c r="P3984" i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V3983" i="1"/>
  <c r="U3983" i="1"/>
  <c r="T3983" i="1"/>
  <c r="S3983" i="1"/>
  <c r="R3983" i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V3982" i="1"/>
  <c r="U3982" i="1"/>
  <c r="T3982" i="1"/>
  <c r="R3982" i="1"/>
  <c r="Q3982" i="1"/>
  <c r="S3982" i="1" s="1"/>
  <c r="O3982" i="1"/>
  <c r="N3982" i="1"/>
  <c r="P3982" i="1" s="1"/>
  <c r="L3982" i="1"/>
  <c r="K3982" i="1"/>
  <c r="M3982" i="1" s="1"/>
  <c r="J3982" i="1"/>
  <c r="I3982" i="1"/>
  <c r="H3982" i="1"/>
  <c r="AB3982" i="1" s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O3981" i="1"/>
  <c r="N3981" i="1"/>
  <c r="P3981" i="1" s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Z3980" i="1" s="1"/>
  <c r="X3980" i="1"/>
  <c r="W3980" i="1"/>
  <c r="U3980" i="1"/>
  <c r="T3980" i="1"/>
  <c r="V3980" i="1" s="1"/>
  <c r="R3980" i="1"/>
  <c r="Q3980" i="1"/>
  <c r="S3980" i="1" s="1"/>
  <c r="O3980" i="1"/>
  <c r="N3980" i="1"/>
  <c r="P3980" i="1" s="1"/>
  <c r="L3980" i="1"/>
  <c r="K3980" i="1"/>
  <c r="M3980" i="1" s="1"/>
  <c r="AB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U3979" i="1"/>
  <c r="T3979" i="1"/>
  <c r="V3979" i="1" s="1"/>
  <c r="R3979" i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Z3978" i="1"/>
  <c r="Y3978" i="1"/>
  <c r="X3978" i="1"/>
  <c r="W3978" i="1"/>
  <c r="U3978" i="1"/>
  <c r="T3978" i="1"/>
  <c r="V3978" i="1" s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AB3978" i="1" s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S3977" i="1" s="1"/>
  <c r="Q3977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V3976" i="1" s="1"/>
  <c r="T3976" i="1"/>
  <c r="S3976" i="1"/>
  <c r="R3976" i="1"/>
  <c r="Q3976" i="1"/>
  <c r="P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V3975" i="1"/>
  <c r="U3975" i="1"/>
  <c r="T3975" i="1"/>
  <c r="S3975" i="1"/>
  <c r="R3975" i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W3974" i="1"/>
  <c r="V3974" i="1"/>
  <c r="U3974" i="1"/>
  <c r="T3974" i="1"/>
  <c r="R3974" i="1"/>
  <c r="Q3974" i="1"/>
  <c r="S3974" i="1" s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O3973" i="1"/>
  <c r="N3973" i="1"/>
  <c r="P3973" i="1" s="1"/>
  <c r="L3973" i="1"/>
  <c r="K3973" i="1"/>
  <c r="M3973" i="1" s="1"/>
  <c r="AB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U3971" i="1"/>
  <c r="T3971" i="1"/>
  <c r="V3971" i="1" s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Z3970" i="1"/>
  <c r="Y3970" i="1"/>
  <c r="X3970" i="1"/>
  <c r="W3970" i="1"/>
  <c r="U3970" i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S3969" i="1" s="1"/>
  <c r="Q3969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P3968" i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V3967" i="1"/>
  <c r="U3967" i="1"/>
  <c r="T3967" i="1"/>
  <c r="S3967" i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W3966" i="1"/>
  <c r="V3966" i="1"/>
  <c r="U3966" i="1"/>
  <c r="T3966" i="1"/>
  <c r="R3966" i="1"/>
  <c r="Q3966" i="1"/>
  <c r="S3966" i="1" s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W3965" i="1"/>
  <c r="U3965" i="1"/>
  <c r="T3965" i="1"/>
  <c r="V3965" i="1" s="1"/>
  <c r="R3965" i="1"/>
  <c r="Q3965" i="1"/>
  <c r="S3965" i="1" s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Y3964" i="1"/>
  <c r="Z3964" i="1" s="1"/>
  <c r="X3964" i="1"/>
  <c r="W3964" i="1"/>
  <c r="U3964" i="1"/>
  <c r="T3964" i="1"/>
  <c r="V3964" i="1" s="1"/>
  <c r="R3964" i="1"/>
  <c r="Q3964" i="1"/>
  <c r="S3964" i="1" s="1"/>
  <c r="O3964" i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U3963" i="1"/>
  <c r="T3963" i="1"/>
  <c r="V3963" i="1" s="1"/>
  <c r="R3963" i="1"/>
  <c r="Q3963" i="1"/>
  <c r="S3963" i="1" s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Z3962" i="1"/>
  <c r="Y3962" i="1"/>
  <c r="X3962" i="1"/>
  <c r="W3962" i="1"/>
  <c r="U3962" i="1"/>
  <c r="T3962" i="1"/>
  <c r="V3962" i="1" s="1"/>
  <c r="R3962" i="1"/>
  <c r="Q3962" i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S3961" i="1" s="1"/>
  <c r="Q3961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V3960" i="1" s="1"/>
  <c r="T3960" i="1"/>
  <c r="S3960" i="1"/>
  <c r="R3960" i="1"/>
  <c r="Q3960" i="1"/>
  <c r="P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V3959" i="1"/>
  <c r="U3959" i="1"/>
  <c r="T3959" i="1"/>
  <c r="S3959" i="1"/>
  <c r="R3959" i="1"/>
  <c r="Q3959" i="1"/>
  <c r="O3959" i="1"/>
  <c r="N3959" i="1"/>
  <c r="P3959" i="1" s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V3958" i="1"/>
  <c r="U3958" i="1"/>
  <c r="T3958" i="1"/>
  <c r="R3958" i="1"/>
  <c r="Q3958" i="1"/>
  <c r="S3958" i="1" s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O3957" i="1"/>
  <c r="N3957" i="1"/>
  <c r="P3957" i="1" s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Z3956" i="1" s="1"/>
  <c r="X3956" i="1"/>
  <c r="W3956" i="1"/>
  <c r="U3956" i="1"/>
  <c r="T3956" i="1"/>
  <c r="V3956" i="1" s="1"/>
  <c r="R3956" i="1"/>
  <c r="Q3956" i="1"/>
  <c r="S3956" i="1" s="1"/>
  <c r="O3956" i="1"/>
  <c r="N3956" i="1"/>
  <c r="P3956" i="1" s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U3955" i="1"/>
  <c r="T3955" i="1"/>
  <c r="V3955" i="1" s="1"/>
  <c r="R3955" i="1"/>
  <c r="Q3955" i="1"/>
  <c r="S3955" i="1" s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Z3954" i="1"/>
  <c r="Y3954" i="1"/>
  <c r="X3954" i="1"/>
  <c r="W3954" i="1"/>
  <c r="U3954" i="1"/>
  <c r="T3954" i="1"/>
  <c r="R3954" i="1"/>
  <c r="Q3954" i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R3953" i="1"/>
  <c r="S3953" i="1" s="1"/>
  <c r="Q3953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V3952" i="1" s="1"/>
  <c r="T3952" i="1"/>
  <c r="S3952" i="1"/>
  <c r="R3952" i="1"/>
  <c r="Q3952" i="1"/>
  <c r="P3952" i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V3951" i="1"/>
  <c r="U3951" i="1"/>
  <c r="T3951" i="1"/>
  <c r="S3951" i="1"/>
  <c r="R3951" i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W3950" i="1"/>
  <c r="V3950" i="1"/>
  <c r="U3950" i="1"/>
  <c r="T3950" i="1"/>
  <c r="R3950" i="1"/>
  <c r="Q3950" i="1"/>
  <c r="S3950" i="1" s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O3949" i="1"/>
  <c r="N3949" i="1"/>
  <c r="P3949" i="1" s="1"/>
  <c r="L3949" i="1"/>
  <c r="K3949" i="1"/>
  <c r="M3949" i="1" s="1"/>
  <c r="J3949" i="1"/>
  <c r="I3949" i="1"/>
  <c r="AB3949" i="1" s="1"/>
  <c r="H3949" i="1"/>
  <c r="G3949" i="1"/>
  <c r="F3949" i="1"/>
  <c r="E3949" i="1"/>
  <c r="D3949" i="1"/>
  <c r="B3949" i="1"/>
  <c r="A3949" i="1" s="1"/>
  <c r="AA3948" i="1"/>
  <c r="Y3948" i="1"/>
  <c r="Z3948" i="1" s="1"/>
  <c r="X3948" i="1"/>
  <c r="W3948" i="1"/>
  <c r="U3948" i="1"/>
  <c r="T3948" i="1"/>
  <c r="V3948" i="1" s="1"/>
  <c r="R3948" i="1"/>
  <c r="Q3948" i="1"/>
  <c r="S3948" i="1" s="1"/>
  <c r="O3948" i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U3947" i="1"/>
  <c r="T3947" i="1"/>
  <c r="V3947" i="1" s="1"/>
  <c r="R3947" i="1"/>
  <c r="Q3947" i="1"/>
  <c r="S3947" i="1" s="1"/>
  <c r="O3947" i="1"/>
  <c r="N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Z3946" i="1"/>
  <c r="Y3946" i="1"/>
  <c r="X3946" i="1"/>
  <c r="W3946" i="1"/>
  <c r="U3946" i="1"/>
  <c r="T3946" i="1"/>
  <c r="R3946" i="1"/>
  <c r="Q3946" i="1"/>
  <c r="O3946" i="1"/>
  <c r="P3946" i="1" s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S3945" i="1" s="1"/>
  <c r="Q3945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V3944" i="1" s="1"/>
  <c r="T3944" i="1"/>
  <c r="S3944" i="1"/>
  <c r="R3944" i="1"/>
  <c r="Q3944" i="1"/>
  <c r="P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V3943" i="1"/>
  <c r="U3943" i="1"/>
  <c r="T3943" i="1"/>
  <c r="S3943" i="1"/>
  <c r="R3943" i="1"/>
  <c r="Q3943" i="1"/>
  <c r="P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V3942" i="1"/>
  <c r="U3942" i="1"/>
  <c r="T3942" i="1"/>
  <c r="S3942" i="1"/>
  <c r="R3942" i="1"/>
  <c r="Q3942" i="1"/>
  <c r="O3942" i="1"/>
  <c r="N3942" i="1"/>
  <c r="P3942" i="1" s="1"/>
  <c r="L3942" i="1"/>
  <c r="K3942" i="1"/>
  <c r="M3942" i="1" s="1"/>
  <c r="J3942" i="1"/>
  <c r="I3942" i="1"/>
  <c r="H3942" i="1"/>
  <c r="AB3942" i="1" s="1"/>
  <c r="G3942" i="1"/>
  <c r="F3942" i="1"/>
  <c r="E3942" i="1"/>
  <c r="D3942" i="1"/>
  <c r="B3942" i="1"/>
  <c r="A3942" i="1" s="1"/>
  <c r="AA3941" i="1"/>
  <c r="Y3941" i="1"/>
  <c r="X3941" i="1"/>
  <c r="W3941" i="1"/>
  <c r="U3941" i="1"/>
  <c r="T3941" i="1"/>
  <c r="V3941" i="1" s="1"/>
  <c r="R3941" i="1"/>
  <c r="Q3941" i="1"/>
  <c r="S3941" i="1" s="1"/>
  <c r="O3941" i="1"/>
  <c r="N3941" i="1"/>
  <c r="P3941" i="1" s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W3940" i="1"/>
  <c r="U3940" i="1"/>
  <c r="T3940" i="1"/>
  <c r="V3940" i="1" s="1"/>
  <c r="R3940" i="1"/>
  <c r="Q3940" i="1"/>
  <c r="S3940" i="1" s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U3939" i="1"/>
  <c r="T3939" i="1"/>
  <c r="V3939" i="1" s="1"/>
  <c r="R3939" i="1"/>
  <c r="Q3939" i="1"/>
  <c r="S3939" i="1" s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Z3938" i="1"/>
  <c r="Y3938" i="1"/>
  <c r="X3938" i="1"/>
  <c r="W3938" i="1"/>
  <c r="U3938" i="1"/>
  <c r="T3938" i="1"/>
  <c r="V3938" i="1" s="1"/>
  <c r="R3938" i="1"/>
  <c r="Q3938" i="1"/>
  <c r="S3938" i="1" s="1"/>
  <c r="O3938" i="1"/>
  <c r="P3938" i="1" s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Z3937" i="1"/>
  <c r="Y3937" i="1"/>
  <c r="X3937" i="1"/>
  <c r="W3937" i="1"/>
  <c r="U3937" i="1"/>
  <c r="T3937" i="1"/>
  <c r="V3937" i="1" s="1"/>
  <c r="R3937" i="1"/>
  <c r="S3937" i="1" s="1"/>
  <c r="Q3937" i="1"/>
  <c r="P3937" i="1"/>
  <c r="O3937" i="1"/>
  <c r="N3937" i="1"/>
  <c r="M3937" i="1"/>
  <c r="L3937" i="1"/>
  <c r="K3937" i="1"/>
  <c r="J3937" i="1"/>
  <c r="I3937" i="1"/>
  <c r="H3937" i="1"/>
  <c r="AB3937" i="1" s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V3936" i="1" s="1"/>
  <c r="T3936" i="1"/>
  <c r="S3936" i="1"/>
  <c r="R3936" i="1"/>
  <c r="Q3936" i="1"/>
  <c r="P3936" i="1"/>
  <c r="O3936" i="1"/>
  <c r="N3936" i="1"/>
  <c r="M3936" i="1"/>
  <c r="L3936" i="1"/>
  <c r="K3936" i="1"/>
  <c r="J3936" i="1"/>
  <c r="I3936" i="1"/>
  <c r="H3936" i="1"/>
  <c r="AB3936" i="1" s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S3935" i="1"/>
  <c r="R3935" i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W3934" i="1"/>
  <c r="V3934" i="1"/>
  <c r="U3934" i="1"/>
  <c r="T3934" i="1"/>
  <c r="R3934" i="1"/>
  <c r="Q3934" i="1"/>
  <c r="S3934" i="1" s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W3933" i="1"/>
  <c r="U3933" i="1"/>
  <c r="T3933" i="1"/>
  <c r="V3933" i="1" s="1"/>
  <c r="R3933" i="1"/>
  <c r="Q3933" i="1"/>
  <c r="S3933" i="1" s="1"/>
  <c r="P3933" i="1"/>
  <c r="O3933" i="1"/>
  <c r="N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Z3932" i="1" s="1"/>
  <c r="X3932" i="1"/>
  <c r="W3932" i="1"/>
  <c r="U3932" i="1"/>
  <c r="T3932" i="1"/>
  <c r="V3932" i="1" s="1"/>
  <c r="R3932" i="1"/>
  <c r="Q3932" i="1"/>
  <c r="S3932" i="1" s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U3931" i="1"/>
  <c r="T3931" i="1"/>
  <c r="V3931" i="1" s="1"/>
  <c r="R3931" i="1"/>
  <c r="Q3931" i="1"/>
  <c r="S3931" i="1" s="1"/>
  <c r="O3931" i="1"/>
  <c r="N3931" i="1"/>
  <c r="L3931" i="1"/>
  <c r="M3931" i="1" s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T3930" i="1"/>
  <c r="R3930" i="1"/>
  <c r="Q3930" i="1"/>
  <c r="O3930" i="1"/>
  <c r="P3930" i="1" s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R3929" i="1"/>
  <c r="S3929" i="1" s="1"/>
  <c r="Q3929" i="1"/>
  <c r="P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V3928" i="1" s="1"/>
  <c r="T3928" i="1"/>
  <c r="S3928" i="1"/>
  <c r="R3928" i="1"/>
  <c r="Q3928" i="1"/>
  <c r="O3928" i="1"/>
  <c r="P3928" i="1" s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V3927" i="1"/>
  <c r="U3927" i="1"/>
  <c r="T3927" i="1"/>
  <c r="S3927" i="1"/>
  <c r="R3927" i="1"/>
  <c r="Q3927" i="1"/>
  <c r="P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V3926" i="1" s="1"/>
  <c r="T3926" i="1"/>
  <c r="S3926" i="1"/>
  <c r="R3926" i="1"/>
  <c r="Q3926" i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O3925" i="1"/>
  <c r="N3925" i="1"/>
  <c r="P3925" i="1" s="1"/>
  <c r="L3925" i="1"/>
  <c r="K3925" i="1"/>
  <c r="M3925" i="1" s="1"/>
  <c r="J3925" i="1"/>
  <c r="I3925" i="1"/>
  <c r="AB3925" i="1" s="1"/>
  <c r="H3925" i="1"/>
  <c r="G3925" i="1"/>
  <c r="F3925" i="1"/>
  <c r="E3925" i="1"/>
  <c r="D3925" i="1"/>
  <c r="B3925" i="1"/>
  <c r="A3925" i="1" s="1"/>
  <c r="AA3924" i="1"/>
  <c r="Y3924" i="1"/>
  <c r="X3924" i="1"/>
  <c r="W3924" i="1"/>
  <c r="U3924" i="1"/>
  <c r="T3924" i="1"/>
  <c r="V3924" i="1" s="1"/>
  <c r="S3924" i="1"/>
  <c r="R3924" i="1"/>
  <c r="Q3924" i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Q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Z3922" i="1"/>
  <c r="Y3922" i="1"/>
  <c r="X3922" i="1"/>
  <c r="W3922" i="1"/>
  <c r="U3922" i="1"/>
  <c r="T3922" i="1"/>
  <c r="V3922" i="1" s="1"/>
  <c r="R3922" i="1"/>
  <c r="Q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Z3921" i="1"/>
  <c r="Y3921" i="1"/>
  <c r="X3921" i="1"/>
  <c r="W3921" i="1"/>
  <c r="U3921" i="1"/>
  <c r="T3921" i="1"/>
  <c r="V3921" i="1" s="1"/>
  <c r="R3921" i="1"/>
  <c r="S3921" i="1" s="1"/>
  <c r="Q3921" i="1"/>
  <c r="P3921" i="1"/>
  <c r="O3921" i="1"/>
  <c r="N3921" i="1"/>
  <c r="M3921" i="1"/>
  <c r="L3921" i="1"/>
  <c r="K3921" i="1"/>
  <c r="J3921" i="1"/>
  <c r="I3921" i="1"/>
  <c r="H3921" i="1"/>
  <c r="AB3921" i="1" s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V3920" i="1" s="1"/>
  <c r="T3920" i="1"/>
  <c r="S3920" i="1"/>
  <c r="R3920" i="1"/>
  <c r="Q3920" i="1"/>
  <c r="P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V3919" i="1"/>
  <c r="U3919" i="1"/>
  <c r="T3919" i="1"/>
  <c r="S3919" i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W3918" i="1"/>
  <c r="V3918" i="1"/>
  <c r="U3918" i="1"/>
  <c r="T3918" i="1"/>
  <c r="R3918" i="1"/>
  <c r="Q3918" i="1"/>
  <c r="S3918" i="1" s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W3917" i="1"/>
  <c r="U3917" i="1"/>
  <c r="T3917" i="1"/>
  <c r="V3917" i="1" s="1"/>
  <c r="R3917" i="1"/>
  <c r="Q3917" i="1"/>
  <c r="S3917" i="1" s="1"/>
  <c r="P3917" i="1"/>
  <c r="O3917" i="1"/>
  <c r="N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Z3916" i="1" s="1"/>
  <c r="X3916" i="1"/>
  <c r="W3916" i="1"/>
  <c r="V3916" i="1"/>
  <c r="U3916" i="1"/>
  <c r="T3916" i="1"/>
  <c r="R3916" i="1"/>
  <c r="S3916" i="1" s="1"/>
  <c r="Q3916" i="1"/>
  <c r="O3916" i="1"/>
  <c r="N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U3914" i="1"/>
  <c r="T3914" i="1"/>
  <c r="V3914" i="1" s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T3913" i="1"/>
  <c r="V3913" i="1" s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Z3912" i="1"/>
  <c r="Y3912" i="1"/>
  <c r="X3912" i="1"/>
  <c r="W3912" i="1"/>
  <c r="U3912" i="1"/>
  <c r="T3912" i="1"/>
  <c r="V3912" i="1" s="1"/>
  <c r="R3912" i="1"/>
  <c r="Q3912" i="1"/>
  <c r="S3912" i="1" s="1"/>
  <c r="P3912" i="1"/>
  <c r="O3912" i="1"/>
  <c r="N3912" i="1"/>
  <c r="L3912" i="1"/>
  <c r="M3912" i="1" s="1"/>
  <c r="K3912" i="1"/>
  <c r="J3912" i="1"/>
  <c r="AB3912" i="1" s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P3911" i="1" s="1"/>
  <c r="N3911" i="1"/>
  <c r="M3911" i="1"/>
  <c r="L3911" i="1"/>
  <c r="K3911" i="1"/>
  <c r="J3911" i="1"/>
  <c r="I3911" i="1"/>
  <c r="H3911" i="1"/>
  <c r="AB3911" i="1" s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V3910" i="1"/>
  <c r="U3910" i="1"/>
  <c r="T3910" i="1"/>
  <c r="R3910" i="1"/>
  <c r="S3910" i="1" s="1"/>
  <c r="Q3910" i="1"/>
  <c r="P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S3909" i="1"/>
  <c r="R3909" i="1"/>
  <c r="Q3909" i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V3908" i="1"/>
  <c r="U3908" i="1"/>
  <c r="T3908" i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O3907" i="1"/>
  <c r="P3907" i="1" s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O3906" i="1"/>
  <c r="N3906" i="1"/>
  <c r="P3906" i="1" s="1"/>
  <c r="L3906" i="1"/>
  <c r="K3906" i="1"/>
  <c r="M3906" i="1" s="1"/>
  <c r="AB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Z3905" i="1" s="1"/>
  <c r="X3905" i="1"/>
  <c r="W3905" i="1"/>
  <c r="V3905" i="1"/>
  <c r="U3905" i="1"/>
  <c r="T3905" i="1"/>
  <c r="R3905" i="1"/>
  <c r="Q3905" i="1"/>
  <c r="S3905" i="1" s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Z3904" i="1"/>
  <c r="Y3904" i="1"/>
  <c r="X3904" i="1"/>
  <c r="W3904" i="1"/>
  <c r="U3904" i="1"/>
  <c r="T3904" i="1"/>
  <c r="V3904" i="1" s="1"/>
  <c r="R3904" i="1"/>
  <c r="Q3904" i="1"/>
  <c r="S3904" i="1" s="1"/>
  <c r="P3904" i="1"/>
  <c r="O3904" i="1"/>
  <c r="N3904" i="1"/>
  <c r="L3904" i="1"/>
  <c r="M3904" i="1" s="1"/>
  <c r="AB3904" i="1" s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O3903" i="1"/>
  <c r="P3903" i="1" s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S3902" i="1" s="1"/>
  <c r="Q3902" i="1"/>
  <c r="P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U3901" i="1"/>
  <c r="V3901" i="1" s="1"/>
  <c r="T3901" i="1"/>
  <c r="S3901" i="1"/>
  <c r="R3901" i="1"/>
  <c r="Q3901" i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V3900" i="1"/>
  <c r="U3900" i="1"/>
  <c r="T3900" i="1"/>
  <c r="R3900" i="1"/>
  <c r="Q3900" i="1"/>
  <c r="S3900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P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S3898" i="1"/>
  <c r="R3898" i="1"/>
  <c r="Q3898" i="1"/>
  <c r="O3898" i="1"/>
  <c r="N3898" i="1"/>
  <c r="P3898" i="1" s="1"/>
  <c r="L3898" i="1"/>
  <c r="K3898" i="1"/>
  <c r="M3898" i="1" s="1"/>
  <c r="AB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Z3897" i="1" s="1"/>
  <c r="X3897" i="1"/>
  <c r="W3897" i="1"/>
  <c r="V3897" i="1"/>
  <c r="U3897" i="1"/>
  <c r="T3897" i="1"/>
  <c r="R3897" i="1"/>
  <c r="Q3897" i="1"/>
  <c r="S3897" i="1" s="1"/>
  <c r="O3897" i="1"/>
  <c r="N3897" i="1"/>
  <c r="P3897" i="1" s="1"/>
  <c r="M3897" i="1"/>
  <c r="L3897" i="1"/>
  <c r="K3897" i="1"/>
  <c r="J3897" i="1"/>
  <c r="I3897" i="1"/>
  <c r="AB3897" i="1" s="1"/>
  <c r="H3897" i="1"/>
  <c r="G3897" i="1"/>
  <c r="F3897" i="1"/>
  <c r="E3897" i="1"/>
  <c r="D3897" i="1"/>
  <c r="B3897" i="1"/>
  <c r="A3897" i="1"/>
  <c r="AA3896" i="1"/>
  <c r="Z3896" i="1"/>
  <c r="Y3896" i="1"/>
  <c r="X3896" i="1"/>
  <c r="W3896" i="1"/>
  <c r="U3896" i="1"/>
  <c r="T3896" i="1"/>
  <c r="V3896" i="1" s="1"/>
  <c r="R3896" i="1"/>
  <c r="Q3896" i="1"/>
  <c r="S3896" i="1" s="1"/>
  <c r="P3896" i="1"/>
  <c r="O3896" i="1"/>
  <c r="N3896" i="1"/>
  <c r="L3896" i="1"/>
  <c r="M3896" i="1" s="1"/>
  <c r="AB3896" i="1" s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O3895" i="1"/>
  <c r="P3895" i="1" s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P3894" i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Z3893" i="1"/>
  <c r="Y3893" i="1"/>
  <c r="X3893" i="1"/>
  <c r="W3893" i="1"/>
  <c r="U3893" i="1"/>
  <c r="V3893" i="1" s="1"/>
  <c r="T3893" i="1"/>
  <c r="S3893" i="1"/>
  <c r="R3893" i="1"/>
  <c r="Q3893" i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V3892" i="1"/>
  <c r="U3892" i="1"/>
  <c r="T3892" i="1"/>
  <c r="R3892" i="1"/>
  <c r="Q3892" i="1"/>
  <c r="S3892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P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S3890" i="1"/>
  <c r="R3890" i="1"/>
  <c r="Q3890" i="1"/>
  <c r="O3890" i="1"/>
  <c r="N3890" i="1"/>
  <c r="P3890" i="1" s="1"/>
  <c r="L3890" i="1"/>
  <c r="K3890" i="1"/>
  <c r="M3890" i="1" s="1"/>
  <c r="AB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Z3889" i="1" s="1"/>
  <c r="X3889" i="1"/>
  <c r="W3889" i="1"/>
  <c r="V3889" i="1"/>
  <c r="U3889" i="1"/>
  <c r="T3889" i="1"/>
  <c r="R3889" i="1"/>
  <c r="Q3889" i="1"/>
  <c r="S3889" i="1" s="1"/>
  <c r="O3889" i="1"/>
  <c r="N3889" i="1"/>
  <c r="P3889" i="1" s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Z3888" i="1"/>
  <c r="Y3888" i="1"/>
  <c r="X3888" i="1"/>
  <c r="W3888" i="1"/>
  <c r="U3888" i="1"/>
  <c r="T3888" i="1"/>
  <c r="V3888" i="1" s="1"/>
  <c r="R3888" i="1"/>
  <c r="Q3888" i="1"/>
  <c r="S3888" i="1" s="1"/>
  <c r="P3888" i="1"/>
  <c r="O3888" i="1"/>
  <c r="N3888" i="1"/>
  <c r="L3888" i="1"/>
  <c r="M3888" i="1" s="1"/>
  <c r="AB3888" i="1" s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O3887" i="1"/>
  <c r="P3887" i="1" s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S3886" i="1" s="1"/>
  <c r="Q3886" i="1"/>
  <c r="P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Z3885" i="1"/>
  <c r="Y3885" i="1"/>
  <c r="X3885" i="1"/>
  <c r="W3885" i="1"/>
  <c r="U3885" i="1"/>
  <c r="V3885" i="1" s="1"/>
  <c r="T3885" i="1"/>
  <c r="S3885" i="1"/>
  <c r="R3885" i="1"/>
  <c r="Q3885" i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V3884" i="1"/>
  <c r="U3884" i="1"/>
  <c r="T3884" i="1"/>
  <c r="R3884" i="1"/>
  <c r="Q3884" i="1"/>
  <c r="S3884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P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S3882" i="1"/>
  <c r="R3882" i="1"/>
  <c r="Q3882" i="1"/>
  <c r="O3882" i="1"/>
  <c r="N3882" i="1"/>
  <c r="P3882" i="1" s="1"/>
  <c r="L3882" i="1"/>
  <c r="K3882" i="1"/>
  <c r="M3882" i="1" s="1"/>
  <c r="AB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Z3881" i="1" s="1"/>
  <c r="X3881" i="1"/>
  <c r="W3881" i="1"/>
  <c r="V3881" i="1"/>
  <c r="U3881" i="1"/>
  <c r="T3881" i="1"/>
  <c r="R3881" i="1"/>
  <c r="Q3881" i="1"/>
  <c r="S3881" i="1" s="1"/>
  <c r="O3881" i="1"/>
  <c r="N3881" i="1"/>
  <c r="P3881" i="1" s="1"/>
  <c r="M3881" i="1"/>
  <c r="L3881" i="1"/>
  <c r="K3881" i="1"/>
  <c r="J3881" i="1"/>
  <c r="I3881" i="1"/>
  <c r="H3881" i="1"/>
  <c r="AB3881" i="1" s="1"/>
  <c r="G3881" i="1"/>
  <c r="F3881" i="1"/>
  <c r="E3881" i="1"/>
  <c r="D3881" i="1"/>
  <c r="B3881" i="1"/>
  <c r="A3881" i="1"/>
  <c r="AA3880" i="1"/>
  <c r="Z3880" i="1"/>
  <c r="Y3880" i="1"/>
  <c r="X3880" i="1"/>
  <c r="W3880" i="1"/>
  <c r="U3880" i="1"/>
  <c r="T3880" i="1"/>
  <c r="V3880" i="1" s="1"/>
  <c r="R3880" i="1"/>
  <c r="Q3880" i="1"/>
  <c r="S3880" i="1" s="1"/>
  <c r="P3880" i="1"/>
  <c r="O3880" i="1"/>
  <c r="N3880" i="1"/>
  <c r="L3880" i="1"/>
  <c r="M3880" i="1" s="1"/>
  <c r="AB3880" i="1" s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O3879" i="1"/>
  <c r="P3879" i="1" s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P3878" i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Z3877" i="1"/>
  <c r="Y3877" i="1"/>
  <c r="X3877" i="1"/>
  <c r="W3877" i="1"/>
  <c r="U3877" i="1"/>
  <c r="V3877" i="1" s="1"/>
  <c r="T3877" i="1"/>
  <c r="S3877" i="1"/>
  <c r="R3877" i="1"/>
  <c r="Q3877" i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V3876" i="1"/>
  <c r="U3876" i="1"/>
  <c r="T3876" i="1"/>
  <c r="R3876" i="1"/>
  <c r="Q3876" i="1"/>
  <c r="S3876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P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S3874" i="1"/>
  <c r="R3874" i="1"/>
  <c r="Q3874" i="1"/>
  <c r="O3874" i="1"/>
  <c r="N3874" i="1"/>
  <c r="P3874" i="1" s="1"/>
  <c r="L3874" i="1"/>
  <c r="K3874" i="1"/>
  <c r="M3874" i="1" s="1"/>
  <c r="AB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Z3873" i="1" s="1"/>
  <c r="X3873" i="1"/>
  <c r="W3873" i="1"/>
  <c r="V3873" i="1"/>
  <c r="U3873" i="1"/>
  <c r="T3873" i="1"/>
  <c r="R3873" i="1"/>
  <c r="Q3873" i="1"/>
  <c r="S3873" i="1" s="1"/>
  <c r="O3873" i="1"/>
  <c r="N3873" i="1"/>
  <c r="P3873" i="1" s="1"/>
  <c r="M3873" i="1"/>
  <c r="L3873" i="1"/>
  <c r="K3873" i="1"/>
  <c r="J3873" i="1"/>
  <c r="I3873" i="1"/>
  <c r="H3873" i="1"/>
  <c r="AB3873" i="1" s="1"/>
  <c r="G3873" i="1"/>
  <c r="F3873" i="1"/>
  <c r="E3873" i="1"/>
  <c r="D3873" i="1"/>
  <c r="B3873" i="1"/>
  <c r="A3873" i="1"/>
  <c r="AA3872" i="1"/>
  <c r="Z3872" i="1"/>
  <c r="Y3872" i="1"/>
  <c r="X3872" i="1"/>
  <c r="W3872" i="1"/>
  <c r="U3872" i="1"/>
  <c r="T3872" i="1"/>
  <c r="V3872" i="1" s="1"/>
  <c r="R3872" i="1"/>
  <c r="Q3872" i="1"/>
  <c r="S3872" i="1" s="1"/>
  <c r="P3872" i="1"/>
  <c r="O3872" i="1"/>
  <c r="N3872" i="1"/>
  <c r="L3872" i="1"/>
  <c r="M3872" i="1" s="1"/>
  <c r="AB3872" i="1" s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P3871" i="1" s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P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Z3869" i="1"/>
  <c r="Y3869" i="1"/>
  <c r="X3869" i="1"/>
  <c r="W3869" i="1"/>
  <c r="U3869" i="1"/>
  <c r="V3869" i="1" s="1"/>
  <c r="T3869" i="1"/>
  <c r="S3869" i="1"/>
  <c r="R3869" i="1"/>
  <c r="Q3869" i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V3868" i="1"/>
  <c r="U3868" i="1"/>
  <c r="T3868" i="1"/>
  <c r="R3868" i="1"/>
  <c r="Q3868" i="1"/>
  <c r="S3868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P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S3866" i="1"/>
  <c r="R3866" i="1"/>
  <c r="Q3866" i="1"/>
  <c r="O3866" i="1"/>
  <c r="N3866" i="1"/>
  <c r="P3866" i="1" s="1"/>
  <c r="L3866" i="1"/>
  <c r="K3866" i="1"/>
  <c r="M3866" i="1" s="1"/>
  <c r="AB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Z3865" i="1" s="1"/>
  <c r="X3865" i="1"/>
  <c r="W3865" i="1"/>
  <c r="V3865" i="1"/>
  <c r="U3865" i="1"/>
  <c r="T3865" i="1"/>
  <c r="R3865" i="1"/>
  <c r="Q3865" i="1"/>
  <c r="S3865" i="1" s="1"/>
  <c r="O3865" i="1"/>
  <c r="N3865" i="1"/>
  <c r="P3865" i="1" s="1"/>
  <c r="M3865" i="1"/>
  <c r="L3865" i="1"/>
  <c r="K3865" i="1"/>
  <c r="J3865" i="1"/>
  <c r="I3865" i="1"/>
  <c r="H3865" i="1"/>
  <c r="AB3865" i="1" s="1"/>
  <c r="G3865" i="1"/>
  <c r="F3865" i="1"/>
  <c r="E3865" i="1"/>
  <c r="D3865" i="1"/>
  <c r="B3865" i="1"/>
  <c r="A3865" i="1"/>
  <c r="AA3864" i="1"/>
  <c r="Z3864" i="1"/>
  <c r="Y3864" i="1"/>
  <c r="X3864" i="1"/>
  <c r="W3864" i="1"/>
  <c r="U3864" i="1"/>
  <c r="T3864" i="1"/>
  <c r="V3864" i="1" s="1"/>
  <c r="R3864" i="1"/>
  <c r="Q3864" i="1"/>
  <c r="S3864" i="1" s="1"/>
  <c r="P3864" i="1"/>
  <c r="O3864" i="1"/>
  <c r="N3864" i="1"/>
  <c r="L3864" i="1"/>
  <c r="M3864" i="1" s="1"/>
  <c r="AB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O3863" i="1"/>
  <c r="P3863" i="1" s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P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S3861" i="1"/>
  <c r="R3861" i="1"/>
  <c r="Q3861" i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V3860" i="1"/>
  <c r="U3860" i="1"/>
  <c r="T3860" i="1"/>
  <c r="R3860" i="1"/>
  <c r="Q3860" i="1"/>
  <c r="S3860" i="1" s="1"/>
  <c r="P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O3859" i="1"/>
  <c r="P3859" i="1" s="1"/>
  <c r="N3859" i="1"/>
  <c r="L3859" i="1"/>
  <c r="K3859" i="1"/>
  <c r="M3859" i="1" s="1"/>
  <c r="J3859" i="1"/>
  <c r="I3859" i="1"/>
  <c r="AB3859" i="1" s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S3858" i="1" s="1"/>
  <c r="Q3858" i="1"/>
  <c r="O3858" i="1"/>
  <c r="N3858" i="1"/>
  <c r="P3858" i="1" s="1"/>
  <c r="L3858" i="1"/>
  <c r="K3858" i="1"/>
  <c r="M3858" i="1" s="1"/>
  <c r="AB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H3857" i="1"/>
  <c r="AB3857" i="1" s="1"/>
  <c r="G3857" i="1"/>
  <c r="F3857" i="1"/>
  <c r="E3857" i="1"/>
  <c r="D3857" i="1"/>
  <c r="B3857" i="1"/>
  <c r="A3857" i="1"/>
  <c r="AA3856" i="1"/>
  <c r="Z3856" i="1"/>
  <c r="Y3856" i="1"/>
  <c r="X3856" i="1"/>
  <c r="W3856" i="1"/>
  <c r="U3856" i="1"/>
  <c r="T3856" i="1"/>
  <c r="V3856" i="1" s="1"/>
  <c r="R3856" i="1"/>
  <c r="Q3856" i="1"/>
  <c r="S3856" i="1" s="1"/>
  <c r="P3856" i="1"/>
  <c r="O3856" i="1"/>
  <c r="N3856" i="1"/>
  <c r="L3856" i="1"/>
  <c r="M3856" i="1" s="1"/>
  <c r="AB3856" i="1" s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O3855" i="1"/>
  <c r="P3855" i="1" s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S3854" i="1" s="1"/>
  <c r="Q3854" i="1"/>
  <c r="P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S3853" i="1"/>
  <c r="R3853" i="1"/>
  <c r="Q3853" i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V3852" i="1"/>
  <c r="U3852" i="1"/>
  <c r="T3852" i="1"/>
  <c r="R3852" i="1"/>
  <c r="Q3852" i="1"/>
  <c r="S3852" i="1" s="1"/>
  <c r="P3852" i="1"/>
  <c r="O3852" i="1"/>
  <c r="N3852" i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O3851" i="1"/>
  <c r="P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P3850" i="1" s="1"/>
  <c r="L3850" i="1"/>
  <c r="K3850" i="1"/>
  <c r="M3850" i="1" s="1"/>
  <c r="AB3850" i="1" s="1"/>
  <c r="J3850" i="1"/>
  <c r="I3850" i="1"/>
  <c r="H3850" i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R3849" i="1"/>
  <c r="Q3849" i="1"/>
  <c r="S3849" i="1" s="1"/>
  <c r="O3849" i="1"/>
  <c r="N3849" i="1"/>
  <c r="P3849" i="1" s="1"/>
  <c r="M3849" i="1"/>
  <c r="L3849" i="1"/>
  <c r="K3849" i="1"/>
  <c r="J3849" i="1"/>
  <c r="I3849" i="1"/>
  <c r="H3849" i="1"/>
  <c r="AB3849" i="1" s="1"/>
  <c r="G3849" i="1"/>
  <c r="F3849" i="1"/>
  <c r="E3849" i="1"/>
  <c r="D3849" i="1"/>
  <c r="B3849" i="1"/>
  <c r="A3849" i="1"/>
  <c r="AA3848" i="1"/>
  <c r="Z3848" i="1"/>
  <c r="Y3848" i="1"/>
  <c r="X3848" i="1"/>
  <c r="W3848" i="1"/>
  <c r="U3848" i="1"/>
  <c r="T3848" i="1"/>
  <c r="V3848" i="1" s="1"/>
  <c r="R3848" i="1"/>
  <c r="Q3848" i="1"/>
  <c r="S3848" i="1" s="1"/>
  <c r="P3848" i="1"/>
  <c r="O3848" i="1"/>
  <c r="N3848" i="1"/>
  <c r="L3848" i="1"/>
  <c r="M3848" i="1" s="1"/>
  <c r="AB3848" i="1" s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O3847" i="1"/>
  <c r="P3847" i="1" s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P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S3845" i="1"/>
  <c r="R3845" i="1"/>
  <c r="Q3845" i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V3844" i="1"/>
  <c r="U3844" i="1"/>
  <c r="T3844" i="1"/>
  <c r="R3844" i="1"/>
  <c r="Q3844" i="1"/>
  <c r="S3844" i="1" s="1"/>
  <c r="P3844" i="1"/>
  <c r="O3844" i="1"/>
  <c r="N3844" i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O3843" i="1"/>
  <c r="P3843" i="1" s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S3842" i="1" s="1"/>
  <c r="Q3842" i="1"/>
  <c r="O3842" i="1"/>
  <c r="N3842" i="1"/>
  <c r="P3842" i="1" s="1"/>
  <c r="L3842" i="1"/>
  <c r="K3842" i="1"/>
  <c r="M3842" i="1" s="1"/>
  <c r="AB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R3841" i="1"/>
  <c r="Q3841" i="1"/>
  <c r="S3841" i="1" s="1"/>
  <c r="O3841" i="1"/>
  <c r="N3841" i="1"/>
  <c r="P3841" i="1" s="1"/>
  <c r="M3841" i="1"/>
  <c r="L3841" i="1"/>
  <c r="K3841" i="1"/>
  <c r="J3841" i="1"/>
  <c r="I3841" i="1"/>
  <c r="AB3841" i="1" s="1"/>
  <c r="H3841" i="1"/>
  <c r="G3841" i="1"/>
  <c r="F3841" i="1"/>
  <c r="E3841" i="1"/>
  <c r="D3841" i="1"/>
  <c r="B3841" i="1"/>
  <c r="A3841" i="1"/>
  <c r="AB3840" i="1"/>
  <c r="AA3840" i="1"/>
  <c r="Z3840" i="1"/>
  <c r="Y3840" i="1"/>
  <c r="X3840" i="1"/>
  <c r="W3840" i="1"/>
  <c r="U3840" i="1"/>
  <c r="T3840" i="1"/>
  <c r="V3840" i="1" s="1"/>
  <c r="R3840" i="1"/>
  <c r="Q3840" i="1"/>
  <c r="S3840" i="1" s="1"/>
  <c r="P3840" i="1"/>
  <c r="O3840" i="1"/>
  <c r="N3840" i="1"/>
  <c r="L3840" i="1"/>
  <c r="M3840" i="1" s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P3839" i="1" s="1"/>
  <c r="N3839" i="1"/>
  <c r="M3839" i="1"/>
  <c r="L3839" i="1"/>
  <c r="K3839" i="1"/>
  <c r="J3839" i="1"/>
  <c r="I3839" i="1"/>
  <c r="H3839" i="1"/>
  <c r="AB3839" i="1" s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S3838" i="1" s="1"/>
  <c r="Q3838" i="1"/>
  <c r="P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S3837" i="1"/>
  <c r="R3837" i="1"/>
  <c r="Q3837" i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V3836" i="1"/>
  <c r="U3836" i="1"/>
  <c r="T3836" i="1"/>
  <c r="R3836" i="1"/>
  <c r="Q3836" i="1"/>
  <c r="S3836" i="1" s="1"/>
  <c r="P3836" i="1"/>
  <c r="O3836" i="1"/>
  <c r="N3836" i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R3833" i="1"/>
  <c r="Q3833" i="1"/>
  <c r="S3833" i="1" s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Z3832" i="1"/>
  <c r="Y3832" i="1"/>
  <c r="X3832" i="1"/>
  <c r="W3832" i="1"/>
  <c r="U3832" i="1"/>
  <c r="T3832" i="1"/>
  <c r="V3832" i="1" s="1"/>
  <c r="R3832" i="1"/>
  <c r="Q3832" i="1"/>
  <c r="S3832" i="1" s="1"/>
  <c r="AB3832" i="1" s="1"/>
  <c r="P3832" i="1"/>
  <c r="O3832" i="1"/>
  <c r="N3832" i="1"/>
  <c r="L3832" i="1"/>
  <c r="M3832" i="1" s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O3831" i="1"/>
  <c r="P3831" i="1" s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S3830" i="1" s="1"/>
  <c r="Q3830" i="1"/>
  <c r="P3830" i="1"/>
  <c r="O3830" i="1"/>
  <c r="N3830" i="1"/>
  <c r="L3830" i="1"/>
  <c r="K3830" i="1"/>
  <c r="M3830" i="1" s="1"/>
  <c r="J3830" i="1"/>
  <c r="I3830" i="1"/>
  <c r="H3830" i="1"/>
  <c r="AB3830" i="1" s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S3829" i="1"/>
  <c r="R3829" i="1"/>
  <c r="Q3829" i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V3828" i="1"/>
  <c r="U3828" i="1"/>
  <c r="T3828" i="1"/>
  <c r="R3828" i="1"/>
  <c r="Q3828" i="1"/>
  <c r="S3828" i="1" s="1"/>
  <c r="O3828" i="1"/>
  <c r="N3828" i="1"/>
  <c r="P3828" i="1" s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O3827" i="1"/>
  <c r="P3827" i="1" s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S3826" i="1" s="1"/>
  <c r="Q3826" i="1"/>
  <c r="O3826" i="1"/>
  <c r="N3826" i="1"/>
  <c r="P3826" i="1" s="1"/>
  <c r="L3826" i="1"/>
  <c r="K3826" i="1"/>
  <c r="M3826" i="1" s="1"/>
  <c r="AB3826" i="1" s="1"/>
  <c r="J3826" i="1"/>
  <c r="I3826" i="1"/>
  <c r="H3826" i="1"/>
  <c r="G3826" i="1"/>
  <c r="F3826" i="1"/>
  <c r="E3826" i="1"/>
  <c r="D3826" i="1"/>
  <c r="B3826" i="1"/>
  <c r="A3826" i="1"/>
  <c r="AA3825" i="1"/>
  <c r="Y3825" i="1"/>
  <c r="Z3825" i="1" s="1"/>
  <c r="X3825" i="1"/>
  <c r="W3825" i="1"/>
  <c r="U3825" i="1"/>
  <c r="V3825" i="1" s="1"/>
  <c r="T3825" i="1"/>
  <c r="R3825" i="1"/>
  <c r="Q3825" i="1"/>
  <c r="S3825" i="1" s="1"/>
  <c r="O3825" i="1"/>
  <c r="N3825" i="1"/>
  <c r="P3825" i="1" s="1"/>
  <c r="M3825" i="1"/>
  <c r="L3825" i="1"/>
  <c r="K3825" i="1"/>
  <c r="J3825" i="1"/>
  <c r="I3825" i="1"/>
  <c r="H3825" i="1"/>
  <c r="AB3825" i="1" s="1"/>
  <c r="G3825" i="1"/>
  <c r="F3825" i="1"/>
  <c r="E3825" i="1"/>
  <c r="D3825" i="1"/>
  <c r="B3825" i="1"/>
  <c r="A3825" i="1"/>
  <c r="AA3824" i="1"/>
  <c r="Z3824" i="1"/>
  <c r="Y3824" i="1"/>
  <c r="X3824" i="1"/>
  <c r="W3824" i="1"/>
  <c r="U3824" i="1"/>
  <c r="T3824" i="1"/>
  <c r="V3824" i="1" s="1"/>
  <c r="R3824" i="1"/>
  <c r="Q3824" i="1"/>
  <c r="S3824" i="1" s="1"/>
  <c r="P3824" i="1"/>
  <c r="O3824" i="1"/>
  <c r="N3824" i="1"/>
  <c r="L3824" i="1"/>
  <c r="M3824" i="1" s="1"/>
  <c r="AB3824" i="1" s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O3823" i="1"/>
  <c r="P3823" i="1" s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V3822" i="1"/>
  <c r="U3822" i="1"/>
  <c r="T3822" i="1"/>
  <c r="R3822" i="1"/>
  <c r="S3822" i="1" s="1"/>
  <c r="Q3822" i="1"/>
  <c r="P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V3821" i="1" s="1"/>
  <c r="T3821" i="1"/>
  <c r="S3821" i="1"/>
  <c r="R3821" i="1"/>
  <c r="Q3821" i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V3820" i="1"/>
  <c r="U3820" i="1"/>
  <c r="T3820" i="1"/>
  <c r="R3820" i="1"/>
  <c r="Q3820" i="1"/>
  <c r="S3820" i="1" s="1"/>
  <c r="P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W3819" i="1"/>
  <c r="U3819" i="1"/>
  <c r="T3819" i="1"/>
  <c r="V3819" i="1" s="1"/>
  <c r="S3819" i="1"/>
  <c r="R3819" i="1"/>
  <c r="Q3819" i="1"/>
  <c r="O3819" i="1"/>
  <c r="P3819" i="1" s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S3818" i="1" s="1"/>
  <c r="Q3818" i="1"/>
  <c r="O3818" i="1"/>
  <c r="N3818" i="1"/>
  <c r="P3818" i="1" s="1"/>
  <c r="L3818" i="1"/>
  <c r="K3818" i="1"/>
  <c r="M3818" i="1" s="1"/>
  <c r="AB3818" i="1" s="1"/>
  <c r="J3818" i="1"/>
  <c r="I3818" i="1"/>
  <c r="H3818" i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V3817" i="1" s="1"/>
  <c r="T3817" i="1"/>
  <c r="R3817" i="1"/>
  <c r="Q3817" i="1"/>
  <c r="S3817" i="1" s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Z3816" i="1"/>
  <c r="Y3816" i="1"/>
  <c r="X3816" i="1"/>
  <c r="W3816" i="1"/>
  <c r="U3816" i="1"/>
  <c r="T3816" i="1"/>
  <c r="V3816" i="1" s="1"/>
  <c r="R3816" i="1"/>
  <c r="Q3816" i="1"/>
  <c r="P3816" i="1"/>
  <c r="O3816" i="1"/>
  <c r="N3816" i="1"/>
  <c r="L3816" i="1"/>
  <c r="M3816" i="1" s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S3815" i="1"/>
  <c r="R3815" i="1"/>
  <c r="Q3815" i="1"/>
  <c r="O3815" i="1"/>
  <c r="P3815" i="1" s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S3814" i="1" s="1"/>
  <c r="Q3814" i="1"/>
  <c r="P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Y3813" i="1"/>
  <c r="Z3813" i="1" s="1"/>
  <c r="X3813" i="1"/>
  <c r="W3813" i="1"/>
  <c r="U3813" i="1"/>
  <c r="V3813" i="1" s="1"/>
  <c r="T3813" i="1"/>
  <c r="S3813" i="1"/>
  <c r="R3813" i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V3812" i="1"/>
  <c r="U3812" i="1"/>
  <c r="T3812" i="1"/>
  <c r="R3812" i="1"/>
  <c r="Q3812" i="1"/>
  <c r="S3812" i="1" s="1"/>
  <c r="P3812" i="1"/>
  <c r="O3812" i="1"/>
  <c r="N3812" i="1"/>
  <c r="L3812" i="1"/>
  <c r="M3812" i="1" s="1"/>
  <c r="K3812" i="1"/>
  <c r="J3812" i="1"/>
  <c r="I3812" i="1"/>
  <c r="H3812" i="1"/>
  <c r="AB3812" i="1" s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O3811" i="1"/>
  <c r="P3811" i="1" s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S3810" i="1" s="1"/>
  <c r="Q3810" i="1"/>
  <c r="O3810" i="1"/>
  <c r="N3810" i="1"/>
  <c r="P3810" i="1" s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Z3809" i="1" s="1"/>
  <c r="X3809" i="1"/>
  <c r="W3809" i="1"/>
  <c r="U3809" i="1"/>
  <c r="V3809" i="1" s="1"/>
  <c r="T3809" i="1"/>
  <c r="R3809" i="1"/>
  <c r="Q3809" i="1"/>
  <c r="S3809" i="1" s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Z3808" i="1"/>
  <c r="Y3808" i="1"/>
  <c r="X3808" i="1"/>
  <c r="W3808" i="1"/>
  <c r="U3808" i="1"/>
  <c r="T3808" i="1"/>
  <c r="V3808" i="1" s="1"/>
  <c r="R3808" i="1"/>
  <c r="Q3808" i="1"/>
  <c r="S3808" i="1" s="1"/>
  <c r="P3808" i="1"/>
  <c r="O3808" i="1"/>
  <c r="N3808" i="1"/>
  <c r="L3808" i="1"/>
  <c r="M3808" i="1" s="1"/>
  <c r="K3808" i="1"/>
  <c r="J3808" i="1"/>
  <c r="AB3808" i="1" s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O3807" i="1"/>
  <c r="P3807" i="1" s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P3806" i="1"/>
  <c r="O3806" i="1"/>
  <c r="N3806" i="1"/>
  <c r="L3806" i="1"/>
  <c r="K3806" i="1"/>
  <c r="M3806" i="1" s="1"/>
  <c r="J3806" i="1"/>
  <c r="I3806" i="1"/>
  <c r="H3806" i="1"/>
  <c r="AB3806" i="1" s="1"/>
  <c r="G3806" i="1"/>
  <c r="F3806" i="1"/>
  <c r="E3806" i="1"/>
  <c r="D3806" i="1"/>
  <c r="B3806" i="1"/>
  <c r="A3806" i="1"/>
  <c r="AA3805" i="1"/>
  <c r="Y3805" i="1"/>
  <c r="Z3805" i="1" s="1"/>
  <c r="X3805" i="1"/>
  <c r="W3805" i="1"/>
  <c r="U3805" i="1"/>
  <c r="V3805" i="1" s="1"/>
  <c r="T3805" i="1"/>
  <c r="S3805" i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V3804" i="1"/>
  <c r="U3804" i="1"/>
  <c r="T3804" i="1"/>
  <c r="R3804" i="1"/>
  <c r="Q3804" i="1"/>
  <c r="S3804" i="1" s="1"/>
  <c r="O3804" i="1"/>
  <c r="N3804" i="1"/>
  <c r="P3804" i="1" s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W3803" i="1"/>
  <c r="U3803" i="1"/>
  <c r="T3803" i="1"/>
  <c r="V3803" i="1" s="1"/>
  <c r="S3803" i="1"/>
  <c r="R3803" i="1"/>
  <c r="Q3803" i="1"/>
  <c r="O3803" i="1"/>
  <c r="P3803" i="1" s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U3802" i="1"/>
  <c r="T3802" i="1"/>
  <c r="V3802" i="1" s="1"/>
  <c r="AB3802" i="1" s="1"/>
  <c r="R3802" i="1"/>
  <c r="S3802" i="1" s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Y3801" i="1"/>
  <c r="Z3801" i="1" s="1"/>
  <c r="X3801" i="1"/>
  <c r="W3801" i="1"/>
  <c r="U3801" i="1"/>
  <c r="V3801" i="1" s="1"/>
  <c r="T3801" i="1"/>
  <c r="R3801" i="1"/>
  <c r="Q3801" i="1"/>
  <c r="S3801" i="1" s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Z3800" i="1"/>
  <c r="Y3800" i="1"/>
  <c r="X3800" i="1"/>
  <c r="W3800" i="1"/>
  <c r="U3800" i="1"/>
  <c r="T3800" i="1"/>
  <c r="V3800" i="1" s="1"/>
  <c r="R3800" i="1"/>
  <c r="Q3800" i="1"/>
  <c r="S3800" i="1" s="1"/>
  <c r="P3800" i="1"/>
  <c r="O3800" i="1"/>
  <c r="N3800" i="1"/>
  <c r="L3800" i="1"/>
  <c r="M3800" i="1" s="1"/>
  <c r="K3800" i="1"/>
  <c r="J3800" i="1"/>
  <c r="I3800" i="1"/>
  <c r="H3800" i="1"/>
  <c r="AB3800" i="1" s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S3799" i="1"/>
  <c r="R3799" i="1"/>
  <c r="Q3799" i="1"/>
  <c r="O3799" i="1"/>
  <c r="P3799" i="1" s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V3798" i="1"/>
  <c r="U3798" i="1"/>
  <c r="T3798" i="1"/>
  <c r="R3798" i="1"/>
  <c r="S3798" i="1" s="1"/>
  <c r="Q3798" i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Z3797" i="1" s="1"/>
  <c r="X3797" i="1"/>
  <c r="W3797" i="1"/>
  <c r="V3797" i="1"/>
  <c r="U3797" i="1"/>
  <c r="T3797" i="1"/>
  <c r="R3797" i="1"/>
  <c r="Q3797" i="1"/>
  <c r="S3797" i="1" s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P3796" i="1"/>
  <c r="O3796" i="1"/>
  <c r="N3796" i="1"/>
  <c r="L3796" i="1"/>
  <c r="M3796" i="1" s="1"/>
  <c r="K3796" i="1"/>
  <c r="J3796" i="1"/>
  <c r="I3796" i="1"/>
  <c r="H3796" i="1"/>
  <c r="AB3796" i="1" s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O3795" i="1"/>
  <c r="P3795" i="1" s="1"/>
  <c r="N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S3794" i="1" s="1"/>
  <c r="Q3794" i="1"/>
  <c r="O3794" i="1"/>
  <c r="N3794" i="1"/>
  <c r="P3794" i="1" s="1"/>
  <c r="L3794" i="1"/>
  <c r="K3794" i="1"/>
  <c r="M3794" i="1" s="1"/>
  <c r="AB3794" i="1" s="1"/>
  <c r="J3794" i="1"/>
  <c r="I3794" i="1"/>
  <c r="H3794" i="1"/>
  <c r="G3794" i="1"/>
  <c r="F3794" i="1"/>
  <c r="E3794" i="1"/>
  <c r="D3794" i="1"/>
  <c r="B3794" i="1"/>
  <c r="A3794" i="1"/>
  <c r="AA3793" i="1"/>
  <c r="Y3793" i="1"/>
  <c r="Z3793" i="1" s="1"/>
  <c r="X3793" i="1"/>
  <c r="W3793" i="1"/>
  <c r="U3793" i="1"/>
  <c r="V3793" i="1" s="1"/>
  <c r="T3793" i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Z3792" i="1"/>
  <c r="Y3792" i="1"/>
  <c r="X3792" i="1"/>
  <c r="W3792" i="1"/>
  <c r="U3792" i="1"/>
  <c r="T3792" i="1"/>
  <c r="V3792" i="1" s="1"/>
  <c r="R3792" i="1"/>
  <c r="Q3792" i="1"/>
  <c r="S3792" i="1" s="1"/>
  <c r="P3792" i="1"/>
  <c r="O3792" i="1"/>
  <c r="N3792" i="1"/>
  <c r="L3792" i="1"/>
  <c r="M3792" i="1" s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O3791" i="1"/>
  <c r="P3791" i="1" s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V3790" i="1"/>
  <c r="U3790" i="1"/>
  <c r="T3790" i="1"/>
  <c r="R3790" i="1"/>
  <c r="S3790" i="1" s="1"/>
  <c r="Q3790" i="1"/>
  <c r="P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Z3789" i="1" s="1"/>
  <c r="X3789" i="1"/>
  <c r="W3789" i="1"/>
  <c r="U3789" i="1"/>
  <c r="V3789" i="1" s="1"/>
  <c r="T3789" i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P3788" i="1"/>
  <c r="O3788" i="1"/>
  <c r="N3788" i="1"/>
  <c r="L3788" i="1"/>
  <c r="M3788" i="1" s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W3787" i="1"/>
  <c r="U3787" i="1"/>
  <c r="T3787" i="1"/>
  <c r="V3787" i="1" s="1"/>
  <c r="S3787" i="1"/>
  <c r="R3787" i="1"/>
  <c r="Q3787" i="1"/>
  <c r="O3787" i="1"/>
  <c r="P3787" i="1" s="1"/>
  <c r="N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S3786" i="1" s="1"/>
  <c r="Q3786" i="1"/>
  <c r="O3786" i="1"/>
  <c r="N3786" i="1"/>
  <c r="P3786" i="1" s="1"/>
  <c r="L3786" i="1"/>
  <c r="K3786" i="1"/>
  <c r="M3786" i="1" s="1"/>
  <c r="AB3786" i="1" s="1"/>
  <c r="J3786" i="1"/>
  <c r="I3786" i="1"/>
  <c r="H3786" i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V3785" i="1" s="1"/>
  <c r="T3785" i="1"/>
  <c r="R3785" i="1"/>
  <c r="Q3785" i="1"/>
  <c r="S3785" i="1" s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Z3784" i="1"/>
  <c r="Y3784" i="1"/>
  <c r="X3784" i="1"/>
  <c r="W3784" i="1"/>
  <c r="U3784" i="1"/>
  <c r="T3784" i="1"/>
  <c r="V3784" i="1" s="1"/>
  <c r="R3784" i="1"/>
  <c r="Q3784" i="1"/>
  <c r="S3784" i="1" s="1"/>
  <c r="P3784" i="1"/>
  <c r="O3784" i="1"/>
  <c r="N3784" i="1"/>
  <c r="M3784" i="1"/>
  <c r="L3784" i="1"/>
  <c r="K3784" i="1"/>
  <c r="J3784" i="1"/>
  <c r="I3784" i="1"/>
  <c r="H3784" i="1"/>
  <c r="AB3784" i="1" s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S3783" i="1"/>
  <c r="R3783" i="1"/>
  <c r="Q3783" i="1"/>
  <c r="O3783" i="1"/>
  <c r="P3783" i="1" s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V3782" i="1"/>
  <c r="U3782" i="1"/>
  <c r="T3782" i="1"/>
  <c r="R3782" i="1"/>
  <c r="S3782" i="1" s="1"/>
  <c r="Q3782" i="1"/>
  <c r="P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Z3781" i="1" s="1"/>
  <c r="X3781" i="1"/>
  <c r="W3781" i="1"/>
  <c r="V3781" i="1"/>
  <c r="U3781" i="1"/>
  <c r="T3781" i="1"/>
  <c r="R3781" i="1"/>
  <c r="Q3781" i="1"/>
  <c r="S3781" i="1" s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V3780" i="1"/>
  <c r="U3780" i="1"/>
  <c r="T3780" i="1"/>
  <c r="R3780" i="1"/>
  <c r="Q3780" i="1"/>
  <c r="S3780" i="1" s="1"/>
  <c r="P3780" i="1"/>
  <c r="O3780" i="1"/>
  <c r="N3780" i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O3779" i="1"/>
  <c r="P3779" i="1" s="1"/>
  <c r="N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U3778" i="1"/>
  <c r="T3778" i="1"/>
  <c r="V3778" i="1" s="1"/>
  <c r="AB3778" i="1" s="1"/>
  <c r="R3778" i="1"/>
  <c r="S3778" i="1" s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Z3777" i="1" s="1"/>
  <c r="X3777" i="1"/>
  <c r="W3777" i="1"/>
  <c r="U3777" i="1"/>
  <c r="V3777" i="1" s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Z3776" i="1"/>
  <c r="Y3776" i="1"/>
  <c r="X3776" i="1"/>
  <c r="W3776" i="1"/>
  <c r="U3776" i="1"/>
  <c r="T3776" i="1"/>
  <c r="V3776" i="1" s="1"/>
  <c r="R3776" i="1"/>
  <c r="Q3776" i="1"/>
  <c r="S3776" i="1" s="1"/>
  <c r="P3776" i="1"/>
  <c r="O3776" i="1"/>
  <c r="N3776" i="1"/>
  <c r="L3776" i="1"/>
  <c r="M3776" i="1" s="1"/>
  <c r="K3776" i="1"/>
  <c r="J3776" i="1"/>
  <c r="AB3776" i="1" s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O3775" i="1"/>
  <c r="P3775" i="1" s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P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Z3773" i="1" s="1"/>
  <c r="X3773" i="1"/>
  <c r="W3773" i="1"/>
  <c r="U3773" i="1"/>
  <c r="V3773" i="1" s="1"/>
  <c r="T3773" i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O3772" i="1"/>
  <c r="N3772" i="1"/>
  <c r="P3772" i="1" s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V3771" i="1"/>
  <c r="U3771" i="1"/>
  <c r="T3771" i="1"/>
  <c r="S3771" i="1"/>
  <c r="R3771" i="1"/>
  <c r="Q3771" i="1"/>
  <c r="O3771" i="1"/>
  <c r="N3771" i="1"/>
  <c r="P3771" i="1" s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V3770" i="1" s="1"/>
  <c r="T3770" i="1"/>
  <c r="R3770" i="1"/>
  <c r="Q3770" i="1"/>
  <c r="S3770" i="1" s="1"/>
  <c r="O3770" i="1"/>
  <c r="P3770" i="1" s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Z3769" i="1"/>
  <c r="Y3769" i="1"/>
  <c r="X3769" i="1"/>
  <c r="W3769" i="1"/>
  <c r="U3769" i="1"/>
  <c r="T3769" i="1"/>
  <c r="V3769" i="1" s="1"/>
  <c r="R3769" i="1"/>
  <c r="S3769" i="1" s="1"/>
  <c r="Q3769" i="1"/>
  <c r="P3769" i="1"/>
  <c r="O3769" i="1"/>
  <c r="N3769" i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V3768" i="1" s="1"/>
  <c r="T3768" i="1"/>
  <c r="S3768" i="1"/>
  <c r="R3768" i="1"/>
  <c r="Q3768" i="1"/>
  <c r="O3768" i="1"/>
  <c r="P3768" i="1" s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V3767" i="1"/>
  <c r="U3767" i="1"/>
  <c r="T3767" i="1"/>
  <c r="R3767" i="1"/>
  <c r="S3767" i="1" s="1"/>
  <c r="Q3767" i="1"/>
  <c r="P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V3766" i="1" s="1"/>
  <c r="T3766" i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AB3766" i="1" s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V3765" i="1"/>
  <c r="U3765" i="1"/>
  <c r="T3765" i="1"/>
  <c r="R3765" i="1"/>
  <c r="Q3765" i="1"/>
  <c r="S3765" i="1" s="1"/>
  <c r="O3765" i="1"/>
  <c r="N3765" i="1"/>
  <c r="P3765" i="1" s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T3764" i="1"/>
  <c r="V3764" i="1" s="1"/>
  <c r="R3764" i="1"/>
  <c r="Q3764" i="1"/>
  <c r="S3764" i="1" s="1"/>
  <c r="O3764" i="1"/>
  <c r="P3764" i="1" s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U3763" i="1"/>
  <c r="T3763" i="1"/>
  <c r="V3763" i="1" s="1"/>
  <c r="R3763" i="1"/>
  <c r="S3763" i="1" s="1"/>
  <c r="AB3763" i="1" s="1"/>
  <c r="Q3763" i="1"/>
  <c r="O3763" i="1"/>
  <c r="N3763" i="1"/>
  <c r="P3763" i="1" s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R3762" i="1"/>
  <c r="Q3762" i="1"/>
  <c r="S3762" i="1" s="1"/>
  <c r="O3762" i="1"/>
  <c r="P3762" i="1" s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Z3761" i="1"/>
  <c r="Y3761" i="1"/>
  <c r="X3761" i="1"/>
  <c r="W3761" i="1"/>
  <c r="U3761" i="1"/>
  <c r="T3761" i="1"/>
  <c r="V3761" i="1" s="1"/>
  <c r="R3761" i="1"/>
  <c r="S3761" i="1" s="1"/>
  <c r="Q3761" i="1"/>
  <c r="P3761" i="1"/>
  <c r="O3761" i="1"/>
  <c r="N3761" i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V3760" i="1" s="1"/>
  <c r="T3760" i="1"/>
  <c r="S3760" i="1"/>
  <c r="R3760" i="1"/>
  <c r="Q3760" i="1"/>
  <c r="O3760" i="1"/>
  <c r="P3760" i="1" s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V3759" i="1"/>
  <c r="U3759" i="1"/>
  <c r="T3759" i="1"/>
  <c r="R3759" i="1"/>
  <c r="S3759" i="1" s="1"/>
  <c r="Q3759" i="1"/>
  <c r="P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V3758" i="1" s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AB3758" i="1" s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V3757" i="1"/>
  <c r="U3757" i="1"/>
  <c r="T3757" i="1"/>
  <c r="R3757" i="1"/>
  <c r="Q3757" i="1"/>
  <c r="S3757" i="1" s="1"/>
  <c r="O3757" i="1"/>
  <c r="N3757" i="1"/>
  <c r="P3757" i="1" s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T3756" i="1"/>
  <c r="V3756" i="1" s="1"/>
  <c r="R3756" i="1"/>
  <c r="Q3756" i="1"/>
  <c r="S3756" i="1" s="1"/>
  <c r="O3756" i="1"/>
  <c r="P3756" i="1" s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U3755" i="1"/>
  <c r="T3755" i="1"/>
  <c r="V3755" i="1" s="1"/>
  <c r="R3755" i="1"/>
  <c r="S3755" i="1" s="1"/>
  <c r="AB3755" i="1" s="1"/>
  <c r="Q3755" i="1"/>
  <c r="O3755" i="1"/>
  <c r="N3755" i="1"/>
  <c r="P3755" i="1" s="1"/>
  <c r="L3755" i="1"/>
  <c r="M3755" i="1" s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V3754" i="1" s="1"/>
  <c r="T3754" i="1"/>
  <c r="R3754" i="1"/>
  <c r="Q3754" i="1"/>
  <c r="S3754" i="1" s="1"/>
  <c r="O3754" i="1"/>
  <c r="P3754" i="1" s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U3753" i="1"/>
  <c r="T3753" i="1"/>
  <c r="V3753" i="1" s="1"/>
  <c r="R3753" i="1"/>
  <c r="S3753" i="1" s="1"/>
  <c r="Q3753" i="1"/>
  <c r="P3753" i="1"/>
  <c r="O3753" i="1"/>
  <c r="N3753" i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V3752" i="1" s="1"/>
  <c r="T3752" i="1"/>
  <c r="S3752" i="1"/>
  <c r="R3752" i="1"/>
  <c r="Q3752" i="1"/>
  <c r="O3752" i="1"/>
  <c r="P3752" i="1" s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V3751" i="1"/>
  <c r="U3751" i="1"/>
  <c r="T3751" i="1"/>
  <c r="R3751" i="1"/>
  <c r="S3751" i="1" s="1"/>
  <c r="Q3751" i="1"/>
  <c r="P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V3750" i="1" s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V3749" i="1"/>
  <c r="U3749" i="1"/>
  <c r="T3749" i="1"/>
  <c r="R3749" i="1"/>
  <c r="Q3749" i="1"/>
  <c r="S3749" i="1" s="1"/>
  <c r="O3749" i="1"/>
  <c r="N3749" i="1"/>
  <c r="P3749" i="1" s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T3748" i="1"/>
  <c r="V3748" i="1" s="1"/>
  <c r="R3748" i="1"/>
  <c r="Q3748" i="1"/>
  <c r="S3748" i="1" s="1"/>
  <c r="O3748" i="1"/>
  <c r="P3748" i="1" s="1"/>
  <c r="N3748" i="1"/>
  <c r="L3748" i="1"/>
  <c r="K3748" i="1"/>
  <c r="M3748" i="1" s="1"/>
  <c r="J3748" i="1"/>
  <c r="I3748" i="1"/>
  <c r="AB3748" i="1" s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U3747" i="1"/>
  <c r="T3747" i="1"/>
  <c r="V3747" i="1" s="1"/>
  <c r="R3747" i="1"/>
  <c r="S3747" i="1" s="1"/>
  <c r="AB3747" i="1" s="1"/>
  <c r="Q3747" i="1"/>
  <c r="O3747" i="1"/>
  <c r="N3747" i="1"/>
  <c r="P3747" i="1" s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R3746" i="1"/>
  <c r="Q3746" i="1"/>
  <c r="S3746" i="1" s="1"/>
  <c r="O3746" i="1"/>
  <c r="P3746" i="1" s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U3745" i="1"/>
  <c r="T3745" i="1"/>
  <c r="V3745" i="1" s="1"/>
  <c r="R3745" i="1"/>
  <c r="S3745" i="1" s="1"/>
  <c r="Q3745" i="1"/>
  <c r="P3745" i="1"/>
  <c r="O3745" i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V3744" i="1" s="1"/>
  <c r="T3744" i="1"/>
  <c r="S3744" i="1"/>
  <c r="R3744" i="1"/>
  <c r="Q3744" i="1"/>
  <c r="O3744" i="1"/>
  <c r="P3744" i="1" s="1"/>
  <c r="N3744" i="1"/>
  <c r="M3744" i="1"/>
  <c r="L3744" i="1"/>
  <c r="K3744" i="1"/>
  <c r="J3744" i="1"/>
  <c r="I3744" i="1"/>
  <c r="H3744" i="1"/>
  <c r="AB3744" i="1" s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V3743" i="1"/>
  <c r="U3743" i="1"/>
  <c r="T3743" i="1"/>
  <c r="R3743" i="1"/>
  <c r="S3743" i="1" s="1"/>
  <c r="Q3743" i="1"/>
  <c r="P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V3741" i="1"/>
  <c r="U3741" i="1"/>
  <c r="T3741" i="1"/>
  <c r="R3741" i="1"/>
  <c r="Q3741" i="1"/>
  <c r="S3741" i="1" s="1"/>
  <c r="O3741" i="1"/>
  <c r="N3741" i="1"/>
  <c r="P3741" i="1" s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T3740" i="1"/>
  <c r="V3740" i="1" s="1"/>
  <c r="R3740" i="1"/>
  <c r="Q3740" i="1"/>
  <c r="S3740" i="1" s="1"/>
  <c r="O3740" i="1"/>
  <c r="P3740" i="1" s="1"/>
  <c r="N3740" i="1"/>
  <c r="L3740" i="1"/>
  <c r="K3740" i="1"/>
  <c r="M3740" i="1" s="1"/>
  <c r="J3740" i="1"/>
  <c r="I3740" i="1"/>
  <c r="AB3740" i="1" s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U3739" i="1"/>
  <c r="T3739" i="1"/>
  <c r="V3739" i="1" s="1"/>
  <c r="R3739" i="1"/>
  <c r="S3739" i="1" s="1"/>
  <c r="Q3739" i="1"/>
  <c r="O3739" i="1"/>
  <c r="N3739" i="1"/>
  <c r="P3739" i="1" s="1"/>
  <c r="L3739" i="1"/>
  <c r="M3739" i="1" s="1"/>
  <c r="AB3739" i="1" s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Z3738" i="1" s="1"/>
  <c r="X3738" i="1"/>
  <c r="W3738" i="1"/>
  <c r="U3738" i="1"/>
  <c r="V3738" i="1" s="1"/>
  <c r="T3738" i="1"/>
  <c r="R3738" i="1"/>
  <c r="Q3738" i="1"/>
  <c r="S3738" i="1" s="1"/>
  <c r="O3738" i="1"/>
  <c r="P3738" i="1" s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U3737" i="1"/>
  <c r="T3737" i="1"/>
  <c r="V3737" i="1" s="1"/>
  <c r="R3737" i="1"/>
  <c r="S3737" i="1" s="1"/>
  <c r="Q3737" i="1"/>
  <c r="P3737" i="1"/>
  <c r="O3737" i="1"/>
  <c r="N3737" i="1"/>
  <c r="L3737" i="1"/>
  <c r="M3737" i="1" s="1"/>
  <c r="K3737" i="1"/>
  <c r="J3737" i="1"/>
  <c r="AB3737" i="1" s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V3736" i="1" s="1"/>
  <c r="T3736" i="1"/>
  <c r="S3736" i="1"/>
  <c r="R3736" i="1"/>
  <c r="Q3736" i="1"/>
  <c r="O3736" i="1"/>
  <c r="P3736" i="1" s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V3735" i="1"/>
  <c r="U3735" i="1"/>
  <c r="T3735" i="1"/>
  <c r="R3735" i="1"/>
  <c r="S3735" i="1" s="1"/>
  <c r="Q3735" i="1"/>
  <c r="P3735" i="1"/>
  <c r="O3735" i="1"/>
  <c r="N3735" i="1"/>
  <c r="L3735" i="1"/>
  <c r="K3735" i="1"/>
  <c r="M3735" i="1" s="1"/>
  <c r="J3735" i="1"/>
  <c r="I3735" i="1"/>
  <c r="H3735" i="1"/>
  <c r="AB3735" i="1" s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S3734" i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V3733" i="1"/>
  <c r="U3733" i="1"/>
  <c r="T3733" i="1"/>
  <c r="R3733" i="1"/>
  <c r="Q3733" i="1"/>
  <c r="S3733" i="1" s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T3732" i="1"/>
  <c r="V3732" i="1" s="1"/>
  <c r="R3732" i="1"/>
  <c r="Q3732" i="1"/>
  <c r="S3732" i="1" s="1"/>
  <c r="O3732" i="1"/>
  <c r="P3732" i="1" s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U3731" i="1"/>
  <c r="T3731" i="1"/>
  <c r="V3731" i="1" s="1"/>
  <c r="R3731" i="1"/>
  <c r="S3731" i="1" s="1"/>
  <c r="Q3731" i="1"/>
  <c r="O3731" i="1"/>
  <c r="N3731" i="1"/>
  <c r="P3731" i="1" s="1"/>
  <c r="AB3731" i="1" s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R3730" i="1"/>
  <c r="Q3730" i="1"/>
  <c r="S3730" i="1" s="1"/>
  <c r="O3730" i="1"/>
  <c r="P3730" i="1" s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U3729" i="1"/>
  <c r="T3729" i="1"/>
  <c r="V3729" i="1" s="1"/>
  <c r="R3729" i="1"/>
  <c r="S3729" i="1" s="1"/>
  <c r="Q3729" i="1"/>
  <c r="P3729" i="1"/>
  <c r="O3729" i="1"/>
  <c r="N3729" i="1"/>
  <c r="L3729" i="1"/>
  <c r="M3729" i="1" s="1"/>
  <c r="K3729" i="1"/>
  <c r="J3729" i="1"/>
  <c r="AB3729" i="1" s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V3728" i="1" s="1"/>
  <c r="T3728" i="1"/>
  <c r="S3728" i="1"/>
  <c r="R3728" i="1"/>
  <c r="Q3728" i="1"/>
  <c r="O3728" i="1"/>
  <c r="P3728" i="1" s="1"/>
  <c r="N3728" i="1"/>
  <c r="M3728" i="1"/>
  <c r="L3728" i="1"/>
  <c r="K3728" i="1"/>
  <c r="J3728" i="1"/>
  <c r="I3728" i="1"/>
  <c r="H3728" i="1"/>
  <c r="AB3728" i="1" s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V3727" i="1"/>
  <c r="U3727" i="1"/>
  <c r="T3727" i="1"/>
  <c r="R3727" i="1"/>
  <c r="S3727" i="1" s="1"/>
  <c r="Q3727" i="1"/>
  <c r="P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V3726" i="1" s="1"/>
  <c r="T3726" i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V3725" i="1"/>
  <c r="U3725" i="1"/>
  <c r="T3725" i="1"/>
  <c r="R3725" i="1"/>
  <c r="Q3725" i="1"/>
  <c r="S3725" i="1" s="1"/>
  <c r="O3725" i="1"/>
  <c r="N3725" i="1"/>
  <c r="P3725" i="1" s="1"/>
  <c r="L3725" i="1"/>
  <c r="K3725" i="1"/>
  <c r="M3725" i="1" s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T3724" i="1"/>
  <c r="V3724" i="1" s="1"/>
  <c r="R3724" i="1"/>
  <c r="Q3724" i="1"/>
  <c r="S3724" i="1" s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U3723" i="1"/>
  <c r="T3723" i="1"/>
  <c r="V3723" i="1" s="1"/>
  <c r="R3723" i="1"/>
  <c r="S3723" i="1" s="1"/>
  <c r="Q3723" i="1"/>
  <c r="O3723" i="1"/>
  <c r="N3723" i="1"/>
  <c r="P3723" i="1" s="1"/>
  <c r="L3723" i="1"/>
  <c r="M3723" i="1" s="1"/>
  <c r="AB3723" i="1" s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R3722" i="1"/>
  <c r="Q3722" i="1"/>
  <c r="S3722" i="1" s="1"/>
  <c r="O3722" i="1"/>
  <c r="P3722" i="1" s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U3721" i="1"/>
  <c r="T3721" i="1"/>
  <c r="V3721" i="1" s="1"/>
  <c r="R3721" i="1"/>
  <c r="Q3721" i="1"/>
  <c r="P3721" i="1"/>
  <c r="O3721" i="1"/>
  <c r="N3721" i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S3720" i="1"/>
  <c r="R3720" i="1"/>
  <c r="Q3720" i="1"/>
  <c r="O3720" i="1"/>
  <c r="P3720" i="1" s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V3719" i="1"/>
  <c r="U3719" i="1"/>
  <c r="T3719" i="1"/>
  <c r="R3719" i="1"/>
  <c r="S3719" i="1" s="1"/>
  <c r="Q3719" i="1"/>
  <c r="P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S3718" i="1"/>
  <c r="R3718" i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V3717" i="1"/>
  <c r="U3717" i="1"/>
  <c r="T3717" i="1"/>
  <c r="R3717" i="1"/>
  <c r="Q3717" i="1"/>
  <c r="S3717" i="1" s="1"/>
  <c r="O3717" i="1"/>
  <c r="N3717" i="1"/>
  <c r="P3717" i="1" s="1"/>
  <c r="L3717" i="1"/>
  <c r="M3717" i="1" s="1"/>
  <c r="K3717" i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W3716" i="1"/>
  <c r="U3716" i="1"/>
  <c r="T3716" i="1"/>
  <c r="V3716" i="1" s="1"/>
  <c r="R3716" i="1"/>
  <c r="Q3716" i="1"/>
  <c r="S3716" i="1" s="1"/>
  <c r="O3716" i="1"/>
  <c r="P3716" i="1" s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U3715" i="1"/>
  <c r="T3715" i="1"/>
  <c r="V3715" i="1" s="1"/>
  <c r="R3715" i="1"/>
  <c r="S3715" i="1" s="1"/>
  <c r="Q3715" i="1"/>
  <c r="O3715" i="1"/>
  <c r="N3715" i="1"/>
  <c r="P3715" i="1" s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U3713" i="1"/>
  <c r="T3713" i="1"/>
  <c r="V3713" i="1" s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S3712" i="1"/>
  <c r="R3712" i="1"/>
  <c r="Q3712" i="1"/>
  <c r="O3712" i="1"/>
  <c r="P3712" i="1" s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V3711" i="1"/>
  <c r="U3711" i="1"/>
  <c r="T3711" i="1"/>
  <c r="R3711" i="1"/>
  <c r="S3711" i="1" s="1"/>
  <c r="Q3711" i="1"/>
  <c r="P3711" i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V3709" i="1"/>
  <c r="U3709" i="1"/>
  <c r="T3709" i="1"/>
  <c r="R3709" i="1"/>
  <c r="Q3709" i="1"/>
  <c r="S3709" i="1" s="1"/>
  <c r="O3709" i="1"/>
  <c r="N3709" i="1"/>
  <c r="P3709" i="1" s="1"/>
  <c r="L3709" i="1"/>
  <c r="K3709" i="1"/>
  <c r="M3709" i="1" s="1"/>
  <c r="J3709" i="1"/>
  <c r="I3709" i="1"/>
  <c r="H3709" i="1"/>
  <c r="AB3709" i="1" s="1"/>
  <c r="G3709" i="1"/>
  <c r="F3709" i="1"/>
  <c r="E3709" i="1"/>
  <c r="D3709" i="1"/>
  <c r="B3709" i="1"/>
  <c r="A3709" i="1"/>
  <c r="AA3708" i="1"/>
  <c r="Y3708" i="1"/>
  <c r="X3708" i="1"/>
  <c r="W3708" i="1"/>
  <c r="U3708" i="1"/>
  <c r="T3708" i="1"/>
  <c r="V3708" i="1" s="1"/>
  <c r="R3708" i="1"/>
  <c r="Q3708" i="1"/>
  <c r="S3708" i="1" s="1"/>
  <c r="O3708" i="1"/>
  <c r="P3708" i="1" s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U3707" i="1"/>
  <c r="T3707" i="1"/>
  <c r="V3707" i="1" s="1"/>
  <c r="R3707" i="1"/>
  <c r="S3707" i="1" s="1"/>
  <c r="Q3707" i="1"/>
  <c r="O3707" i="1"/>
  <c r="N3707" i="1"/>
  <c r="P3707" i="1" s="1"/>
  <c r="L3707" i="1"/>
  <c r="K3707" i="1"/>
  <c r="M3707" i="1" s="1"/>
  <c r="AB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R3706" i="1"/>
  <c r="Q3706" i="1"/>
  <c r="S3706" i="1" s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U3705" i="1"/>
  <c r="T3705" i="1"/>
  <c r="V3705" i="1" s="1"/>
  <c r="R3705" i="1"/>
  <c r="S3705" i="1" s="1"/>
  <c r="Q3705" i="1"/>
  <c r="P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S3704" i="1"/>
  <c r="R3704" i="1"/>
  <c r="Q3704" i="1"/>
  <c r="O3704" i="1"/>
  <c r="N3704" i="1"/>
  <c r="P3704" i="1" s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V3703" i="1"/>
  <c r="U3703" i="1"/>
  <c r="T3703" i="1"/>
  <c r="R3703" i="1"/>
  <c r="S3703" i="1" s="1"/>
  <c r="Q3703" i="1"/>
  <c r="P3703" i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S3702" i="1"/>
  <c r="R3702" i="1"/>
  <c r="Q3702" i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V3701" i="1"/>
  <c r="U3701" i="1"/>
  <c r="T3701" i="1"/>
  <c r="R3701" i="1"/>
  <c r="Q3701" i="1"/>
  <c r="S3701" i="1" s="1"/>
  <c r="O3701" i="1"/>
  <c r="N3701" i="1"/>
  <c r="P3701" i="1" s="1"/>
  <c r="L3701" i="1"/>
  <c r="M3701" i="1" s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O3700" i="1"/>
  <c r="P3700" i="1" s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U3699" i="1"/>
  <c r="T3699" i="1"/>
  <c r="V3699" i="1" s="1"/>
  <c r="R3699" i="1"/>
  <c r="S3699" i="1" s="1"/>
  <c r="Q3699" i="1"/>
  <c r="O3699" i="1"/>
  <c r="N3699" i="1"/>
  <c r="P3699" i="1" s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V3698" i="1" s="1"/>
  <c r="T3698" i="1"/>
  <c r="R3698" i="1"/>
  <c r="Q3698" i="1"/>
  <c r="S3698" i="1" s="1"/>
  <c r="O3698" i="1"/>
  <c r="P3698" i="1" s="1"/>
  <c r="N3698" i="1"/>
  <c r="M3698" i="1"/>
  <c r="L3698" i="1"/>
  <c r="K3698" i="1"/>
  <c r="J3698" i="1"/>
  <c r="I3698" i="1"/>
  <c r="H3698" i="1"/>
  <c r="AB3698" i="1" s="1"/>
  <c r="G3698" i="1"/>
  <c r="F3698" i="1"/>
  <c r="E3698" i="1"/>
  <c r="D3698" i="1"/>
  <c r="B3698" i="1"/>
  <c r="A3698" i="1" s="1"/>
  <c r="AA3697" i="1"/>
  <c r="Z3697" i="1"/>
  <c r="Y3697" i="1"/>
  <c r="X3697" i="1"/>
  <c r="W3697" i="1"/>
  <c r="U3697" i="1"/>
  <c r="T3697" i="1"/>
  <c r="V3697" i="1" s="1"/>
  <c r="R3697" i="1"/>
  <c r="S3697" i="1" s="1"/>
  <c r="Q3697" i="1"/>
  <c r="P3697" i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V3696" i="1" s="1"/>
  <c r="T3696" i="1"/>
  <c r="S3696" i="1"/>
  <c r="R3696" i="1"/>
  <c r="Q3696" i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V3695" i="1"/>
  <c r="U3695" i="1"/>
  <c r="T3695" i="1"/>
  <c r="R3695" i="1"/>
  <c r="Q3695" i="1"/>
  <c r="S3695" i="1" s="1"/>
  <c r="P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T3694" i="1"/>
  <c r="V3694" i="1" s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AB3694" i="1" s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V3693" i="1"/>
  <c r="U3693" i="1"/>
  <c r="T3693" i="1"/>
  <c r="R3693" i="1"/>
  <c r="Q3693" i="1"/>
  <c r="S3693" i="1" s="1"/>
  <c r="O3693" i="1"/>
  <c r="N3693" i="1"/>
  <c r="P3693" i="1" s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T3692" i="1"/>
  <c r="V3692" i="1" s="1"/>
  <c r="R3692" i="1"/>
  <c r="Q3692" i="1"/>
  <c r="S3692" i="1" s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U3691" i="1"/>
  <c r="T3691" i="1"/>
  <c r="V3691" i="1" s="1"/>
  <c r="R3691" i="1"/>
  <c r="S3691" i="1" s="1"/>
  <c r="AB3691" i="1" s="1"/>
  <c r="Q3691" i="1"/>
  <c r="O3691" i="1"/>
  <c r="N3691" i="1"/>
  <c r="P3691" i="1" s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V3690" i="1" s="1"/>
  <c r="T3690" i="1"/>
  <c r="R3690" i="1"/>
  <c r="Q3690" i="1"/>
  <c r="S3690" i="1" s="1"/>
  <c r="O3690" i="1"/>
  <c r="P3690" i="1" s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U3689" i="1"/>
  <c r="T3689" i="1"/>
  <c r="V3689" i="1" s="1"/>
  <c r="R3689" i="1"/>
  <c r="S3689" i="1" s="1"/>
  <c r="Q3689" i="1"/>
  <c r="P3689" i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S3688" i="1"/>
  <c r="R3688" i="1"/>
  <c r="Q3688" i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V3687" i="1"/>
  <c r="U3687" i="1"/>
  <c r="T3687" i="1"/>
  <c r="R3687" i="1"/>
  <c r="Q3687" i="1"/>
  <c r="S3687" i="1" s="1"/>
  <c r="P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V3685" i="1"/>
  <c r="U3685" i="1"/>
  <c r="T3685" i="1"/>
  <c r="R3685" i="1"/>
  <c r="S3685" i="1" s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B3683" i="1"/>
  <c r="AA3683" i="1"/>
  <c r="Z3683" i="1"/>
  <c r="Y3683" i="1"/>
  <c r="X3683" i="1"/>
  <c r="W3683" i="1"/>
  <c r="U3683" i="1"/>
  <c r="T3683" i="1"/>
  <c r="V3683" i="1" s="1"/>
  <c r="R3683" i="1"/>
  <c r="Q3683" i="1"/>
  <c r="S3683" i="1" s="1"/>
  <c r="O3683" i="1"/>
  <c r="N3683" i="1"/>
  <c r="P3683" i="1" s="1"/>
  <c r="L3683" i="1"/>
  <c r="M3683" i="1" s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O3682" i="1"/>
  <c r="P3682" i="1" s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U3681" i="1"/>
  <c r="T3681" i="1"/>
  <c r="V3681" i="1" s="1"/>
  <c r="R3681" i="1"/>
  <c r="S3681" i="1" s="1"/>
  <c r="Q3681" i="1"/>
  <c r="P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S3680" i="1"/>
  <c r="R3680" i="1"/>
  <c r="Q3680" i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V3679" i="1"/>
  <c r="U3679" i="1"/>
  <c r="T3679" i="1"/>
  <c r="R3679" i="1"/>
  <c r="Q3679" i="1"/>
  <c r="S3679" i="1" s="1"/>
  <c r="P3679" i="1"/>
  <c r="O3679" i="1"/>
  <c r="N3679" i="1"/>
  <c r="L3679" i="1"/>
  <c r="M3679" i="1" s="1"/>
  <c r="K3679" i="1"/>
  <c r="J3679" i="1"/>
  <c r="I3679" i="1"/>
  <c r="H3679" i="1"/>
  <c r="AB3679" i="1" s="1"/>
  <c r="G3679" i="1"/>
  <c r="F3679" i="1"/>
  <c r="E3679" i="1"/>
  <c r="D3679" i="1"/>
  <c r="B3679" i="1"/>
  <c r="A3679" i="1"/>
  <c r="AA3678" i="1"/>
  <c r="Y3678" i="1"/>
  <c r="X3678" i="1"/>
  <c r="W3678" i="1"/>
  <c r="U3678" i="1"/>
  <c r="T3678" i="1"/>
  <c r="V3678" i="1" s="1"/>
  <c r="R3678" i="1"/>
  <c r="Q3678" i="1"/>
  <c r="S3678" i="1" s="1"/>
  <c r="O3678" i="1"/>
  <c r="P3678" i="1" s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V3677" i="1"/>
  <c r="U3677" i="1"/>
  <c r="T3677" i="1"/>
  <c r="R3677" i="1"/>
  <c r="S3677" i="1" s="1"/>
  <c r="Q3677" i="1"/>
  <c r="P3677" i="1"/>
  <c r="O3677" i="1"/>
  <c r="N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S3676" i="1" s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Q3675" i="1"/>
  <c r="S3675" i="1" s="1"/>
  <c r="O3675" i="1"/>
  <c r="N3675" i="1"/>
  <c r="P3675" i="1" s="1"/>
  <c r="L3675" i="1"/>
  <c r="M3675" i="1" s="1"/>
  <c r="K3675" i="1"/>
  <c r="J3675" i="1"/>
  <c r="AB3675" i="1" s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O3674" i="1"/>
  <c r="P3674" i="1" s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U3673" i="1"/>
  <c r="T3673" i="1"/>
  <c r="V3673" i="1" s="1"/>
  <c r="R3673" i="1"/>
  <c r="S3673" i="1" s="1"/>
  <c r="Q3673" i="1"/>
  <c r="P3673" i="1"/>
  <c r="O3673" i="1"/>
  <c r="N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S3672" i="1"/>
  <c r="R3672" i="1"/>
  <c r="Q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V3671" i="1"/>
  <c r="U3671" i="1"/>
  <c r="T3671" i="1"/>
  <c r="R3671" i="1"/>
  <c r="Q3671" i="1"/>
  <c r="P3671" i="1"/>
  <c r="O3671" i="1"/>
  <c r="N3671" i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R3670" i="1"/>
  <c r="Q3670" i="1"/>
  <c r="S3670" i="1" s="1"/>
  <c r="O3670" i="1"/>
  <c r="P3670" i="1" s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S3668" i="1"/>
  <c r="R3668" i="1"/>
  <c r="Q3668" i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U3667" i="1"/>
  <c r="T3667" i="1"/>
  <c r="V3667" i="1" s="1"/>
  <c r="R3667" i="1"/>
  <c r="Q3667" i="1"/>
  <c r="O3667" i="1"/>
  <c r="N3667" i="1"/>
  <c r="P3667" i="1" s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W3666" i="1"/>
  <c r="U3666" i="1"/>
  <c r="T3666" i="1"/>
  <c r="R3666" i="1"/>
  <c r="Q3666" i="1"/>
  <c r="S3666" i="1" s="1"/>
  <c r="O3666" i="1"/>
  <c r="P3666" i="1" s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U3665" i="1"/>
  <c r="T3665" i="1"/>
  <c r="V3665" i="1" s="1"/>
  <c r="R3665" i="1"/>
  <c r="S3665" i="1" s="1"/>
  <c r="Q3665" i="1"/>
  <c r="P3665" i="1"/>
  <c r="O3665" i="1"/>
  <c r="N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S3664" i="1"/>
  <c r="R3664" i="1"/>
  <c r="Q3664" i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Q3663" i="1"/>
  <c r="S3663" i="1" s="1"/>
  <c r="O3663" i="1"/>
  <c r="N3663" i="1"/>
  <c r="P3663" i="1" s="1"/>
  <c r="L3663" i="1"/>
  <c r="M3663" i="1" s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W3662" i="1"/>
  <c r="U3662" i="1"/>
  <c r="T3662" i="1"/>
  <c r="S3662" i="1"/>
  <c r="R3662" i="1"/>
  <c r="Q3662" i="1"/>
  <c r="O3662" i="1"/>
  <c r="P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S3661" i="1" s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S3660" i="1"/>
  <c r="R3660" i="1"/>
  <c r="Q3660" i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Q3659" i="1"/>
  <c r="O3659" i="1"/>
  <c r="N3659" i="1"/>
  <c r="P3659" i="1" s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W3658" i="1"/>
  <c r="U3658" i="1"/>
  <c r="T3658" i="1"/>
  <c r="R3658" i="1"/>
  <c r="Q3658" i="1"/>
  <c r="S3658" i="1" s="1"/>
  <c r="O3658" i="1"/>
  <c r="P3658" i="1" s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S3657" i="1" s="1"/>
  <c r="Q3657" i="1"/>
  <c r="P3657" i="1"/>
  <c r="O3657" i="1"/>
  <c r="N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S3656" i="1"/>
  <c r="R3656" i="1"/>
  <c r="Q3656" i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T3654" i="1"/>
  <c r="S3654" i="1"/>
  <c r="R3654" i="1"/>
  <c r="Q3654" i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V3653" i="1"/>
  <c r="U3653" i="1"/>
  <c r="T3653" i="1"/>
  <c r="R3653" i="1"/>
  <c r="S3653" i="1" s="1"/>
  <c r="AB3653" i="1" s="1"/>
  <c r="Q3653" i="1"/>
  <c r="P3653" i="1"/>
  <c r="O3653" i="1"/>
  <c r="N3653" i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W3652" i="1"/>
  <c r="U3652" i="1"/>
  <c r="V3652" i="1" s="1"/>
  <c r="T3652" i="1"/>
  <c r="R3652" i="1"/>
  <c r="Q3652" i="1"/>
  <c r="S3652" i="1" s="1"/>
  <c r="O3652" i="1"/>
  <c r="P3652" i="1" s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U3651" i="1"/>
  <c r="T3651" i="1"/>
  <c r="V3651" i="1" s="1"/>
  <c r="R3651" i="1"/>
  <c r="S3651" i="1" s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W3650" i="1"/>
  <c r="U3650" i="1"/>
  <c r="V3650" i="1" s="1"/>
  <c r="T3650" i="1"/>
  <c r="R3650" i="1"/>
  <c r="Q3650" i="1"/>
  <c r="S3650" i="1" s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P3649" i="1"/>
  <c r="O3649" i="1"/>
  <c r="N3649" i="1"/>
  <c r="L3649" i="1"/>
  <c r="K3649" i="1"/>
  <c r="M3649" i="1" s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T3648" i="1"/>
  <c r="S3648" i="1"/>
  <c r="R3648" i="1"/>
  <c r="Q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Q3647" i="1"/>
  <c r="P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T3646" i="1"/>
  <c r="V3646" i="1" s="1"/>
  <c r="R3646" i="1"/>
  <c r="Q3646" i="1"/>
  <c r="S3646" i="1" s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S3645" i="1" s="1"/>
  <c r="Q3645" i="1"/>
  <c r="P3645" i="1"/>
  <c r="O3645" i="1"/>
  <c r="N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Q3643" i="1"/>
  <c r="S3643" i="1" s="1"/>
  <c r="O3643" i="1"/>
  <c r="N3643" i="1"/>
  <c r="P3643" i="1" s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U3641" i="1"/>
  <c r="T3641" i="1"/>
  <c r="V3641" i="1" s="1"/>
  <c r="R3641" i="1"/>
  <c r="Q3641" i="1"/>
  <c r="P3641" i="1"/>
  <c r="O3641" i="1"/>
  <c r="N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T3640" i="1"/>
  <c r="V3640" i="1" s="1"/>
  <c r="S3640" i="1"/>
  <c r="R3640" i="1"/>
  <c r="Q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V3639" i="1"/>
  <c r="U3639" i="1"/>
  <c r="T3639" i="1"/>
  <c r="R3639" i="1"/>
  <c r="Q3639" i="1"/>
  <c r="S3639" i="1" s="1"/>
  <c r="P3639" i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T3638" i="1"/>
  <c r="V3638" i="1" s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V3637" i="1"/>
  <c r="U3637" i="1"/>
  <c r="T3637" i="1"/>
  <c r="R3637" i="1"/>
  <c r="Q3637" i="1"/>
  <c r="S3637" i="1" s="1"/>
  <c r="O3637" i="1"/>
  <c r="N3637" i="1"/>
  <c r="P3637" i="1" s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T3636" i="1"/>
  <c r="S3636" i="1"/>
  <c r="R3636" i="1"/>
  <c r="Q3636" i="1"/>
  <c r="O3636" i="1"/>
  <c r="P3636" i="1" s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V3635" i="1"/>
  <c r="U3635" i="1"/>
  <c r="T3635" i="1"/>
  <c r="R3635" i="1"/>
  <c r="S3635" i="1" s="1"/>
  <c r="Q3635" i="1"/>
  <c r="P3635" i="1"/>
  <c r="O3635" i="1"/>
  <c r="N3635" i="1"/>
  <c r="L3635" i="1"/>
  <c r="M3635" i="1" s="1"/>
  <c r="K3635" i="1"/>
  <c r="J3635" i="1"/>
  <c r="AB3635" i="1" s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V3634" i="1" s="1"/>
  <c r="T3634" i="1"/>
  <c r="S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V3632" i="1" s="1"/>
  <c r="T3632" i="1"/>
  <c r="S3632" i="1"/>
  <c r="R3632" i="1"/>
  <c r="Q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U3631" i="1"/>
  <c r="T3631" i="1"/>
  <c r="V3631" i="1" s="1"/>
  <c r="R3631" i="1"/>
  <c r="S3631" i="1" s="1"/>
  <c r="Q3631" i="1"/>
  <c r="O3631" i="1"/>
  <c r="N3631" i="1"/>
  <c r="P3631" i="1" s="1"/>
  <c r="L3631" i="1"/>
  <c r="K3631" i="1"/>
  <c r="M3631" i="1" s="1"/>
  <c r="J3631" i="1"/>
  <c r="AB3631" i="1" s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R3630" i="1"/>
  <c r="Q3630" i="1"/>
  <c r="S3630" i="1" s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Q3629" i="1"/>
  <c r="P3629" i="1"/>
  <c r="O3629" i="1"/>
  <c r="N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W3628" i="1"/>
  <c r="U3628" i="1"/>
  <c r="T3628" i="1"/>
  <c r="V3628" i="1" s="1"/>
  <c r="R3628" i="1"/>
  <c r="Q3628" i="1"/>
  <c r="S3628" i="1" s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U3627" i="1"/>
  <c r="T3627" i="1"/>
  <c r="V3627" i="1" s="1"/>
  <c r="R3627" i="1"/>
  <c r="S3627" i="1" s="1"/>
  <c r="Q3627" i="1"/>
  <c r="P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T3626" i="1"/>
  <c r="S3626" i="1"/>
  <c r="R3626" i="1"/>
  <c r="Q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P3625" i="1"/>
  <c r="O3625" i="1"/>
  <c r="N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O3624" i="1"/>
  <c r="P3624" i="1" s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V3623" i="1"/>
  <c r="U3623" i="1"/>
  <c r="T3623" i="1"/>
  <c r="R3623" i="1"/>
  <c r="S3623" i="1" s="1"/>
  <c r="Q3623" i="1"/>
  <c r="O3623" i="1"/>
  <c r="N3623" i="1"/>
  <c r="P3623" i="1" s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Q3621" i="1"/>
  <c r="S3621" i="1" s="1"/>
  <c r="O3621" i="1"/>
  <c r="N3621" i="1"/>
  <c r="P3621" i="1" s="1"/>
  <c r="L3621" i="1"/>
  <c r="K3621" i="1"/>
  <c r="M3621" i="1" s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W3620" i="1"/>
  <c r="U3620" i="1"/>
  <c r="T3620" i="1"/>
  <c r="S3620" i="1"/>
  <c r="R3620" i="1"/>
  <c r="Q3620" i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B3619" i="1"/>
  <c r="AA3619" i="1"/>
  <c r="Y3619" i="1"/>
  <c r="X3619" i="1"/>
  <c r="Z3619" i="1" s="1"/>
  <c r="W3619" i="1"/>
  <c r="U3619" i="1"/>
  <c r="T3619" i="1"/>
  <c r="V3619" i="1" s="1"/>
  <c r="R3619" i="1"/>
  <c r="S3619" i="1" s="1"/>
  <c r="Q3619" i="1"/>
  <c r="P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R3617" i="1"/>
  <c r="S3617" i="1" s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P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V3615" i="1"/>
  <c r="U3615" i="1"/>
  <c r="T3615" i="1"/>
  <c r="S3615" i="1"/>
  <c r="R3615" i="1"/>
  <c r="Q3615" i="1"/>
  <c r="O3615" i="1"/>
  <c r="N3615" i="1"/>
  <c r="P3615" i="1" s="1"/>
  <c r="L3615" i="1"/>
  <c r="K3615" i="1"/>
  <c r="M3615" i="1" s="1"/>
  <c r="J3615" i="1"/>
  <c r="I3615" i="1"/>
  <c r="H3615" i="1"/>
  <c r="AB3615" i="1" s="1"/>
  <c r="G3615" i="1"/>
  <c r="F3615" i="1"/>
  <c r="E3615" i="1"/>
  <c r="D3615" i="1"/>
  <c r="B3615" i="1"/>
  <c r="A3615" i="1" s="1"/>
  <c r="AA3614" i="1"/>
  <c r="Y3614" i="1"/>
  <c r="Z3614" i="1" s="1"/>
  <c r="X3614" i="1"/>
  <c r="W3614" i="1"/>
  <c r="V3614" i="1"/>
  <c r="U3614" i="1"/>
  <c r="T3614" i="1"/>
  <c r="R3614" i="1"/>
  <c r="Q3614" i="1"/>
  <c r="S3614" i="1" s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O3613" i="1"/>
  <c r="N3613" i="1"/>
  <c r="P3613" i="1" s="1"/>
  <c r="L3613" i="1"/>
  <c r="M3613" i="1" s="1"/>
  <c r="AB3613" i="1" s="1"/>
  <c r="K3613" i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O3612" i="1"/>
  <c r="P3612" i="1" s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Z3611" i="1"/>
  <c r="Y3611" i="1"/>
  <c r="X3611" i="1"/>
  <c r="W3611" i="1"/>
  <c r="U3611" i="1"/>
  <c r="T3611" i="1"/>
  <c r="V3611" i="1" s="1"/>
  <c r="R3611" i="1"/>
  <c r="S3611" i="1" s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Z3610" i="1"/>
  <c r="Y3610" i="1"/>
  <c r="X3610" i="1"/>
  <c r="W3610" i="1"/>
  <c r="U3610" i="1"/>
  <c r="V3610" i="1" s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P3609" i="1"/>
  <c r="O3609" i="1"/>
  <c r="N3609" i="1"/>
  <c r="M3609" i="1"/>
  <c r="L3609" i="1"/>
  <c r="K3609" i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P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V3607" i="1"/>
  <c r="U3607" i="1"/>
  <c r="T3607" i="1"/>
  <c r="S3607" i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Z3606" i="1" s="1"/>
  <c r="X3606" i="1"/>
  <c r="W3606" i="1"/>
  <c r="V3606" i="1"/>
  <c r="U3606" i="1"/>
  <c r="T3606" i="1"/>
  <c r="R3606" i="1"/>
  <c r="Q3606" i="1"/>
  <c r="S3606" i="1" s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AB3605" i="1" s="1"/>
  <c r="O3605" i="1"/>
  <c r="N3605" i="1"/>
  <c r="P3605" i="1" s="1"/>
  <c r="L3605" i="1"/>
  <c r="M3605" i="1" s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O3604" i="1"/>
  <c r="P3604" i="1" s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Z3603" i="1"/>
  <c r="Y3603" i="1"/>
  <c r="X3603" i="1"/>
  <c r="W3603" i="1"/>
  <c r="U3603" i="1"/>
  <c r="T3603" i="1"/>
  <c r="V3603" i="1" s="1"/>
  <c r="R3603" i="1"/>
  <c r="S3603" i="1" s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Z3602" i="1"/>
  <c r="Y3602" i="1"/>
  <c r="X3602" i="1"/>
  <c r="W3602" i="1"/>
  <c r="U3602" i="1"/>
  <c r="V3602" i="1" s="1"/>
  <c r="T3602" i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P3601" i="1"/>
  <c r="O3601" i="1"/>
  <c r="N3601" i="1"/>
  <c r="M3601" i="1"/>
  <c r="L3601" i="1"/>
  <c r="K3601" i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P3600" i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V3599" i="1"/>
  <c r="U3599" i="1"/>
  <c r="T3599" i="1"/>
  <c r="S3599" i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Z3598" i="1" s="1"/>
  <c r="X3598" i="1"/>
  <c r="W3598" i="1"/>
  <c r="V3598" i="1"/>
  <c r="U3598" i="1"/>
  <c r="T3598" i="1"/>
  <c r="R3598" i="1"/>
  <c r="Q3598" i="1"/>
  <c r="S3598" i="1" s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AB3597" i="1" s="1"/>
  <c r="O3597" i="1"/>
  <c r="N3597" i="1"/>
  <c r="P3597" i="1" s="1"/>
  <c r="L3597" i="1"/>
  <c r="M3597" i="1" s="1"/>
  <c r="K3597" i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O3596" i="1"/>
  <c r="P3596" i="1" s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Z3595" i="1"/>
  <c r="Y3595" i="1"/>
  <c r="X3595" i="1"/>
  <c r="W3595" i="1"/>
  <c r="U3595" i="1"/>
  <c r="T3595" i="1"/>
  <c r="V3595" i="1" s="1"/>
  <c r="R3595" i="1"/>
  <c r="S3595" i="1" s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Z3594" i="1"/>
  <c r="Y3594" i="1"/>
  <c r="X3594" i="1"/>
  <c r="W3594" i="1"/>
  <c r="U3594" i="1"/>
  <c r="V3594" i="1" s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P3592" i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V3591" i="1"/>
  <c r="U3591" i="1"/>
  <c r="T3591" i="1"/>
  <c r="S3591" i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Z3590" i="1" s="1"/>
  <c r="X3590" i="1"/>
  <c r="W3590" i="1"/>
  <c r="V3590" i="1"/>
  <c r="U3590" i="1"/>
  <c r="T3590" i="1"/>
  <c r="R3590" i="1"/>
  <c r="Q3590" i="1"/>
  <c r="S3590" i="1" s="1"/>
  <c r="O3590" i="1"/>
  <c r="N3590" i="1"/>
  <c r="P3590" i="1" s="1"/>
  <c r="L3590" i="1"/>
  <c r="K3590" i="1"/>
  <c r="M3590" i="1" s="1"/>
  <c r="J3590" i="1"/>
  <c r="I3590" i="1"/>
  <c r="H3590" i="1"/>
  <c r="AB3590" i="1" s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O3589" i="1"/>
  <c r="N3589" i="1"/>
  <c r="P3589" i="1" s="1"/>
  <c r="AB3589" i="1" s="1"/>
  <c r="L3589" i="1"/>
  <c r="M3589" i="1" s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O3588" i="1"/>
  <c r="P3588" i="1" s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Z3587" i="1"/>
  <c r="Y3587" i="1"/>
  <c r="X3587" i="1"/>
  <c r="W3587" i="1"/>
  <c r="U3587" i="1"/>
  <c r="T3587" i="1"/>
  <c r="V3587" i="1" s="1"/>
  <c r="R3587" i="1"/>
  <c r="S3587" i="1" s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Z3586" i="1"/>
  <c r="Y3586" i="1"/>
  <c r="X3586" i="1"/>
  <c r="W3586" i="1"/>
  <c r="U3586" i="1"/>
  <c r="V3586" i="1" s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P3585" i="1"/>
  <c r="O3585" i="1"/>
  <c r="N3585" i="1"/>
  <c r="M3585" i="1"/>
  <c r="L3585" i="1"/>
  <c r="K3585" i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P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V3583" i="1"/>
  <c r="U3583" i="1"/>
  <c r="T3583" i="1"/>
  <c r="S3583" i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Z3582" i="1" s="1"/>
  <c r="X3582" i="1"/>
  <c r="W3582" i="1"/>
  <c r="V3582" i="1"/>
  <c r="U3582" i="1"/>
  <c r="T3582" i="1"/>
  <c r="R3582" i="1"/>
  <c r="Q3582" i="1"/>
  <c r="S3582" i="1" s="1"/>
  <c r="O3582" i="1"/>
  <c r="N3582" i="1"/>
  <c r="P3582" i="1" s="1"/>
  <c r="L3582" i="1"/>
  <c r="K3582" i="1"/>
  <c r="M3582" i="1" s="1"/>
  <c r="J3582" i="1"/>
  <c r="I3582" i="1"/>
  <c r="AB3582" i="1" s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O3581" i="1"/>
  <c r="N3581" i="1"/>
  <c r="P3581" i="1" s="1"/>
  <c r="L3581" i="1"/>
  <c r="M3581" i="1" s="1"/>
  <c r="AB3581" i="1" s="1"/>
  <c r="K3581" i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O3580" i="1"/>
  <c r="P3580" i="1" s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Z3579" i="1"/>
  <c r="Y3579" i="1"/>
  <c r="X3579" i="1"/>
  <c r="W3579" i="1"/>
  <c r="U3579" i="1"/>
  <c r="T3579" i="1"/>
  <c r="V3579" i="1" s="1"/>
  <c r="R3579" i="1"/>
  <c r="S3579" i="1" s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Z3578" i="1"/>
  <c r="Y3578" i="1"/>
  <c r="X3578" i="1"/>
  <c r="W3578" i="1"/>
  <c r="U3578" i="1"/>
  <c r="V3578" i="1" s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M3577" i="1"/>
  <c r="L3577" i="1"/>
  <c r="K3577" i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P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V3575" i="1"/>
  <c r="U3575" i="1"/>
  <c r="T3575" i="1"/>
  <c r="S3575" i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Z3574" i="1" s="1"/>
  <c r="X3574" i="1"/>
  <c r="W3574" i="1"/>
  <c r="V3574" i="1"/>
  <c r="U3574" i="1"/>
  <c r="T3574" i="1"/>
  <c r="R3574" i="1"/>
  <c r="Q3574" i="1"/>
  <c r="S3574" i="1" s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O3573" i="1"/>
  <c r="N3573" i="1"/>
  <c r="P3573" i="1" s="1"/>
  <c r="L3573" i="1"/>
  <c r="M3573" i="1" s="1"/>
  <c r="AB3573" i="1" s="1"/>
  <c r="K3573" i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O3572" i="1"/>
  <c r="P3572" i="1" s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Z3571" i="1"/>
  <c r="Y3571" i="1"/>
  <c r="X3571" i="1"/>
  <c r="W3571" i="1"/>
  <c r="U3571" i="1"/>
  <c r="T3571" i="1"/>
  <c r="V3571" i="1" s="1"/>
  <c r="R3571" i="1"/>
  <c r="S3571" i="1" s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Z3570" i="1"/>
  <c r="Y3570" i="1"/>
  <c r="X3570" i="1"/>
  <c r="W3570" i="1"/>
  <c r="U3570" i="1"/>
  <c r="V3570" i="1" s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P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V3567" i="1"/>
  <c r="U3567" i="1"/>
  <c r="T3567" i="1"/>
  <c r="S3567" i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Y3566" i="1"/>
  <c r="Z3566" i="1" s="1"/>
  <c r="X3566" i="1"/>
  <c r="W3566" i="1"/>
  <c r="V3566" i="1"/>
  <c r="U3566" i="1"/>
  <c r="T3566" i="1"/>
  <c r="R3566" i="1"/>
  <c r="Q3566" i="1"/>
  <c r="S3566" i="1" s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AB3565" i="1" s="1"/>
  <c r="O3565" i="1"/>
  <c r="N3565" i="1"/>
  <c r="P3565" i="1" s="1"/>
  <c r="L3565" i="1"/>
  <c r="M3565" i="1" s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O3564" i="1"/>
  <c r="P3564" i="1" s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Z3563" i="1"/>
  <c r="Y3563" i="1"/>
  <c r="X3563" i="1"/>
  <c r="W3563" i="1"/>
  <c r="U3563" i="1"/>
  <c r="T3563" i="1"/>
  <c r="V3563" i="1" s="1"/>
  <c r="R3563" i="1"/>
  <c r="S3563" i="1" s="1"/>
  <c r="Q3563" i="1"/>
  <c r="O3563" i="1"/>
  <c r="P3563" i="1" s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Z3562" i="1"/>
  <c r="Y3562" i="1"/>
  <c r="X3562" i="1"/>
  <c r="W3562" i="1"/>
  <c r="U3562" i="1"/>
  <c r="V3562" i="1" s="1"/>
  <c r="T3562" i="1"/>
  <c r="R3562" i="1"/>
  <c r="S3562" i="1" s="1"/>
  <c r="Q3562" i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V3561" i="1" s="1"/>
  <c r="T3561" i="1"/>
  <c r="R3561" i="1"/>
  <c r="Q3561" i="1"/>
  <c r="S3561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P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V3559" i="1"/>
  <c r="U3559" i="1"/>
  <c r="T3559" i="1"/>
  <c r="S3559" i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AB3559" i="1" s="1"/>
  <c r="G3559" i="1"/>
  <c r="F3559" i="1"/>
  <c r="E3559" i="1"/>
  <c r="D3559" i="1"/>
  <c r="B3559" i="1"/>
  <c r="A3559" i="1" s="1"/>
  <c r="AA3558" i="1"/>
  <c r="Y3558" i="1"/>
  <c r="Z3558" i="1" s="1"/>
  <c r="X3558" i="1"/>
  <c r="W3558" i="1"/>
  <c r="V3558" i="1"/>
  <c r="U3558" i="1"/>
  <c r="T3558" i="1"/>
  <c r="R3558" i="1"/>
  <c r="Q3558" i="1"/>
  <c r="S3558" i="1" s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Z3557" i="1" s="1"/>
  <c r="X3557" i="1"/>
  <c r="W3557" i="1"/>
  <c r="U3557" i="1"/>
  <c r="T3557" i="1"/>
  <c r="V3557" i="1" s="1"/>
  <c r="R3557" i="1"/>
  <c r="Q3557" i="1"/>
  <c r="S3557" i="1" s="1"/>
  <c r="O3557" i="1"/>
  <c r="N3557" i="1"/>
  <c r="P3557" i="1" s="1"/>
  <c r="L3557" i="1"/>
  <c r="M3557" i="1" s="1"/>
  <c r="AB3557" i="1" s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O3556" i="1"/>
  <c r="P3556" i="1" s="1"/>
  <c r="N3556" i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/>
  <c r="AA3555" i="1"/>
  <c r="Z3555" i="1"/>
  <c r="Y3555" i="1"/>
  <c r="X3555" i="1"/>
  <c r="W3555" i="1"/>
  <c r="U3555" i="1"/>
  <c r="T3555" i="1"/>
  <c r="V3555" i="1" s="1"/>
  <c r="R3555" i="1"/>
  <c r="S3555" i="1" s="1"/>
  <c r="Q3555" i="1"/>
  <c r="O3555" i="1"/>
  <c r="P3555" i="1" s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Z3554" i="1"/>
  <c r="Y3554" i="1"/>
  <c r="X3554" i="1"/>
  <c r="W3554" i="1"/>
  <c r="U3554" i="1"/>
  <c r="V3554" i="1" s="1"/>
  <c r="T3554" i="1"/>
  <c r="R3554" i="1"/>
  <c r="S3554" i="1" s="1"/>
  <c r="Q3554" i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V3553" i="1" s="1"/>
  <c r="T3553" i="1"/>
  <c r="R3553" i="1"/>
  <c r="Q3553" i="1"/>
  <c r="S3553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P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V3551" i="1"/>
  <c r="U3551" i="1"/>
  <c r="T3551" i="1"/>
  <c r="S3551" i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AB3551" i="1" s="1"/>
  <c r="G3551" i="1"/>
  <c r="F3551" i="1"/>
  <c r="E3551" i="1"/>
  <c r="D3551" i="1"/>
  <c r="B3551" i="1"/>
  <c r="A3551" i="1" s="1"/>
  <c r="AA3550" i="1"/>
  <c r="Y3550" i="1"/>
  <c r="Z3550" i="1" s="1"/>
  <c r="X3550" i="1"/>
  <c r="W3550" i="1"/>
  <c r="V3550" i="1"/>
  <c r="U3550" i="1"/>
  <c r="T3550" i="1"/>
  <c r="R3550" i="1"/>
  <c r="Q3550" i="1"/>
  <c r="S3550" i="1" s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Z3549" i="1" s="1"/>
  <c r="X3549" i="1"/>
  <c r="W3549" i="1"/>
  <c r="U3549" i="1"/>
  <c r="T3549" i="1"/>
  <c r="V3549" i="1" s="1"/>
  <c r="R3549" i="1"/>
  <c r="Q3549" i="1"/>
  <c r="S3549" i="1" s="1"/>
  <c r="O3549" i="1"/>
  <c r="N3549" i="1"/>
  <c r="P3549" i="1" s="1"/>
  <c r="L3549" i="1"/>
  <c r="M3549" i="1" s="1"/>
  <c r="AB3549" i="1" s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O3548" i="1"/>
  <c r="P3548" i="1" s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/>
  <c r="AA3547" i="1"/>
  <c r="Z3547" i="1"/>
  <c r="Y3547" i="1"/>
  <c r="X3547" i="1"/>
  <c r="W3547" i="1"/>
  <c r="U3547" i="1"/>
  <c r="T3547" i="1"/>
  <c r="V3547" i="1" s="1"/>
  <c r="R3547" i="1"/>
  <c r="S3547" i="1" s="1"/>
  <c r="Q3547" i="1"/>
  <c r="O3547" i="1"/>
  <c r="P3547" i="1" s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Z3546" i="1"/>
  <c r="Y3546" i="1"/>
  <c r="X3546" i="1"/>
  <c r="W3546" i="1"/>
  <c r="U3546" i="1"/>
  <c r="V3546" i="1" s="1"/>
  <c r="T3546" i="1"/>
  <c r="R3546" i="1"/>
  <c r="S3546" i="1" s="1"/>
  <c r="Q3546" i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V3545" i="1" s="1"/>
  <c r="T3545" i="1"/>
  <c r="R3545" i="1"/>
  <c r="Q3545" i="1"/>
  <c r="S3545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P3544" i="1"/>
  <c r="O3544" i="1"/>
  <c r="N3544" i="1"/>
  <c r="L3544" i="1"/>
  <c r="K3544" i="1"/>
  <c r="M3544" i="1" s="1"/>
  <c r="J3544" i="1"/>
  <c r="I3544" i="1"/>
  <c r="H3544" i="1"/>
  <c r="AB3544" i="1" s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V3543" i="1"/>
  <c r="U3543" i="1"/>
  <c r="T3543" i="1"/>
  <c r="S3543" i="1"/>
  <c r="R3543" i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Y3542" i="1"/>
  <c r="Z3542" i="1" s="1"/>
  <c r="X3542" i="1"/>
  <c r="W3542" i="1"/>
  <c r="V3542" i="1"/>
  <c r="U3542" i="1"/>
  <c r="T3542" i="1"/>
  <c r="R3542" i="1"/>
  <c r="Q3542" i="1"/>
  <c r="S3542" i="1" s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Z3541" i="1" s="1"/>
  <c r="X3541" i="1"/>
  <c r="W3541" i="1"/>
  <c r="U3541" i="1"/>
  <c r="T3541" i="1"/>
  <c r="V3541" i="1" s="1"/>
  <c r="R3541" i="1"/>
  <c r="Q3541" i="1"/>
  <c r="S3541" i="1" s="1"/>
  <c r="AB3541" i="1" s="1"/>
  <c r="O3541" i="1"/>
  <c r="N3541" i="1"/>
  <c r="P3541" i="1" s="1"/>
  <c r="L3541" i="1"/>
  <c r="M3541" i="1" s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O3540" i="1"/>
  <c r="P3540" i="1" s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Z3539" i="1"/>
  <c r="Y3539" i="1"/>
  <c r="X3539" i="1"/>
  <c r="W3539" i="1"/>
  <c r="U3539" i="1"/>
  <c r="T3539" i="1"/>
  <c r="V3539" i="1" s="1"/>
  <c r="R3539" i="1"/>
  <c r="S3539" i="1" s="1"/>
  <c r="Q3539" i="1"/>
  <c r="O3539" i="1"/>
  <c r="P3539" i="1" s="1"/>
  <c r="N3539" i="1"/>
  <c r="L3539" i="1"/>
  <c r="K3539" i="1"/>
  <c r="M3539" i="1" s="1"/>
  <c r="J3539" i="1"/>
  <c r="AB3539" i="1" s="1"/>
  <c r="I3539" i="1"/>
  <c r="H3539" i="1"/>
  <c r="G3539" i="1"/>
  <c r="F3539" i="1"/>
  <c r="E3539" i="1"/>
  <c r="D3539" i="1"/>
  <c r="B3539" i="1"/>
  <c r="A3539" i="1"/>
  <c r="AA3538" i="1"/>
  <c r="Z3538" i="1"/>
  <c r="Y3538" i="1"/>
  <c r="X3538" i="1"/>
  <c r="W3538" i="1"/>
  <c r="U3538" i="1"/>
  <c r="V3538" i="1" s="1"/>
  <c r="T3538" i="1"/>
  <c r="R3538" i="1"/>
  <c r="S3538" i="1" s="1"/>
  <c r="Q3538" i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V3537" i="1" s="1"/>
  <c r="T3537" i="1"/>
  <c r="R3537" i="1"/>
  <c r="Q3537" i="1"/>
  <c r="S3537" i="1" s="1"/>
  <c r="P3537" i="1"/>
  <c r="O3537" i="1"/>
  <c r="N3537" i="1"/>
  <c r="M3537" i="1"/>
  <c r="L3537" i="1"/>
  <c r="K3537" i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P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V3535" i="1"/>
  <c r="U3535" i="1"/>
  <c r="T3535" i="1"/>
  <c r="S3535" i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Y3534" i="1"/>
  <c r="Z3534" i="1" s="1"/>
  <c r="X3534" i="1"/>
  <c r="W3534" i="1"/>
  <c r="V3534" i="1"/>
  <c r="U3534" i="1"/>
  <c r="T3534" i="1"/>
  <c r="R3534" i="1"/>
  <c r="Q3534" i="1"/>
  <c r="S3534" i="1" s="1"/>
  <c r="O3534" i="1"/>
  <c r="N3534" i="1"/>
  <c r="P3534" i="1" s="1"/>
  <c r="L3534" i="1"/>
  <c r="K3534" i="1"/>
  <c r="M3534" i="1" s="1"/>
  <c r="J3534" i="1"/>
  <c r="I3534" i="1"/>
  <c r="AB3534" i="1" s="1"/>
  <c r="H3534" i="1"/>
  <c r="G3534" i="1"/>
  <c r="F3534" i="1"/>
  <c r="E3534" i="1"/>
  <c r="D3534" i="1"/>
  <c r="B3534" i="1"/>
  <c r="A3534" i="1" s="1"/>
  <c r="AA3533" i="1"/>
  <c r="Y3533" i="1"/>
  <c r="Z3533" i="1" s="1"/>
  <c r="X3533" i="1"/>
  <c r="W3533" i="1"/>
  <c r="U3533" i="1"/>
  <c r="T3533" i="1"/>
  <c r="V3533" i="1" s="1"/>
  <c r="R3533" i="1"/>
  <c r="Q3533" i="1"/>
  <c r="S3533" i="1" s="1"/>
  <c r="AB3533" i="1" s="1"/>
  <c r="O3533" i="1"/>
  <c r="N3533" i="1"/>
  <c r="P3533" i="1" s="1"/>
  <c r="L3533" i="1"/>
  <c r="M3533" i="1" s="1"/>
  <c r="K3533" i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O3532" i="1"/>
  <c r="P3532" i="1" s="1"/>
  <c r="N3532" i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/>
  <c r="AA3531" i="1"/>
  <c r="Z3531" i="1"/>
  <c r="Y3531" i="1"/>
  <c r="X3531" i="1"/>
  <c r="W3531" i="1"/>
  <c r="U3531" i="1"/>
  <c r="T3531" i="1"/>
  <c r="V3531" i="1" s="1"/>
  <c r="R3531" i="1"/>
  <c r="S3531" i="1" s="1"/>
  <c r="Q3531" i="1"/>
  <c r="O3531" i="1"/>
  <c r="P3531" i="1" s="1"/>
  <c r="N3531" i="1"/>
  <c r="L3531" i="1"/>
  <c r="K3531" i="1"/>
  <c r="M3531" i="1" s="1"/>
  <c r="J3531" i="1"/>
  <c r="AB3531" i="1" s="1"/>
  <c r="I3531" i="1"/>
  <c r="H3531" i="1"/>
  <c r="G3531" i="1"/>
  <c r="F3531" i="1"/>
  <c r="E3531" i="1"/>
  <c r="D3531" i="1"/>
  <c r="B3531" i="1"/>
  <c r="A3531" i="1"/>
  <c r="AA3530" i="1"/>
  <c r="Z3530" i="1"/>
  <c r="Y3530" i="1"/>
  <c r="X3530" i="1"/>
  <c r="W3530" i="1"/>
  <c r="U3530" i="1"/>
  <c r="V3530" i="1" s="1"/>
  <c r="T3530" i="1"/>
  <c r="R3530" i="1"/>
  <c r="S3530" i="1" s="1"/>
  <c r="Q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Z3529" i="1"/>
  <c r="Y3529" i="1"/>
  <c r="X3529" i="1"/>
  <c r="W3529" i="1"/>
  <c r="U3529" i="1"/>
  <c r="V3529" i="1" s="1"/>
  <c r="T3529" i="1"/>
  <c r="R3529" i="1"/>
  <c r="Q3529" i="1"/>
  <c r="S3529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S3528" i="1"/>
  <c r="R3528" i="1"/>
  <c r="Q3528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V3527" i="1"/>
  <c r="U3527" i="1"/>
  <c r="T3527" i="1"/>
  <c r="S3527" i="1"/>
  <c r="R3527" i="1"/>
  <c r="Q3527" i="1"/>
  <c r="P3527" i="1"/>
  <c r="O3527" i="1"/>
  <c r="N3527" i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 s="1"/>
  <c r="AA3526" i="1"/>
  <c r="Y3526" i="1"/>
  <c r="Z3526" i="1" s="1"/>
  <c r="X3526" i="1"/>
  <c r="W3526" i="1"/>
  <c r="V3526" i="1"/>
  <c r="U3526" i="1"/>
  <c r="T3526" i="1"/>
  <c r="S3526" i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Z3525" i="1" s="1"/>
  <c r="X3525" i="1"/>
  <c r="W3525" i="1"/>
  <c r="V3525" i="1"/>
  <c r="U3525" i="1"/>
  <c r="T3525" i="1"/>
  <c r="R3525" i="1"/>
  <c r="Q3525" i="1"/>
  <c r="S3525" i="1" s="1"/>
  <c r="O3525" i="1"/>
  <c r="N3525" i="1"/>
  <c r="P3525" i="1" s="1"/>
  <c r="L3525" i="1"/>
  <c r="M3525" i="1" s="1"/>
  <c r="AB3525" i="1" s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O3524" i="1"/>
  <c r="P3524" i="1" s="1"/>
  <c r="N3524" i="1"/>
  <c r="L3524" i="1"/>
  <c r="M3524" i="1" s="1"/>
  <c r="K3524" i="1"/>
  <c r="J3524" i="1"/>
  <c r="I3524" i="1"/>
  <c r="AB3524" i="1" s="1"/>
  <c r="H3524" i="1"/>
  <c r="G3524" i="1"/>
  <c r="F3524" i="1"/>
  <c r="E3524" i="1"/>
  <c r="D3524" i="1"/>
  <c r="B3524" i="1"/>
  <c r="A3524" i="1"/>
  <c r="AA3523" i="1"/>
  <c r="Z3523" i="1"/>
  <c r="Y3523" i="1"/>
  <c r="X3523" i="1"/>
  <c r="W3523" i="1"/>
  <c r="U3523" i="1"/>
  <c r="T3523" i="1"/>
  <c r="V3523" i="1" s="1"/>
  <c r="R3523" i="1"/>
  <c r="S3523" i="1" s="1"/>
  <c r="AB3523" i="1" s="1"/>
  <c r="Q3523" i="1"/>
  <c r="O3523" i="1"/>
  <c r="P3523" i="1" s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Z3522" i="1"/>
  <c r="Y3522" i="1"/>
  <c r="X3522" i="1"/>
  <c r="W3522" i="1"/>
  <c r="U3522" i="1"/>
  <c r="V3522" i="1" s="1"/>
  <c r="T3522" i="1"/>
  <c r="R3522" i="1"/>
  <c r="S3522" i="1" s="1"/>
  <c r="Q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V3521" i="1" s="1"/>
  <c r="T3521" i="1"/>
  <c r="R3521" i="1"/>
  <c r="Q3521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S3520" i="1"/>
  <c r="R3520" i="1"/>
  <c r="Q3520" i="1"/>
  <c r="P3520" i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V3519" i="1"/>
  <c r="U3519" i="1"/>
  <c r="T3519" i="1"/>
  <c r="S3519" i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Z3518" i="1" s="1"/>
  <c r="X3518" i="1"/>
  <c r="W3518" i="1"/>
  <c r="V3518" i="1"/>
  <c r="U3518" i="1"/>
  <c r="T3518" i="1"/>
  <c r="R3518" i="1"/>
  <c r="Q3518" i="1"/>
  <c r="S3518" i="1" s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Z3517" i="1" s="1"/>
  <c r="X3517" i="1"/>
  <c r="W3517" i="1"/>
  <c r="U3517" i="1"/>
  <c r="T3517" i="1"/>
  <c r="V3517" i="1" s="1"/>
  <c r="R3517" i="1"/>
  <c r="Q3517" i="1"/>
  <c r="S3517" i="1" s="1"/>
  <c r="O3517" i="1"/>
  <c r="N3517" i="1"/>
  <c r="P3517" i="1" s="1"/>
  <c r="L3517" i="1"/>
  <c r="M3517" i="1" s="1"/>
  <c r="K3517" i="1"/>
  <c r="J3517" i="1"/>
  <c r="I3517" i="1"/>
  <c r="AB3517" i="1" s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AB3516" i="1" s="1"/>
  <c r="O3516" i="1"/>
  <c r="P3516" i="1" s="1"/>
  <c r="N3516" i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/>
  <c r="AA3515" i="1"/>
  <c r="Z3515" i="1"/>
  <c r="Y3515" i="1"/>
  <c r="X3515" i="1"/>
  <c r="W3515" i="1"/>
  <c r="U3515" i="1"/>
  <c r="T3515" i="1"/>
  <c r="V3515" i="1" s="1"/>
  <c r="R3515" i="1"/>
  <c r="S3515" i="1" s="1"/>
  <c r="Q3515" i="1"/>
  <c r="O3515" i="1"/>
  <c r="P3515" i="1" s="1"/>
  <c r="N3515" i="1"/>
  <c r="L3515" i="1"/>
  <c r="K3515" i="1"/>
  <c r="M3515" i="1" s="1"/>
  <c r="J3515" i="1"/>
  <c r="AB3515" i="1" s="1"/>
  <c r="I3515" i="1"/>
  <c r="H3515" i="1"/>
  <c r="G3515" i="1"/>
  <c r="F3515" i="1"/>
  <c r="E3515" i="1"/>
  <c r="D3515" i="1"/>
  <c r="B3515" i="1"/>
  <c r="A3515" i="1"/>
  <c r="AA3514" i="1"/>
  <c r="Z3514" i="1"/>
  <c r="Y3514" i="1"/>
  <c r="X3514" i="1"/>
  <c r="W3514" i="1"/>
  <c r="U3514" i="1"/>
  <c r="V3514" i="1" s="1"/>
  <c r="T3514" i="1"/>
  <c r="R3514" i="1"/>
  <c r="S3514" i="1" s="1"/>
  <c r="Q3514" i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Z3513" i="1"/>
  <c r="Y3513" i="1"/>
  <c r="X3513" i="1"/>
  <c r="W3513" i="1"/>
  <c r="U3513" i="1"/>
  <c r="V3513" i="1" s="1"/>
  <c r="T3513" i="1"/>
  <c r="R3513" i="1"/>
  <c r="Q3513" i="1"/>
  <c r="S3513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S3512" i="1"/>
  <c r="R3512" i="1"/>
  <c r="Q3512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V3511" i="1"/>
  <c r="U3511" i="1"/>
  <c r="T3511" i="1"/>
  <c r="S3511" i="1"/>
  <c r="R3511" i="1"/>
  <c r="Q3511" i="1"/>
  <c r="P3511" i="1"/>
  <c r="O3511" i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Z3510" i="1" s="1"/>
  <c r="X3510" i="1"/>
  <c r="W3510" i="1"/>
  <c r="V3510" i="1"/>
  <c r="U3510" i="1"/>
  <c r="T3510" i="1"/>
  <c r="S3510" i="1"/>
  <c r="R3510" i="1"/>
  <c r="Q3510" i="1"/>
  <c r="O3510" i="1"/>
  <c r="N3510" i="1"/>
  <c r="P3510" i="1" s="1"/>
  <c r="L3510" i="1"/>
  <c r="K3510" i="1"/>
  <c r="M3510" i="1" s="1"/>
  <c r="J3510" i="1"/>
  <c r="I3510" i="1"/>
  <c r="AB3510" i="1" s="1"/>
  <c r="H3510" i="1"/>
  <c r="G3510" i="1"/>
  <c r="F3510" i="1"/>
  <c r="E3510" i="1"/>
  <c r="D3510" i="1"/>
  <c r="B3510" i="1"/>
  <c r="A3510" i="1" s="1"/>
  <c r="AA3509" i="1"/>
  <c r="Y3509" i="1"/>
  <c r="Z3509" i="1" s="1"/>
  <c r="X3509" i="1"/>
  <c r="W3509" i="1"/>
  <c r="U3509" i="1"/>
  <c r="T3509" i="1"/>
  <c r="V3509" i="1" s="1"/>
  <c r="R3509" i="1"/>
  <c r="Q3509" i="1"/>
  <c r="S3509" i="1" s="1"/>
  <c r="O3509" i="1"/>
  <c r="N3509" i="1"/>
  <c r="P3509" i="1" s="1"/>
  <c r="L3509" i="1"/>
  <c r="M3509" i="1" s="1"/>
  <c r="K3509" i="1"/>
  <c r="J3509" i="1"/>
  <c r="I3509" i="1"/>
  <c r="AB3509" i="1" s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M3508" i="1" s="1"/>
  <c r="K3508" i="1"/>
  <c r="J3508" i="1"/>
  <c r="I3508" i="1"/>
  <c r="H3508" i="1"/>
  <c r="AB3508" i="1" s="1"/>
  <c r="G3508" i="1"/>
  <c r="F3508" i="1"/>
  <c r="E3508" i="1"/>
  <c r="D3508" i="1"/>
  <c r="B3508" i="1"/>
  <c r="A3508" i="1"/>
  <c r="AA3507" i="1"/>
  <c r="Z3507" i="1"/>
  <c r="Y3507" i="1"/>
  <c r="X3507" i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S3504" i="1"/>
  <c r="R3504" i="1"/>
  <c r="Q3504" i="1"/>
  <c r="P3504" i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V3503" i="1"/>
  <c r="U3503" i="1"/>
  <c r="T3503" i="1"/>
  <c r="S3503" i="1"/>
  <c r="R3503" i="1"/>
  <c r="Q3503" i="1"/>
  <c r="P3503" i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Z3501" i="1" s="1"/>
  <c r="X3501" i="1"/>
  <c r="W3501" i="1"/>
  <c r="U3501" i="1"/>
  <c r="T3501" i="1"/>
  <c r="V3501" i="1" s="1"/>
  <c r="R3501" i="1"/>
  <c r="Q3501" i="1"/>
  <c r="S3501" i="1" s="1"/>
  <c r="O3501" i="1"/>
  <c r="N3501" i="1"/>
  <c r="P3501" i="1" s="1"/>
  <c r="L3501" i="1"/>
  <c r="M3501" i="1" s="1"/>
  <c r="K3501" i="1"/>
  <c r="J3501" i="1"/>
  <c r="I3501" i="1"/>
  <c r="AB3501" i="1" s="1"/>
  <c r="H3501" i="1"/>
  <c r="G3501" i="1"/>
  <c r="F3501" i="1"/>
  <c r="E3501" i="1"/>
  <c r="D3501" i="1"/>
  <c r="B3501" i="1"/>
  <c r="A3501" i="1" s="1"/>
  <c r="AA3500" i="1"/>
  <c r="Y3500" i="1"/>
  <c r="X3500" i="1"/>
  <c r="W3500" i="1"/>
  <c r="U3500" i="1"/>
  <c r="T3500" i="1"/>
  <c r="V3500" i="1" s="1"/>
  <c r="R3500" i="1"/>
  <c r="Q3500" i="1"/>
  <c r="S3500" i="1" s="1"/>
  <c r="O3500" i="1"/>
  <c r="P3500" i="1" s="1"/>
  <c r="N3500" i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/>
  <c r="AA3499" i="1"/>
  <c r="Z3499" i="1"/>
  <c r="Y3499" i="1"/>
  <c r="X3499" i="1"/>
  <c r="W3499" i="1"/>
  <c r="U3499" i="1"/>
  <c r="T3499" i="1"/>
  <c r="V3499" i="1" s="1"/>
  <c r="S3499" i="1"/>
  <c r="R3499" i="1"/>
  <c r="Q3499" i="1"/>
  <c r="O3499" i="1"/>
  <c r="P3499" i="1" s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Z3498" i="1"/>
  <c r="Y3498" i="1"/>
  <c r="X3498" i="1"/>
  <c r="W3498" i="1"/>
  <c r="U3498" i="1"/>
  <c r="V3498" i="1" s="1"/>
  <c r="T3498" i="1"/>
  <c r="R3498" i="1"/>
  <c r="S3498" i="1" s="1"/>
  <c r="Q3498" i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V3497" i="1" s="1"/>
  <c r="T3497" i="1"/>
  <c r="R3497" i="1"/>
  <c r="Q3497" i="1"/>
  <c r="S3497" i="1" s="1"/>
  <c r="P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W3495" i="1"/>
  <c r="V3495" i="1"/>
  <c r="U3495" i="1"/>
  <c r="T3495" i="1"/>
  <c r="R3495" i="1"/>
  <c r="Q3495" i="1"/>
  <c r="S3495" i="1" s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U3494" i="1"/>
  <c r="T3494" i="1"/>
  <c r="V3494" i="1" s="1"/>
  <c r="R3494" i="1"/>
  <c r="S3494" i="1" s="1"/>
  <c r="Q3494" i="1"/>
  <c r="O3494" i="1"/>
  <c r="N3494" i="1"/>
  <c r="P3494" i="1" s="1"/>
  <c r="L3494" i="1"/>
  <c r="K3494" i="1"/>
  <c r="M3494" i="1" s="1"/>
  <c r="J3494" i="1"/>
  <c r="AB3494" i="1" s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T3493" i="1"/>
  <c r="V3493" i="1" s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U3492" i="1"/>
  <c r="T3492" i="1"/>
  <c r="V3492" i="1" s="1"/>
  <c r="R3492" i="1"/>
  <c r="Q3492" i="1"/>
  <c r="P3492" i="1"/>
  <c r="O3492" i="1"/>
  <c r="N3492" i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/>
  <c r="AA3491" i="1"/>
  <c r="Z3491" i="1"/>
  <c r="Y3491" i="1"/>
  <c r="X3491" i="1"/>
  <c r="W3491" i="1"/>
  <c r="U3491" i="1"/>
  <c r="T3491" i="1"/>
  <c r="V3491" i="1" s="1"/>
  <c r="S3491" i="1"/>
  <c r="R3491" i="1"/>
  <c r="Q3491" i="1"/>
  <c r="O3491" i="1"/>
  <c r="P3491" i="1" s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Z3490" i="1"/>
  <c r="Y3490" i="1"/>
  <c r="X3490" i="1"/>
  <c r="W3490" i="1"/>
  <c r="U3490" i="1"/>
  <c r="V3490" i="1" s="1"/>
  <c r="T3490" i="1"/>
  <c r="R3490" i="1"/>
  <c r="S3490" i="1" s="1"/>
  <c r="Q3490" i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V3489" i="1" s="1"/>
  <c r="T3489" i="1"/>
  <c r="R3489" i="1"/>
  <c r="S3489" i="1" s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O3488" i="1"/>
  <c r="N3488" i="1"/>
  <c r="P3488" i="1" s="1"/>
  <c r="L3488" i="1"/>
  <c r="M3488" i="1" s="1"/>
  <c r="K3488" i="1"/>
  <c r="J3488" i="1"/>
  <c r="I3488" i="1"/>
  <c r="H3488" i="1"/>
  <c r="AB3488" i="1" s="1"/>
  <c r="G3488" i="1"/>
  <c r="F3488" i="1"/>
  <c r="E3488" i="1"/>
  <c r="D3488" i="1"/>
  <c r="B3488" i="1"/>
  <c r="A3488" i="1" s="1"/>
  <c r="AA3487" i="1"/>
  <c r="Y3487" i="1"/>
  <c r="X3487" i="1"/>
  <c r="W3487" i="1"/>
  <c r="V3487" i="1"/>
  <c r="U3487" i="1"/>
  <c r="T3487" i="1"/>
  <c r="R3487" i="1"/>
  <c r="Q3487" i="1"/>
  <c r="S3487" i="1" s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Q3486" i="1"/>
  <c r="S3486" i="1" s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Z3485" i="1" s="1"/>
  <c r="X3485" i="1"/>
  <c r="W3485" i="1"/>
  <c r="U3485" i="1"/>
  <c r="V3485" i="1" s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AB3485" i="1" s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/>
  <c r="AA3483" i="1"/>
  <c r="Z3483" i="1"/>
  <c r="Y3483" i="1"/>
  <c r="X3483" i="1"/>
  <c r="W3483" i="1"/>
  <c r="U3483" i="1"/>
  <c r="T3483" i="1"/>
  <c r="V3483" i="1" s="1"/>
  <c r="R3483" i="1"/>
  <c r="S3483" i="1" s="1"/>
  <c r="Q3483" i="1"/>
  <c r="O3483" i="1"/>
  <c r="P3483" i="1" s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V3482" i="1" s="1"/>
  <c r="T3482" i="1"/>
  <c r="R3482" i="1"/>
  <c r="S3482" i="1" s="1"/>
  <c r="Q3482" i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V3481" i="1" s="1"/>
  <c r="T3481" i="1"/>
  <c r="R3481" i="1"/>
  <c r="Q3481" i="1"/>
  <c r="S3481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P3480" i="1"/>
  <c r="O3480" i="1"/>
  <c r="N3480" i="1"/>
  <c r="L3480" i="1"/>
  <c r="K3480" i="1"/>
  <c r="M3480" i="1" s="1"/>
  <c r="AB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W3479" i="1"/>
  <c r="V3479" i="1"/>
  <c r="U3479" i="1"/>
  <c r="T3479" i="1"/>
  <c r="R3479" i="1"/>
  <c r="Q3479" i="1"/>
  <c r="S3479" i="1" s="1"/>
  <c r="O3479" i="1"/>
  <c r="P3479" i="1" s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U3478" i="1"/>
  <c r="T3478" i="1"/>
  <c r="V3478" i="1" s="1"/>
  <c r="R3478" i="1"/>
  <c r="S3478" i="1" s="1"/>
  <c r="Q3478" i="1"/>
  <c r="P3478" i="1"/>
  <c r="O3478" i="1"/>
  <c r="N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T3477" i="1"/>
  <c r="V3477" i="1" s="1"/>
  <c r="R3477" i="1"/>
  <c r="Q3477" i="1"/>
  <c r="S3477" i="1" s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V3476" i="1" s="1"/>
  <c r="T3476" i="1"/>
  <c r="R3476" i="1"/>
  <c r="Q3476" i="1"/>
  <c r="O3476" i="1"/>
  <c r="N3476" i="1"/>
  <c r="P3476" i="1" s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O3475" i="1"/>
  <c r="P3475" i="1" s="1"/>
  <c r="N3475" i="1"/>
  <c r="L3475" i="1"/>
  <c r="M3475" i="1" s="1"/>
  <c r="K3475" i="1"/>
  <c r="J3475" i="1"/>
  <c r="I3475" i="1"/>
  <c r="H3475" i="1"/>
  <c r="AB3475" i="1" s="1"/>
  <c r="G3475" i="1"/>
  <c r="F3475" i="1"/>
  <c r="E3475" i="1"/>
  <c r="D3475" i="1"/>
  <c r="B3475" i="1"/>
  <c r="A3475" i="1"/>
  <c r="AA3474" i="1"/>
  <c r="Z3474" i="1"/>
  <c r="Y3474" i="1"/>
  <c r="X3474" i="1"/>
  <c r="W3474" i="1"/>
  <c r="U3474" i="1"/>
  <c r="T3474" i="1"/>
  <c r="V3474" i="1" s="1"/>
  <c r="R3474" i="1"/>
  <c r="S3474" i="1" s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V3473" i="1"/>
  <c r="U3473" i="1"/>
  <c r="T3473" i="1"/>
  <c r="R3473" i="1"/>
  <c r="Q3473" i="1"/>
  <c r="S3473" i="1" s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O3472" i="1"/>
  <c r="N3472" i="1"/>
  <c r="P3472" i="1" s="1"/>
  <c r="L3472" i="1"/>
  <c r="M3472" i="1" s="1"/>
  <c r="AB3472" i="1" s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V3471" i="1"/>
  <c r="U3471" i="1"/>
  <c r="T3471" i="1"/>
  <c r="R3471" i="1"/>
  <c r="Q3471" i="1"/>
  <c r="S3471" i="1" s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R3470" i="1"/>
  <c r="S3470" i="1" s="1"/>
  <c r="Q3470" i="1"/>
  <c r="P3470" i="1"/>
  <c r="O3470" i="1"/>
  <c r="N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Z3469" i="1"/>
  <c r="Y3469" i="1"/>
  <c r="X3469" i="1"/>
  <c r="W3469" i="1"/>
  <c r="U3469" i="1"/>
  <c r="T3469" i="1"/>
  <c r="V3469" i="1" s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AB3469" i="1" s="1"/>
  <c r="H3469" i="1"/>
  <c r="G3469" i="1"/>
  <c r="F3469" i="1"/>
  <c r="E3469" i="1"/>
  <c r="D3469" i="1"/>
  <c r="B3469" i="1"/>
  <c r="A3469" i="1" s="1"/>
  <c r="AB3468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R3467" i="1"/>
  <c r="Q3467" i="1"/>
  <c r="S3467" i="1" s="1"/>
  <c r="O3467" i="1"/>
  <c r="P3467" i="1" s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S3466" i="1" s="1"/>
  <c r="Q3466" i="1"/>
  <c r="P3466" i="1"/>
  <c r="O3466" i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Z3465" i="1"/>
  <c r="Y3465" i="1"/>
  <c r="X3465" i="1"/>
  <c r="W3465" i="1"/>
  <c r="U3465" i="1"/>
  <c r="T3465" i="1"/>
  <c r="V3465" i="1" s="1"/>
  <c r="R3465" i="1"/>
  <c r="S3465" i="1" s="1"/>
  <c r="Q3465" i="1"/>
  <c r="O3465" i="1"/>
  <c r="N3465" i="1"/>
  <c r="P3465" i="1" s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V3464" i="1" s="1"/>
  <c r="T3464" i="1"/>
  <c r="R3464" i="1"/>
  <c r="Q3464" i="1"/>
  <c r="S3464" i="1" s="1"/>
  <c r="O3464" i="1"/>
  <c r="P3464" i="1" s="1"/>
  <c r="N3464" i="1"/>
  <c r="M3464" i="1"/>
  <c r="L3464" i="1"/>
  <c r="K3464" i="1"/>
  <c r="J3464" i="1"/>
  <c r="I3464" i="1"/>
  <c r="H3464" i="1"/>
  <c r="AB3464" i="1" s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S3463" i="1" s="1"/>
  <c r="Q3463" i="1"/>
  <c r="P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V3462" i="1" s="1"/>
  <c r="T3462" i="1"/>
  <c r="S3462" i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V3461" i="1"/>
  <c r="U3461" i="1"/>
  <c r="T3461" i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 s="1"/>
  <c r="AA3460" i="1"/>
  <c r="Y3460" i="1"/>
  <c r="Z3460" i="1" s="1"/>
  <c r="X3460" i="1"/>
  <c r="W3460" i="1"/>
  <c r="U3460" i="1"/>
  <c r="T3460" i="1"/>
  <c r="V3460" i="1" s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O3459" i="1"/>
  <c r="N3459" i="1"/>
  <c r="P3459" i="1" s="1"/>
  <c r="AB3459" i="1" s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T3458" i="1"/>
  <c r="V3458" i="1" s="1"/>
  <c r="R3458" i="1"/>
  <c r="Q3458" i="1"/>
  <c r="S3458" i="1" s="1"/>
  <c r="O3458" i="1"/>
  <c r="P3458" i="1" s="1"/>
  <c r="N3458" i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/>
  <c r="AA3457" i="1"/>
  <c r="Z3457" i="1"/>
  <c r="Y3457" i="1"/>
  <c r="X3457" i="1"/>
  <c r="W3457" i="1"/>
  <c r="U3457" i="1"/>
  <c r="T3457" i="1"/>
  <c r="V3457" i="1" s="1"/>
  <c r="R3457" i="1"/>
  <c r="S3457" i="1" s="1"/>
  <c r="Q3457" i="1"/>
  <c r="O3457" i="1"/>
  <c r="P3457" i="1" s="1"/>
  <c r="N3457" i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V3456" i="1" s="1"/>
  <c r="T3456" i="1"/>
  <c r="R3456" i="1"/>
  <c r="S3456" i="1" s="1"/>
  <c r="Q3456" i="1"/>
  <c r="O3456" i="1"/>
  <c r="P3456" i="1" s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V3455" i="1" s="1"/>
  <c r="T3455" i="1"/>
  <c r="R3455" i="1"/>
  <c r="S3455" i="1" s="1"/>
  <c r="Q3455" i="1"/>
  <c r="P3455" i="1"/>
  <c r="O3455" i="1"/>
  <c r="N3455" i="1"/>
  <c r="L3455" i="1"/>
  <c r="K3455" i="1"/>
  <c r="M3455" i="1" s="1"/>
  <c r="J3455" i="1"/>
  <c r="I3455" i="1"/>
  <c r="H3455" i="1"/>
  <c r="AB3455" i="1" s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V3454" i="1" s="1"/>
  <c r="T3454" i="1"/>
  <c r="S3454" i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AB3454" i="1" s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V3453" i="1"/>
  <c r="U3453" i="1"/>
  <c r="T3453" i="1"/>
  <c r="R3453" i="1"/>
  <c r="Q3453" i="1"/>
  <c r="S3453" i="1" s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Z3452" i="1" s="1"/>
  <c r="X3452" i="1"/>
  <c r="W3452" i="1"/>
  <c r="U3452" i="1"/>
  <c r="T3452" i="1"/>
  <c r="V3452" i="1" s="1"/>
  <c r="R3452" i="1"/>
  <c r="Q3452" i="1"/>
  <c r="S3452" i="1" s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Z3451" i="1" s="1"/>
  <c r="X3451" i="1"/>
  <c r="W3451" i="1"/>
  <c r="U3451" i="1"/>
  <c r="T3451" i="1"/>
  <c r="V3451" i="1" s="1"/>
  <c r="R3451" i="1"/>
  <c r="Q3451" i="1"/>
  <c r="S3451" i="1" s="1"/>
  <c r="O3451" i="1"/>
  <c r="N3451" i="1"/>
  <c r="P3451" i="1" s="1"/>
  <c r="L3451" i="1"/>
  <c r="M3451" i="1" s="1"/>
  <c r="AB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T3450" i="1"/>
  <c r="V3450" i="1" s="1"/>
  <c r="R3450" i="1"/>
  <c r="Q3450" i="1"/>
  <c r="S3450" i="1" s="1"/>
  <c r="O3450" i="1"/>
  <c r="P3450" i="1" s="1"/>
  <c r="N3450" i="1"/>
  <c r="L3450" i="1"/>
  <c r="M3450" i="1" s="1"/>
  <c r="K3450" i="1"/>
  <c r="J3450" i="1"/>
  <c r="I3450" i="1"/>
  <c r="AB3450" i="1" s="1"/>
  <c r="H3450" i="1"/>
  <c r="G3450" i="1"/>
  <c r="F3450" i="1"/>
  <c r="E3450" i="1"/>
  <c r="D3450" i="1"/>
  <c r="B3450" i="1"/>
  <c r="A3450" i="1"/>
  <c r="AA3449" i="1"/>
  <c r="Z3449" i="1"/>
  <c r="Y3449" i="1"/>
  <c r="X3449" i="1"/>
  <c r="W3449" i="1"/>
  <c r="U3449" i="1"/>
  <c r="T3449" i="1"/>
  <c r="V3449" i="1" s="1"/>
  <c r="R3449" i="1"/>
  <c r="S3449" i="1" s="1"/>
  <c r="Q3449" i="1"/>
  <c r="O3449" i="1"/>
  <c r="P3449" i="1" s="1"/>
  <c r="N3449" i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V3448" i="1" s="1"/>
  <c r="T3448" i="1"/>
  <c r="R3448" i="1"/>
  <c r="S3448" i="1" s="1"/>
  <c r="Q3448" i="1"/>
  <c r="O3448" i="1"/>
  <c r="P3448" i="1" s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V3447" i="1" s="1"/>
  <c r="T3447" i="1"/>
  <c r="R3447" i="1"/>
  <c r="S3447" i="1" s="1"/>
  <c r="Q3447" i="1"/>
  <c r="P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V3446" i="1" s="1"/>
  <c r="T3446" i="1"/>
  <c r="S3446" i="1"/>
  <c r="R3446" i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V3445" i="1"/>
  <c r="U3445" i="1"/>
  <c r="T3445" i="1"/>
  <c r="R3445" i="1"/>
  <c r="Q3445" i="1"/>
  <c r="S3445" i="1" s="1"/>
  <c r="O3445" i="1"/>
  <c r="N3445" i="1"/>
  <c r="P3445" i="1" s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 s="1"/>
  <c r="AA3444" i="1"/>
  <c r="Y3444" i="1"/>
  <c r="Z3444" i="1" s="1"/>
  <c r="X3444" i="1"/>
  <c r="W3444" i="1"/>
  <c r="U3444" i="1"/>
  <c r="T3444" i="1"/>
  <c r="V3444" i="1" s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AB3444" i="1" s="1"/>
  <c r="H3444" i="1"/>
  <c r="G3444" i="1"/>
  <c r="F3444" i="1"/>
  <c r="E3444" i="1"/>
  <c r="D3444" i="1"/>
  <c r="B3444" i="1"/>
  <c r="A3444" i="1" s="1"/>
  <c r="AA3443" i="1"/>
  <c r="Y3443" i="1"/>
  <c r="Z3443" i="1" s="1"/>
  <c r="X3443" i="1"/>
  <c r="W3443" i="1"/>
  <c r="U3443" i="1"/>
  <c r="T3443" i="1"/>
  <c r="V3443" i="1" s="1"/>
  <c r="R3443" i="1"/>
  <c r="Q3443" i="1"/>
  <c r="S3443" i="1" s="1"/>
  <c r="AB3443" i="1" s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T3442" i="1"/>
  <c r="V3442" i="1" s="1"/>
  <c r="R3442" i="1"/>
  <c r="Q3442" i="1"/>
  <c r="S3442" i="1" s="1"/>
  <c r="O3442" i="1"/>
  <c r="P3442" i="1" s="1"/>
  <c r="N3442" i="1"/>
  <c r="L3442" i="1"/>
  <c r="M3442" i="1" s="1"/>
  <c r="K3442" i="1"/>
  <c r="J3442" i="1"/>
  <c r="I3442" i="1"/>
  <c r="H3442" i="1"/>
  <c r="G3442" i="1"/>
  <c r="F3442" i="1"/>
  <c r="E3442" i="1"/>
  <c r="D3442" i="1"/>
  <c r="B3442" i="1"/>
  <c r="A3442" i="1"/>
  <c r="AA3441" i="1"/>
  <c r="Z3441" i="1"/>
  <c r="Y3441" i="1"/>
  <c r="X3441" i="1"/>
  <c r="W3441" i="1"/>
  <c r="U3441" i="1"/>
  <c r="T3441" i="1"/>
  <c r="V3441" i="1" s="1"/>
  <c r="R3441" i="1"/>
  <c r="S3441" i="1" s="1"/>
  <c r="Q3441" i="1"/>
  <c r="O3441" i="1"/>
  <c r="P3441" i="1" s="1"/>
  <c r="N3441" i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V3440" i="1" s="1"/>
  <c r="T3440" i="1"/>
  <c r="R3440" i="1"/>
  <c r="S3440" i="1" s="1"/>
  <c r="Q3440" i="1"/>
  <c r="O3440" i="1"/>
  <c r="P3440" i="1" s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V3439" i="1" s="1"/>
  <c r="T3439" i="1"/>
  <c r="R3439" i="1"/>
  <c r="S3439" i="1" s="1"/>
  <c r="Q3439" i="1"/>
  <c r="P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V3438" i="1" s="1"/>
  <c r="T3438" i="1"/>
  <c r="S3438" i="1"/>
  <c r="R3438" i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V3437" i="1"/>
  <c r="U3437" i="1"/>
  <c r="T3437" i="1"/>
  <c r="R3437" i="1"/>
  <c r="Q3437" i="1"/>
  <c r="S3437" i="1" s="1"/>
  <c r="O3437" i="1"/>
  <c r="N3437" i="1"/>
  <c r="P3437" i="1" s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 s="1"/>
  <c r="AA3436" i="1"/>
  <c r="Y3436" i="1"/>
  <c r="Z3436" i="1" s="1"/>
  <c r="X3436" i="1"/>
  <c r="W3436" i="1"/>
  <c r="U3436" i="1"/>
  <c r="T3436" i="1"/>
  <c r="V3436" i="1" s="1"/>
  <c r="R3436" i="1"/>
  <c r="Q3436" i="1"/>
  <c r="S3436" i="1" s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Z3435" i="1" s="1"/>
  <c r="X3435" i="1"/>
  <c r="W3435" i="1"/>
  <c r="U3435" i="1"/>
  <c r="T3435" i="1"/>
  <c r="V3435" i="1" s="1"/>
  <c r="R3435" i="1"/>
  <c r="Q3435" i="1"/>
  <c r="S3435" i="1" s="1"/>
  <c r="O3435" i="1"/>
  <c r="N3435" i="1"/>
  <c r="P3435" i="1" s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T3434" i="1"/>
  <c r="V3434" i="1" s="1"/>
  <c r="R3434" i="1"/>
  <c r="Q3434" i="1"/>
  <c r="S3434" i="1" s="1"/>
  <c r="O3434" i="1"/>
  <c r="P3434" i="1" s="1"/>
  <c r="N3434" i="1"/>
  <c r="L3434" i="1"/>
  <c r="M3434" i="1" s="1"/>
  <c r="K3434" i="1"/>
  <c r="J3434" i="1"/>
  <c r="I3434" i="1"/>
  <c r="H3434" i="1"/>
  <c r="G3434" i="1"/>
  <c r="F3434" i="1"/>
  <c r="E3434" i="1"/>
  <c r="D3434" i="1"/>
  <c r="B3434" i="1"/>
  <c r="A3434" i="1"/>
  <c r="AA3433" i="1"/>
  <c r="Z3433" i="1"/>
  <c r="Y3433" i="1"/>
  <c r="X3433" i="1"/>
  <c r="W3433" i="1"/>
  <c r="U3433" i="1"/>
  <c r="T3433" i="1"/>
  <c r="V3433" i="1" s="1"/>
  <c r="R3433" i="1"/>
  <c r="S3433" i="1" s="1"/>
  <c r="Q3433" i="1"/>
  <c r="O3433" i="1"/>
  <c r="P3433" i="1" s="1"/>
  <c r="N3433" i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V3432" i="1" s="1"/>
  <c r="T3432" i="1"/>
  <c r="R3432" i="1"/>
  <c r="S3432" i="1" s="1"/>
  <c r="Q3432" i="1"/>
  <c r="O3432" i="1"/>
  <c r="P3432" i="1" s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V3431" i="1" s="1"/>
  <c r="T3431" i="1"/>
  <c r="R3431" i="1"/>
  <c r="S3431" i="1" s="1"/>
  <c r="Q3431" i="1"/>
  <c r="P3431" i="1"/>
  <c r="O3431" i="1"/>
  <c r="N3431" i="1"/>
  <c r="L3431" i="1"/>
  <c r="K3431" i="1"/>
  <c r="M3431" i="1" s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V3430" i="1" s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V3429" i="1"/>
  <c r="U3429" i="1"/>
  <c r="T3429" i="1"/>
  <c r="R3429" i="1"/>
  <c r="Q3429" i="1"/>
  <c r="S3429" i="1" s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Z3428" i="1" s="1"/>
  <c r="X3428" i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Z3427" i="1" s="1"/>
  <c r="X3427" i="1"/>
  <c r="W3427" i="1"/>
  <c r="U3427" i="1"/>
  <c r="T3427" i="1"/>
  <c r="V3427" i="1" s="1"/>
  <c r="R3427" i="1"/>
  <c r="Q3427" i="1"/>
  <c r="S3427" i="1" s="1"/>
  <c r="O3427" i="1"/>
  <c r="N3427" i="1"/>
  <c r="P3427" i="1" s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T3426" i="1"/>
  <c r="V3426" i="1" s="1"/>
  <c r="R3426" i="1"/>
  <c r="Q3426" i="1"/>
  <c r="S3426" i="1" s="1"/>
  <c r="O3426" i="1"/>
  <c r="P3426" i="1" s="1"/>
  <c r="N3426" i="1"/>
  <c r="L3426" i="1"/>
  <c r="M3426" i="1" s="1"/>
  <c r="K3426" i="1"/>
  <c r="J3426" i="1"/>
  <c r="I3426" i="1"/>
  <c r="AB3426" i="1" s="1"/>
  <c r="H3426" i="1"/>
  <c r="G3426" i="1"/>
  <c r="F3426" i="1"/>
  <c r="E3426" i="1"/>
  <c r="D3426" i="1"/>
  <c r="B3426" i="1"/>
  <c r="A3426" i="1"/>
  <c r="AA3425" i="1"/>
  <c r="Z3425" i="1"/>
  <c r="Y3425" i="1"/>
  <c r="X3425" i="1"/>
  <c r="W3425" i="1"/>
  <c r="U3425" i="1"/>
  <c r="T3425" i="1"/>
  <c r="V3425" i="1" s="1"/>
  <c r="R3425" i="1"/>
  <c r="S3425" i="1" s="1"/>
  <c r="Q3425" i="1"/>
  <c r="O3425" i="1"/>
  <c r="P3425" i="1" s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V3424" i="1" s="1"/>
  <c r="T3424" i="1"/>
  <c r="R3424" i="1"/>
  <c r="S3424" i="1" s="1"/>
  <c r="Q3424" i="1"/>
  <c r="O3424" i="1"/>
  <c r="P3424" i="1" s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V3423" i="1" s="1"/>
  <c r="T3423" i="1"/>
  <c r="R3423" i="1"/>
  <c r="S3423" i="1" s="1"/>
  <c r="Q3423" i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V3422" i="1" s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V3421" i="1"/>
  <c r="U3421" i="1"/>
  <c r="T3421" i="1"/>
  <c r="R3421" i="1"/>
  <c r="Q3421" i="1"/>
  <c r="S3421" i="1" s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Z3420" i="1" s="1"/>
  <c r="X3420" i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Z3419" i="1" s="1"/>
  <c r="X3419" i="1"/>
  <c r="W3419" i="1"/>
  <c r="U3419" i="1"/>
  <c r="T3419" i="1"/>
  <c r="V3419" i="1" s="1"/>
  <c r="R3419" i="1"/>
  <c r="Q3419" i="1"/>
  <c r="S3419" i="1" s="1"/>
  <c r="O3419" i="1"/>
  <c r="N3419" i="1"/>
  <c r="P3419" i="1" s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T3418" i="1"/>
  <c r="V3418" i="1" s="1"/>
  <c r="R3418" i="1"/>
  <c r="Q3418" i="1"/>
  <c r="S3418" i="1" s="1"/>
  <c r="O3418" i="1"/>
  <c r="P3418" i="1" s="1"/>
  <c r="N3418" i="1"/>
  <c r="L3418" i="1"/>
  <c r="M3418" i="1" s="1"/>
  <c r="K3418" i="1"/>
  <c r="J3418" i="1"/>
  <c r="I3418" i="1"/>
  <c r="H3418" i="1"/>
  <c r="G3418" i="1"/>
  <c r="F3418" i="1"/>
  <c r="E3418" i="1"/>
  <c r="D3418" i="1"/>
  <c r="B3418" i="1"/>
  <c r="A3418" i="1"/>
  <c r="AA3417" i="1"/>
  <c r="Z3417" i="1"/>
  <c r="Y3417" i="1"/>
  <c r="X3417" i="1"/>
  <c r="W3417" i="1"/>
  <c r="U3417" i="1"/>
  <c r="T3417" i="1"/>
  <c r="V3417" i="1" s="1"/>
  <c r="R3417" i="1"/>
  <c r="S3417" i="1" s="1"/>
  <c r="Q3417" i="1"/>
  <c r="O3417" i="1"/>
  <c r="P3417" i="1" s="1"/>
  <c r="N3417" i="1"/>
  <c r="L3417" i="1"/>
  <c r="M3417" i="1" s="1"/>
  <c r="K3417" i="1"/>
  <c r="J3417" i="1"/>
  <c r="AB3417" i="1" s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V3416" i="1" s="1"/>
  <c r="T3416" i="1"/>
  <c r="R3416" i="1"/>
  <c r="S3416" i="1" s="1"/>
  <c r="Q3416" i="1"/>
  <c r="O3416" i="1"/>
  <c r="P3416" i="1" s="1"/>
  <c r="N3416" i="1"/>
  <c r="M3416" i="1"/>
  <c r="L3416" i="1"/>
  <c r="K3416" i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V3415" i="1" s="1"/>
  <c r="T3415" i="1"/>
  <c r="R3415" i="1"/>
  <c r="S3415" i="1" s="1"/>
  <c r="Q3415" i="1"/>
  <c r="P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V3414" i="1" s="1"/>
  <c r="T3414" i="1"/>
  <c r="S3414" i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V3413" i="1"/>
  <c r="U3413" i="1"/>
  <c r="T3413" i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Y3412" i="1"/>
  <c r="Z3412" i="1" s="1"/>
  <c r="X3412" i="1"/>
  <c r="W3412" i="1"/>
  <c r="U3412" i="1"/>
  <c r="T3412" i="1"/>
  <c r="V3412" i="1" s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Z3411" i="1" s="1"/>
  <c r="X3411" i="1"/>
  <c r="W3411" i="1"/>
  <c r="U3411" i="1"/>
  <c r="T3411" i="1"/>
  <c r="V3411" i="1" s="1"/>
  <c r="R3411" i="1"/>
  <c r="Q3411" i="1"/>
  <c r="S3411" i="1" s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T3410" i="1"/>
  <c r="V3410" i="1" s="1"/>
  <c r="R3410" i="1"/>
  <c r="Q3410" i="1"/>
  <c r="S3410" i="1" s="1"/>
  <c r="O3410" i="1"/>
  <c r="P3410" i="1" s="1"/>
  <c r="N3410" i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/>
  <c r="AA3409" i="1"/>
  <c r="Z3409" i="1"/>
  <c r="Y3409" i="1"/>
  <c r="X3409" i="1"/>
  <c r="W3409" i="1"/>
  <c r="U3409" i="1"/>
  <c r="T3409" i="1"/>
  <c r="V3409" i="1" s="1"/>
  <c r="R3409" i="1"/>
  <c r="S3409" i="1" s="1"/>
  <c r="Q3409" i="1"/>
  <c r="O3409" i="1"/>
  <c r="P3409" i="1" s="1"/>
  <c r="N3409" i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V3408" i="1" s="1"/>
  <c r="T3408" i="1"/>
  <c r="R3408" i="1"/>
  <c r="S3408" i="1" s="1"/>
  <c r="Q3408" i="1"/>
  <c r="O3408" i="1"/>
  <c r="P3408" i="1" s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V3407" i="1" s="1"/>
  <c r="T3407" i="1"/>
  <c r="R3407" i="1"/>
  <c r="S3407" i="1" s="1"/>
  <c r="Q3407" i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V3406" i="1" s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V3405" i="1"/>
  <c r="U3405" i="1"/>
  <c r="T3405" i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Z3404" i="1" s="1"/>
  <c r="X3404" i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Z3403" i="1" s="1"/>
  <c r="X3403" i="1"/>
  <c r="W3403" i="1"/>
  <c r="U3403" i="1"/>
  <c r="T3403" i="1"/>
  <c r="V3403" i="1" s="1"/>
  <c r="R3403" i="1"/>
  <c r="Q3403" i="1"/>
  <c r="S3403" i="1" s="1"/>
  <c r="O3403" i="1"/>
  <c r="N3403" i="1"/>
  <c r="P3403" i="1" s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T3402" i="1"/>
  <c r="V3402" i="1" s="1"/>
  <c r="R3402" i="1"/>
  <c r="Q3402" i="1"/>
  <c r="S3402" i="1" s="1"/>
  <c r="O3402" i="1"/>
  <c r="P3402" i="1" s="1"/>
  <c r="N3402" i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Z3401" i="1"/>
  <c r="Y3401" i="1"/>
  <c r="X3401" i="1"/>
  <c r="W3401" i="1"/>
  <c r="U3401" i="1"/>
  <c r="T3401" i="1"/>
  <c r="V3401" i="1" s="1"/>
  <c r="R3401" i="1"/>
  <c r="S3401" i="1" s="1"/>
  <c r="Q3401" i="1"/>
  <c r="O3401" i="1"/>
  <c r="P3401" i="1" s="1"/>
  <c r="N3401" i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V3400" i="1" s="1"/>
  <c r="T3400" i="1"/>
  <c r="R3400" i="1"/>
  <c r="S3400" i="1" s="1"/>
  <c r="Q3400" i="1"/>
  <c r="O3400" i="1"/>
  <c r="P3400" i="1" s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V3399" i="1" s="1"/>
  <c r="T3399" i="1"/>
  <c r="R3399" i="1"/>
  <c r="S3399" i="1" s="1"/>
  <c r="Q3399" i="1"/>
  <c r="P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V3398" i="1" s="1"/>
  <c r="T3398" i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V3397" i="1"/>
  <c r="U3397" i="1"/>
  <c r="T3397" i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Y3396" i="1"/>
  <c r="Z3396" i="1" s="1"/>
  <c r="X3396" i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Z3395" i="1" s="1"/>
  <c r="X3395" i="1"/>
  <c r="W3395" i="1"/>
  <c r="U3395" i="1"/>
  <c r="T3395" i="1"/>
  <c r="V3395" i="1" s="1"/>
  <c r="R3395" i="1"/>
  <c r="Q3395" i="1"/>
  <c r="S3395" i="1" s="1"/>
  <c r="AB3395" i="1" s="1"/>
  <c r="O3395" i="1"/>
  <c r="N3395" i="1"/>
  <c r="P3395" i="1" s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T3394" i="1"/>
  <c r="V3394" i="1" s="1"/>
  <c r="R3394" i="1"/>
  <c r="Q3394" i="1"/>
  <c r="S3394" i="1" s="1"/>
  <c r="O3394" i="1"/>
  <c r="P3394" i="1" s="1"/>
  <c r="N3394" i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U3393" i="1"/>
  <c r="T3393" i="1"/>
  <c r="V3393" i="1" s="1"/>
  <c r="R3393" i="1"/>
  <c r="S3393" i="1" s="1"/>
  <c r="Q3393" i="1"/>
  <c r="O3393" i="1"/>
  <c r="P3393" i="1" s="1"/>
  <c r="N3393" i="1"/>
  <c r="L3393" i="1"/>
  <c r="M3393" i="1" s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V3392" i="1" s="1"/>
  <c r="T3392" i="1"/>
  <c r="R3392" i="1"/>
  <c r="S3392" i="1" s="1"/>
  <c r="Q3392" i="1"/>
  <c r="O3392" i="1"/>
  <c r="P3392" i="1" s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V3391" i="1" s="1"/>
  <c r="T3391" i="1"/>
  <c r="R3391" i="1"/>
  <c r="S3391" i="1" s="1"/>
  <c r="Q3391" i="1"/>
  <c r="P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V3390" i="1" s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V3389" i="1"/>
  <c r="U3389" i="1"/>
  <c r="T3389" i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Z3387" i="1" s="1"/>
  <c r="X3387" i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K3387" i="1"/>
  <c r="M3387" i="1" s="1"/>
  <c r="AB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T3386" i="1"/>
  <c r="V3386" i="1" s="1"/>
  <c r="R3386" i="1"/>
  <c r="Q3386" i="1"/>
  <c r="S3386" i="1" s="1"/>
  <c r="O3386" i="1"/>
  <c r="P3386" i="1" s="1"/>
  <c r="N3386" i="1"/>
  <c r="L3386" i="1"/>
  <c r="M3386" i="1" s="1"/>
  <c r="K3386" i="1"/>
  <c r="J3386" i="1"/>
  <c r="I3386" i="1"/>
  <c r="AB3386" i="1" s="1"/>
  <c r="H3386" i="1"/>
  <c r="G3386" i="1"/>
  <c r="F3386" i="1"/>
  <c r="E3386" i="1"/>
  <c r="D3386" i="1"/>
  <c r="B3386" i="1"/>
  <c r="A3386" i="1"/>
  <c r="AA3385" i="1"/>
  <c r="Z3385" i="1"/>
  <c r="Y3385" i="1"/>
  <c r="X3385" i="1"/>
  <c r="W3385" i="1"/>
  <c r="U3385" i="1"/>
  <c r="T3385" i="1"/>
  <c r="V3385" i="1" s="1"/>
  <c r="R3385" i="1"/>
  <c r="S3385" i="1" s="1"/>
  <c r="Q3385" i="1"/>
  <c r="O3385" i="1"/>
  <c r="P3385" i="1" s="1"/>
  <c r="N3385" i="1"/>
  <c r="L3385" i="1"/>
  <c r="M3385" i="1" s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V3384" i="1" s="1"/>
  <c r="T3384" i="1"/>
  <c r="R3384" i="1"/>
  <c r="S3384" i="1" s="1"/>
  <c r="Q3384" i="1"/>
  <c r="O3384" i="1"/>
  <c r="P3384" i="1" s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V3383" i="1" s="1"/>
  <c r="T3383" i="1"/>
  <c r="R3383" i="1"/>
  <c r="S3383" i="1" s="1"/>
  <c r="Q3383" i="1"/>
  <c r="P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V3382" i="1" s="1"/>
  <c r="T3382" i="1"/>
  <c r="S3382" i="1"/>
  <c r="R3382" i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V3381" i="1"/>
  <c r="U3381" i="1"/>
  <c r="T3381" i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 s="1"/>
  <c r="AA3380" i="1"/>
  <c r="Y3380" i="1"/>
  <c r="Z3380" i="1" s="1"/>
  <c r="X3380" i="1"/>
  <c r="W3380" i="1"/>
  <c r="U3380" i="1"/>
  <c r="T3380" i="1"/>
  <c r="V3380" i="1" s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AB3380" i="1" s="1"/>
  <c r="H3380" i="1"/>
  <c r="G3380" i="1"/>
  <c r="F3380" i="1"/>
  <c r="E3380" i="1"/>
  <c r="D3380" i="1"/>
  <c r="B3380" i="1"/>
  <c r="A3380" i="1" s="1"/>
  <c r="AA3379" i="1"/>
  <c r="Y3379" i="1"/>
  <c r="Z3379" i="1" s="1"/>
  <c r="X3379" i="1"/>
  <c r="W3379" i="1"/>
  <c r="U3379" i="1"/>
  <c r="T3379" i="1"/>
  <c r="V3379" i="1" s="1"/>
  <c r="R3379" i="1"/>
  <c r="Q3379" i="1"/>
  <c r="S3379" i="1" s="1"/>
  <c r="AB3379" i="1" s="1"/>
  <c r="O3379" i="1"/>
  <c r="N3379" i="1"/>
  <c r="P3379" i="1" s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T3378" i="1"/>
  <c r="V3378" i="1" s="1"/>
  <c r="R3378" i="1"/>
  <c r="Q3378" i="1"/>
  <c r="S3378" i="1" s="1"/>
  <c r="O3378" i="1"/>
  <c r="P3378" i="1" s="1"/>
  <c r="N3378" i="1"/>
  <c r="L3378" i="1"/>
  <c r="M3378" i="1" s="1"/>
  <c r="K3378" i="1"/>
  <c r="J3378" i="1"/>
  <c r="I3378" i="1"/>
  <c r="H3378" i="1"/>
  <c r="G3378" i="1"/>
  <c r="F3378" i="1"/>
  <c r="E3378" i="1"/>
  <c r="D3378" i="1"/>
  <c r="B3378" i="1"/>
  <c r="A3378" i="1"/>
  <c r="AA3377" i="1"/>
  <c r="Z3377" i="1"/>
  <c r="Y3377" i="1"/>
  <c r="X3377" i="1"/>
  <c r="W3377" i="1"/>
  <c r="U3377" i="1"/>
  <c r="T3377" i="1"/>
  <c r="V3377" i="1" s="1"/>
  <c r="R3377" i="1"/>
  <c r="S3377" i="1" s="1"/>
  <c r="Q3377" i="1"/>
  <c r="O3377" i="1"/>
  <c r="P3377" i="1" s="1"/>
  <c r="N3377" i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V3376" i="1" s="1"/>
  <c r="T3376" i="1"/>
  <c r="R3376" i="1"/>
  <c r="S3376" i="1" s="1"/>
  <c r="Q3376" i="1"/>
  <c r="O3376" i="1"/>
  <c r="P3376" i="1" s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V3375" i="1" s="1"/>
  <c r="T3375" i="1"/>
  <c r="R3375" i="1"/>
  <c r="S3375" i="1" s="1"/>
  <c r="Q3375" i="1"/>
  <c r="P3375" i="1"/>
  <c r="O3375" i="1"/>
  <c r="N3375" i="1"/>
  <c r="L3375" i="1"/>
  <c r="K3375" i="1"/>
  <c r="M3375" i="1" s="1"/>
  <c r="J3375" i="1"/>
  <c r="I3375" i="1"/>
  <c r="H3375" i="1"/>
  <c r="AB3375" i="1" s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V3374" i="1" s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V3373" i="1"/>
  <c r="U3373" i="1"/>
  <c r="T3373" i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Y3372" i="1"/>
  <c r="Z3372" i="1" s="1"/>
  <c r="X3372" i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Z3371" i="1" s="1"/>
  <c r="X3371" i="1"/>
  <c r="W3371" i="1"/>
  <c r="U3371" i="1"/>
  <c r="T3371" i="1"/>
  <c r="V3371" i="1" s="1"/>
  <c r="R3371" i="1"/>
  <c r="Q3371" i="1"/>
  <c r="S3371" i="1" s="1"/>
  <c r="O3371" i="1"/>
  <c r="N3371" i="1"/>
  <c r="P3371" i="1" s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T3370" i="1"/>
  <c r="V3370" i="1" s="1"/>
  <c r="R3370" i="1"/>
  <c r="Q3370" i="1"/>
  <c r="S3370" i="1" s="1"/>
  <c r="O3370" i="1"/>
  <c r="P3370" i="1" s="1"/>
  <c r="N3370" i="1"/>
  <c r="L3370" i="1"/>
  <c r="M3370" i="1" s="1"/>
  <c r="K3370" i="1"/>
  <c r="J3370" i="1"/>
  <c r="I3370" i="1"/>
  <c r="AB3370" i="1" s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U3369" i="1"/>
  <c r="T3369" i="1"/>
  <c r="V3369" i="1" s="1"/>
  <c r="R3369" i="1"/>
  <c r="S3369" i="1" s="1"/>
  <c r="Q3369" i="1"/>
  <c r="O3369" i="1"/>
  <c r="P3369" i="1" s="1"/>
  <c r="N3369" i="1"/>
  <c r="L3369" i="1"/>
  <c r="M3369" i="1" s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V3368" i="1" s="1"/>
  <c r="T3368" i="1"/>
  <c r="R3368" i="1"/>
  <c r="S3368" i="1" s="1"/>
  <c r="Q3368" i="1"/>
  <c r="O3368" i="1"/>
  <c r="P3368" i="1" s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V3367" i="1" s="1"/>
  <c r="T3367" i="1"/>
  <c r="R3367" i="1"/>
  <c r="S3367" i="1" s="1"/>
  <c r="Q3367" i="1"/>
  <c r="P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V3366" i="1" s="1"/>
  <c r="T3366" i="1"/>
  <c r="S3366" i="1"/>
  <c r="R3366" i="1"/>
  <c r="Q3366" i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V3365" i="1"/>
  <c r="U3365" i="1"/>
  <c r="T3365" i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Z3363" i="1" s="1"/>
  <c r="X3363" i="1"/>
  <c r="W3363" i="1"/>
  <c r="V3363" i="1"/>
  <c r="U3363" i="1"/>
  <c r="T3363" i="1"/>
  <c r="R3363" i="1"/>
  <c r="Q3363" i="1"/>
  <c r="S3363" i="1" s="1"/>
  <c r="O3363" i="1"/>
  <c r="N3363" i="1"/>
  <c r="P3363" i="1" s="1"/>
  <c r="L3363" i="1"/>
  <c r="K3363" i="1"/>
  <c r="M3363" i="1" s="1"/>
  <c r="AB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T3362" i="1"/>
  <c r="V3362" i="1" s="1"/>
  <c r="R3362" i="1"/>
  <c r="Q3362" i="1"/>
  <c r="S3362" i="1" s="1"/>
  <c r="O3362" i="1"/>
  <c r="N3362" i="1"/>
  <c r="P3362" i="1" s="1"/>
  <c r="L3362" i="1"/>
  <c r="M3362" i="1" s="1"/>
  <c r="K3362" i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U3361" i="1"/>
  <c r="T3361" i="1"/>
  <c r="V3361" i="1" s="1"/>
  <c r="R3361" i="1"/>
  <c r="Q3361" i="1"/>
  <c r="S3361" i="1" s="1"/>
  <c r="O3361" i="1"/>
  <c r="P3361" i="1" s="1"/>
  <c r="N3361" i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S3360" i="1" s="1"/>
  <c r="Q3360" i="1"/>
  <c r="O3360" i="1"/>
  <c r="P3360" i="1" s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Z3359" i="1"/>
  <c r="Y3359" i="1"/>
  <c r="X3359" i="1"/>
  <c r="W3359" i="1"/>
  <c r="U3359" i="1"/>
  <c r="V3359" i="1" s="1"/>
  <c r="T3359" i="1"/>
  <c r="R3359" i="1"/>
  <c r="S3359" i="1" s="1"/>
  <c r="Q3359" i="1"/>
  <c r="P3359" i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V3358" i="1" s="1"/>
  <c r="T3358" i="1"/>
  <c r="S3358" i="1"/>
  <c r="R3358" i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V3357" i="1"/>
  <c r="U3357" i="1"/>
  <c r="T3357" i="1"/>
  <c r="R3357" i="1"/>
  <c r="Q3357" i="1"/>
  <c r="S3357" i="1" s="1"/>
  <c r="P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Y3356" i="1"/>
  <c r="Z3356" i="1" s="1"/>
  <c r="X3356" i="1"/>
  <c r="W3356" i="1"/>
  <c r="U3356" i="1"/>
  <c r="T3356" i="1"/>
  <c r="V3356" i="1" s="1"/>
  <c r="S3356" i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Z3355" i="1" s="1"/>
  <c r="X3355" i="1"/>
  <c r="W3355" i="1"/>
  <c r="U3355" i="1"/>
  <c r="T3355" i="1"/>
  <c r="V3355" i="1" s="1"/>
  <c r="R3355" i="1"/>
  <c r="Q3355" i="1"/>
  <c r="S3355" i="1" s="1"/>
  <c r="O3355" i="1"/>
  <c r="N3355" i="1"/>
  <c r="P3355" i="1" s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T3354" i="1"/>
  <c r="V3354" i="1" s="1"/>
  <c r="R3354" i="1"/>
  <c r="Q3354" i="1"/>
  <c r="S3354" i="1" s="1"/>
  <c r="O3354" i="1"/>
  <c r="N3354" i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/>
  <c r="AA3353" i="1"/>
  <c r="Z3353" i="1"/>
  <c r="Y3353" i="1"/>
  <c r="X3353" i="1"/>
  <c r="W3353" i="1"/>
  <c r="U3353" i="1"/>
  <c r="T3353" i="1"/>
  <c r="V3353" i="1" s="1"/>
  <c r="R3353" i="1"/>
  <c r="S3353" i="1" s="1"/>
  <c r="AB3353" i="1" s="1"/>
  <c r="Q3353" i="1"/>
  <c r="O3353" i="1"/>
  <c r="P3353" i="1" s="1"/>
  <c r="N3353" i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V3352" i="1" s="1"/>
  <c r="T3352" i="1"/>
  <c r="R3352" i="1"/>
  <c r="S3352" i="1" s="1"/>
  <c r="Q3352" i="1"/>
  <c r="O3352" i="1"/>
  <c r="P3352" i="1" s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V3351" i="1" s="1"/>
  <c r="T3351" i="1"/>
  <c r="R3351" i="1"/>
  <c r="S3351" i="1" s="1"/>
  <c r="Q3351" i="1"/>
  <c r="P3351" i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V3350" i="1" s="1"/>
  <c r="T3350" i="1"/>
  <c r="S3350" i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V3349" i="1"/>
  <c r="U3349" i="1"/>
  <c r="T3349" i="1"/>
  <c r="R3349" i="1"/>
  <c r="Q3349" i="1"/>
  <c r="S3349" i="1" s="1"/>
  <c r="P3349" i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O3348" i="1"/>
  <c r="N3348" i="1"/>
  <c r="P3348" i="1" s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Z3347" i="1" s="1"/>
  <c r="X3347" i="1"/>
  <c r="W3347" i="1"/>
  <c r="V3347" i="1"/>
  <c r="U3347" i="1"/>
  <c r="T3347" i="1"/>
  <c r="R3347" i="1"/>
  <c r="Q3347" i="1"/>
  <c r="S3347" i="1" s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T3346" i="1"/>
  <c r="V3346" i="1" s="1"/>
  <c r="R3346" i="1"/>
  <c r="Q3346" i="1"/>
  <c r="O3346" i="1"/>
  <c r="N3346" i="1"/>
  <c r="P3346" i="1" s="1"/>
  <c r="L3346" i="1"/>
  <c r="M3346" i="1" s="1"/>
  <c r="K3346" i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U3345" i="1"/>
  <c r="T3345" i="1"/>
  <c r="R3345" i="1"/>
  <c r="Q3345" i="1"/>
  <c r="S3345" i="1" s="1"/>
  <c r="O3345" i="1"/>
  <c r="P3345" i="1" s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R3344" i="1"/>
  <c r="S3344" i="1" s="1"/>
  <c r="Q3344" i="1"/>
  <c r="O3344" i="1"/>
  <c r="P3344" i="1" s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Z3343" i="1"/>
  <c r="Y3343" i="1"/>
  <c r="X3343" i="1"/>
  <c r="W3343" i="1"/>
  <c r="U3343" i="1"/>
  <c r="V3343" i="1" s="1"/>
  <c r="T3343" i="1"/>
  <c r="S3343" i="1"/>
  <c r="R3343" i="1"/>
  <c r="Q3343" i="1"/>
  <c r="P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V3342" i="1"/>
  <c r="U3342" i="1"/>
  <c r="T3342" i="1"/>
  <c r="S3342" i="1"/>
  <c r="R3342" i="1"/>
  <c r="Q3342" i="1"/>
  <c r="P3342" i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W3341" i="1"/>
  <c r="V3341" i="1"/>
  <c r="U3341" i="1"/>
  <c r="T3341" i="1"/>
  <c r="R3341" i="1"/>
  <c r="Q3341" i="1"/>
  <c r="S3341" i="1" s="1"/>
  <c r="P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W3340" i="1"/>
  <c r="U3340" i="1"/>
  <c r="T3340" i="1"/>
  <c r="V3340" i="1" s="1"/>
  <c r="R3340" i="1"/>
  <c r="Q3340" i="1"/>
  <c r="S3340" i="1" s="1"/>
  <c r="O3340" i="1"/>
  <c r="N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Z3339" i="1" s="1"/>
  <c r="X3339" i="1"/>
  <c r="W3339" i="1"/>
  <c r="U3339" i="1"/>
  <c r="T3339" i="1"/>
  <c r="V3339" i="1" s="1"/>
  <c r="R3339" i="1"/>
  <c r="Q3339" i="1"/>
  <c r="S3339" i="1" s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T3338" i="1"/>
  <c r="R3338" i="1"/>
  <c r="Q3338" i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Z3337" i="1"/>
  <c r="Y3337" i="1"/>
  <c r="X3337" i="1"/>
  <c r="W3337" i="1"/>
  <c r="U3337" i="1"/>
  <c r="T3337" i="1"/>
  <c r="V3337" i="1" s="1"/>
  <c r="R3337" i="1"/>
  <c r="Q3337" i="1"/>
  <c r="O3337" i="1"/>
  <c r="P3337" i="1" s="1"/>
  <c r="N3337" i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U3336" i="1"/>
  <c r="T3336" i="1"/>
  <c r="V3336" i="1" s="1"/>
  <c r="S3336" i="1"/>
  <c r="R3336" i="1"/>
  <c r="Q3336" i="1"/>
  <c r="P3336" i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U3335" i="1"/>
  <c r="V3335" i="1" s="1"/>
  <c r="T3335" i="1"/>
  <c r="R3335" i="1"/>
  <c r="S3335" i="1" s="1"/>
  <c r="Q3335" i="1"/>
  <c r="O3335" i="1"/>
  <c r="N3335" i="1"/>
  <c r="P3335" i="1" s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V3334" i="1"/>
  <c r="U3334" i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W3333" i="1"/>
  <c r="U3333" i="1"/>
  <c r="T3333" i="1"/>
  <c r="V3333" i="1" s="1"/>
  <c r="S3333" i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W3332" i="1"/>
  <c r="U3332" i="1"/>
  <c r="T3332" i="1"/>
  <c r="V3332" i="1" s="1"/>
  <c r="S3332" i="1"/>
  <c r="R3332" i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U3331" i="1"/>
  <c r="T3331" i="1"/>
  <c r="V3331" i="1" s="1"/>
  <c r="R3331" i="1"/>
  <c r="Q3331" i="1"/>
  <c r="O3331" i="1"/>
  <c r="N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Z3330" i="1"/>
  <c r="Y3330" i="1"/>
  <c r="X3330" i="1"/>
  <c r="W3330" i="1"/>
  <c r="U3330" i="1"/>
  <c r="T3330" i="1"/>
  <c r="V3330" i="1" s="1"/>
  <c r="R3330" i="1"/>
  <c r="Q3330" i="1"/>
  <c r="O3330" i="1"/>
  <c r="N3330" i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/>
  <c r="AA3329" i="1"/>
  <c r="Z3329" i="1"/>
  <c r="Y3329" i="1"/>
  <c r="X3329" i="1"/>
  <c r="W3329" i="1"/>
  <c r="U3329" i="1"/>
  <c r="T3329" i="1"/>
  <c r="V3329" i="1" s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U3328" i="1"/>
  <c r="T3328" i="1"/>
  <c r="V3328" i="1" s="1"/>
  <c r="S3328" i="1"/>
  <c r="R3328" i="1"/>
  <c r="Q3328" i="1"/>
  <c r="P3328" i="1"/>
  <c r="O3328" i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V3327" i="1" s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AB3327" i="1" s="1"/>
  <c r="G3327" i="1"/>
  <c r="F3327" i="1"/>
  <c r="E3327" i="1"/>
  <c r="D3327" i="1"/>
  <c r="B3327" i="1"/>
  <c r="A3327" i="1" s="1"/>
  <c r="AA3326" i="1"/>
  <c r="Y3326" i="1"/>
  <c r="X3326" i="1"/>
  <c r="W3326" i="1"/>
  <c r="V3326" i="1"/>
  <c r="U3326" i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V3325" i="1"/>
  <c r="U3325" i="1"/>
  <c r="T3325" i="1"/>
  <c r="R3325" i="1"/>
  <c r="Q3325" i="1"/>
  <c r="S3325" i="1" s="1"/>
  <c r="P3325" i="1"/>
  <c r="O3325" i="1"/>
  <c r="N3325" i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V3324" i="1"/>
  <c r="U3324" i="1"/>
  <c r="T3324" i="1"/>
  <c r="R3324" i="1"/>
  <c r="Q3324" i="1"/>
  <c r="S3324" i="1" s="1"/>
  <c r="O3324" i="1"/>
  <c r="N3324" i="1"/>
  <c r="P3324" i="1" s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Y3322" i="1"/>
  <c r="Z3322" i="1" s="1"/>
  <c r="X3322" i="1"/>
  <c r="W3322" i="1"/>
  <c r="U3322" i="1"/>
  <c r="T3322" i="1"/>
  <c r="V3322" i="1" s="1"/>
  <c r="AB3322" i="1" s="1"/>
  <c r="R3322" i="1"/>
  <c r="Q3322" i="1"/>
  <c r="S3322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Z3321" i="1"/>
  <c r="Y3321" i="1"/>
  <c r="X3321" i="1"/>
  <c r="W3321" i="1"/>
  <c r="U3321" i="1"/>
  <c r="T3321" i="1"/>
  <c r="R3321" i="1"/>
  <c r="S3321" i="1" s="1"/>
  <c r="Q3321" i="1"/>
  <c r="O3321" i="1"/>
  <c r="P3321" i="1" s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V3320" i="1" s="1"/>
  <c r="T3320" i="1"/>
  <c r="R3320" i="1"/>
  <c r="S3320" i="1" s="1"/>
  <c r="Q3320" i="1"/>
  <c r="P3320" i="1"/>
  <c r="O3320" i="1"/>
  <c r="N3320" i="1"/>
  <c r="M3320" i="1"/>
  <c r="L3320" i="1"/>
  <c r="K3320" i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V3319" i="1" s="1"/>
  <c r="T3319" i="1"/>
  <c r="S3319" i="1"/>
  <c r="R3319" i="1"/>
  <c r="Q3319" i="1"/>
  <c r="P3319" i="1"/>
  <c r="O3319" i="1"/>
  <c r="N3319" i="1"/>
  <c r="L3319" i="1"/>
  <c r="K3319" i="1"/>
  <c r="M3319" i="1" s="1"/>
  <c r="J3319" i="1"/>
  <c r="I3319" i="1"/>
  <c r="H3319" i="1"/>
  <c r="AB3319" i="1" s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V3318" i="1"/>
  <c r="U3318" i="1"/>
  <c r="T3318" i="1"/>
  <c r="S3318" i="1"/>
  <c r="R3318" i="1"/>
  <c r="Q3318" i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Z3316" i="1" s="1"/>
  <c r="X3316" i="1"/>
  <c r="W3316" i="1"/>
  <c r="U3316" i="1"/>
  <c r="T3316" i="1"/>
  <c r="V3316" i="1" s="1"/>
  <c r="R3316" i="1"/>
  <c r="Q3316" i="1"/>
  <c r="S3316" i="1" s="1"/>
  <c r="O3316" i="1"/>
  <c r="N3316" i="1"/>
  <c r="P3316" i="1" s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U3314" i="1"/>
  <c r="T3314" i="1"/>
  <c r="V3314" i="1" s="1"/>
  <c r="R3314" i="1"/>
  <c r="Q3314" i="1"/>
  <c r="O3314" i="1"/>
  <c r="P3314" i="1" s="1"/>
  <c r="N3314" i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/>
  <c r="AA3313" i="1"/>
  <c r="Z3313" i="1"/>
  <c r="Y3313" i="1"/>
  <c r="X3313" i="1"/>
  <c r="W3313" i="1"/>
  <c r="U3313" i="1"/>
  <c r="T3313" i="1"/>
  <c r="V3313" i="1" s="1"/>
  <c r="R3313" i="1"/>
  <c r="S3313" i="1" s="1"/>
  <c r="Q3313" i="1"/>
  <c r="O3313" i="1"/>
  <c r="P3313" i="1" s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V3312" i="1" s="1"/>
  <c r="T3312" i="1"/>
  <c r="R3312" i="1"/>
  <c r="S3312" i="1" s="1"/>
  <c r="Q3312" i="1"/>
  <c r="P3312" i="1"/>
  <c r="O3312" i="1"/>
  <c r="N3312" i="1"/>
  <c r="M3312" i="1"/>
  <c r="L3312" i="1"/>
  <c r="K3312" i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V3311" i="1" s="1"/>
  <c r="T3311" i="1"/>
  <c r="S3311" i="1"/>
  <c r="R3311" i="1"/>
  <c r="Q3311" i="1"/>
  <c r="P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V3310" i="1"/>
  <c r="U3310" i="1"/>
  <c r="T3310" i="1"/>
  <c r="S3310" i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Z3308" i="1" s="1"/>
  <c r="X3308" i="1"/>
  <c r="W3308" i="1"/>
  <c r="U3308" i="1"/>
  <c r="T3308" i="1"/>
  <c r="V3308" i="1" s="1"/>
  <c r="R3308" i="1"/>
  <c r="Q3308" i="1"/>
  <c r="S3308" i="1" s="1"/>
  <c r="AB3308" i="1" s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M3307" i="1" s="1"/>
  <c r="AB3307" i="1" s="1"/>
  <c r="K3307" i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U3306" i="1"/>
  <c r="T3306" i="1"/>
  <c r="V3306" i="1" s="1"/>
  <c r="R3306" i="1"/>
  <c r="Q3306" i="1"/>
  <c r="O3306" i="1"/>
  <c r="P3306" i="1" s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Z3305" i="1"/>
  <c r="Y3305" i="1"/>
  <c r="X3305" i="1"/>
  <c r="W3305" i="1"/>
  <c r="U3305" i="1"/>
  <c r="T3305" i="1"/>
  <c r="R3305" i="1"/>
  <c r="S3305" i="1" s="1"/>
  <c r="Q3305" i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V3304" i="1" s="1"/>
  <c r="T3304" i="1"/>
  <c r="R3304" i="1"/>
  <c r="S3304" i="1" s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P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V3302" i="1"/>
  <c r="U3302" i="1"/>
  <c r="T3302" i="1"/>
  <c r="S3302" i="1"/>
  <c r="R3302" i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U3300" i="1"/>
  <c r="T3300" i="1"/>
  <c r="V3300" i="1" s="1"/>
  <c r="R3300" i="1"/>
  <c r="Q3300" i="1"/>
  <c r="S3300" i="1" s="1"/>
  <c r="O3300" i="1"/>
  <c r="N3300" i="1"/>
  <c r="P3300" i="1" s="1"/>
  <c r="AB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M3299" i="1" s="1"/>
  <c r="AB3299" i="1" s="1"/>
  <c r="K3299" i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U3298" i="1"/>
  <c r="T3298" i="1"/>
  <c r="V3298" i="1" s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Z3297" i="1"/>
  <c r="Y3297" i="1"/>
  <c r="X3297" i="1"/>
  <c r="W3297" i="1"/>
  <c r="U3297" i="1"/>
  <c r="T3297" i="1"/>
  <c r="R3297" i="1"/>
  <c r="S3297" i="1" s="1"/>
  <c r="Q3297" i="1"/>
  <c r="O3297" i="1"/>
  <c r="P3297" i="1" s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V3296" i="1" s="1"/>
  <c r="T3296" i="1"/>
  <c r="R3296" i="1"/>
  <c r="S3296" i="1" s="1"/>
  <c r="Q3296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V3295" i="1" s="1"/>
  <c r="T3295" i="1"/>
  <c r="S3295" i="1"/>
  <c r="R3295" i="1"/>
  <c r="Q3295" i="1"/>
  <c r="P3295" i="1"/>
  <c r="O3295" i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V3294" i="1"/>
  <c r="U3294" i="1"/>
  <c r="T3294" i="1"/>
  <c r="S3294" i="1"/>
  <c r="R3294" i="1"/>
  <c r="Q3294" i="1"/>
  <c r="O3294" i="1"/>
  <c r="N3294" i="1"/>
  <c r="P3294" i="1" s="1"/>
  <c r="L3294" i="1"/>
  <c r="K3294" i="1"/>
  <c r="M3294" i="1" s="1"/>
  <c r="AB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W3293" i="1"/>
  <c r="V3293" i="1"/>
  <c r="U3293" i="1"/>
  <c r="T3293" i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Z3292" i="1" s="1"/>
  <c r="X3292" i="1"/>
  <c r="W3292" i="1"/>
  <c r="U3292" i="1"/>
  <c r="T3292" i="1"/>
  <c r="V3292" i="1" s="1"/>
  <c r="R3292" i="1"/>
  <c r="Q3292" i="1"/>
  <c r="S3292" i="1" s="1"/>
  <c r="O3292" i="1"/>
  <c r="N3292" i="1"/>
  <c r="P3292" i="1" s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N3291" i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U3290" i="1"/>
  <c r="T3290" i="1"/>
  <c r="V3290" i="1" s="1"/>
  <c r="R3290" i="1"/>
  <c r="Q3290" i="1"/>
  <c r="S3290" i="1" s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Z3289" i="1"/>
  <c r="Y3289" i="1"/>
  <c r="X3289" i="1"/>
  <c r="W3289" i="1"/>
  <c r="U3289" i="1"/>
  <c r="T3289" i="1"/>
  <c r="R3289" i="1"/>
  <c r="S3289" i="1" s="1"/>
  <c r="Q3289" i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V3288" i="1" s="1"/>
  <c r="T3288" i="1"/>
  <c r="R3288" i="1"/>
  <c r="S3288" i="1" s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P3287" i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V3286" i="1"/>
  <c r="U3286" i="1"/>
  <c r="T3286" i="1"/>
  <c r="S3286" i="1"/>
  <c r="R3286" i="1"/>
  <c r="Q3286" i="1"/>
  <c r="O3286" i="1"/>
  <c r="N3286" i="1"/>
  <c r="P3286" i="1" s="1"/>
  <c r="L3286" i="1"/>
  <c r="K3286" i="1"/>
  <c r="M3286" i="1" s="1"/>
  <c r="AB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W3285" i="1"/>
  <c r="V3285" i="1"/>
  <c r="U3285" i="1"/>
  <c r="T3285" i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Y3284" i="1"/>
  <c r="Z3284" i="1" s="1"/>
  <c r="X3284" i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U3282" i="1"/>
  <c r="T3282" i="1"/>
  <c r="V3282" i="1" s="1"/>
  <c r="R3282" i="1"/>
  <c r="Q3282" i="1"/>
  <c r="S3282" i="1" s="1"/>
  <c r="O3282" i="1"/>
  <c r="P3282" i="1" s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Z3281" i="1"/>
  <c r="Y3281" i="1"/>
  <c r="X3281" i="1"/>
  <c r="W3281" i="1"/>
  <c r="U3281" i="1"/>
  <c r="T3281" i="1"/>
  <c r="R3281" i="1"/>
  <c r="S3281" i="1" s="1"/>
  <c r="Q3281" i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V3280" i="1" s="1"/>
  <c r="T3280" i="1"/>
  <c r="R3280" i="1"/>
  <c r="Q3280" i="1"/>
  <c r="S3280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V3279" i="1" s="1"/>
  <c r="T3279" i="1"/>
  <c r="S3279" i="1"/>
  <c r="R3279" i="1"/>
  <c r="Q3279" i="1"/>
  <c r="P3279" i="1"/>
  <c r="O3279" i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V3278" i="1"/>
  <c r="U3278" i="1"/>
  <c r="T3278" i="1"/>
  <c r="S3278" i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W3277" i="1"/>
  <c r="V3277" i="1"/>
  <c r="U3277" i="1"/>
  <c r="T3277" i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K3276" i="1"/>
  <c r="M3276" i="1" s="1"/>
  <c r="AB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Z3274" i="1"/>
  <c r="Y3274" i="1"/>
  <c r="X3274" i="1"/>
  <c r="W3274" i="1"/>
  <c r="U3274" i="1"/>
  <c r="T3274" i="1"/>
  <c r="V3274" i="1" s="1"/>
  <c r="R3274" i="1"/>
  <c r="Q3274" i="1"/>
  <c r="S3274" i="1" s="1"/>
  <c r="O3274" i="1"/>
  <c r="P3274" i="1" s="1"/>
  <c r="N3274" i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Z3273" i="1"/>
  <c r="Y3273" i="1"/>
  <c r="X3273" i="1"/>
  <c r="W3273" i="1"/>
  <c r="U3273" i="1"/>
  <c r="T3273" i="1"/>
  <c r="V3273" i="1" s="1"/>
  <c r="R3273" i="1"/>
  <c r="S3273" i="1" s="1"/>
  <c r="Q3273" i="1"/>
  <c r="O3273" i="1"/>
  <c r="P3273" i="1" s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V3272" i="1" s="1"/>
  <c r="T3272" i="1"/>
  <c r="R3272" i="1"/>
  <c r="S3272" i="1" s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V3271" i="1" s="1"/>
  <c r="T3271" i="1"/>
  <c r="S3271" i="1"/>
  <c r="R3271" i="1"/>
  <c r="Q3271" i="1"/>
  <c r="P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V3270" i="1"/>
  <c r="U3270" i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W3269" i="1"/>
  <c r="V3269" i="1"/>
  <c r="U3269" i="1"/>
  <c r="T3269" i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K3268" i="1"/>
  <c r="M3268" i="1" s="1"/>
  <c r="AB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M3267" i="1" s="1"/>
  <c r="AB3267" i="1" s="1"/>
  <c r="K3267" i="1"/>
  <c r="J3267" i="1"/>
  <c r="I3267" i="1"/>
  <c r="H3267" i="1"/>
  <c r="G3267" i="1"/>
  <c r="F3267" i="1"/>
  <c r="E3267" i="1"/>
  <c r="D3267" i="1"/>
  <c r="B3267" i="1"/>
  <c r="A3267" i="1"/>
  <c r="AA3266" i="1"/>
  <c r="Z3266" i="1"/>
  <c r="Y3266" i="1"/>
  <c r="X3266" i="1"/>
  <c r="W3266" i="1"/>
  <c r="U3266" i="1"/>
  <c r="T3266" i="1"/>
  <c r="V3266" i="1" s="1"/>
  <c r="R3266" i="1"/>
  <c r="Q3266" i="1"/>
  <c r="S3266" i="1" s="1"/>
  <c r="O3266" i="1"/>
  <c r="P3266" i="1" s="1"/>
  <c r="N3266" i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Z3265" i="1"/>
  <c r="Y3265" i="1"/>
  <c r="X3265" i="1"/>
  <c r="W3265" i="1"/>
  <c r="U3265" i="1"/>
  <c r="T3265" i="1"/>
  <c r="V3265" i="1" s="1"/>
  <c r="R3265" i="1"/>
  <c r="S3265" i="1" s="1"/>
  <c r="Q3265" i="1"/>
  <c r="O3265" i="1"/>
  <c r="P3265" i="1" s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V3264" i="1" s="1"/>
  <c r="T3264" i="1"/>
  <c r="R3264" i="1"/>
  <c r="S3264" i="1" s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V3263" i="1" s="1"/>
  <c r="T3263" i="1"/>
  <c r="S3263" i="1"/>
  <c r="R3263" i="1"/>
  <c r="Q3263" i="1"/>
  <c r="P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V3262" i="1"/>
  <c r="U3262" i="1"/>
  <c r="T3262" i="1"/>
  <c r="S3262" i="1"/>
  <c r="R3262" i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W3261" i="1"/>
  <c r="V3261" i="1"/>
  <c r="U3261" i="1"/>
  <c r="T3261" i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Z3260" i="1" s="1"/>
  <c r="X3260" i="1"/>
  <c r="W3260" i="1"/>
  <c r="U3260" i="1"/>
  <c r="T3260" i="1"/>
  <c r="V3260" i="1" s="1"/>
  <c r="R3260" i="1"/>
  <c r="Q3260" i="1"/>
  <c r="S3260" i="1" s="1"/>
  <c r="O3260" i="1"/>
  <c r="N3260" i="1"/>
  <c r="P3260" i="1" s="1"/>
  <c r="L3260" i="1"/>
  <c r="K3260" i="1"/>
  <c r="M3260" i="1" s="1"/>
  <c r="AB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M3259" i="1" s="1"/>
  <c r="AB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Z3258" i="1"/>
  <c r="Y3258" i="1"/>
  <c r="X3258" i="1"/>
  <c r="W3258" i="1"/>
  <c r="U3258" i="1"/>
  <c r="T3258" i="1"/>
  <c r="V3258" i="1" s="1"/>
  <c r="R3258" i="1"/>
  <c r="Q3258" i="1"/>
  <c r="O3258" i="1"/>
  <c r="P3258" i="1" s="1"/>
  <c r="N3258" i="1"/>
  <c r="L3258" i="1"/>
  <c r="M3258" i="1" s="1"/>
  <c r="K3258" i="1"/>
  <c r="J3258" i="1"/>
  <c r="I3258" i="1"/>
  <c r="H3258" i="1"/>
  <c r="G3258" i="1"/>
  <c r="F3258" i="1"/>
  <c r="E3258" i="1"/>
  <c r="D3258" i="1"/>
  <c r="B3258" i="1"/>
  <c r="A3258" i="1"/>
  <c r="AA3257" i="1"/>
  <c r="Z3257" i="1"/>
  <c r="Y3257" i="1"/>
  <c r="X3257" i="1"/>
  <c r="W3257" i="1"/>
  <c r="U3257" i="1"/>
  <c r="T3257" i="1"/>
  <c r="V3257" i="1" s="1"/>
  <c r="R3257" i="1"/>
  <c r="S3257" i="1" s="1"/>
  <c r="Q3257" i="1"/>
  <c r="O3257" i="1"/>
  <c r="P3257" i="1" s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V3256" i="1" s="1"/>
  <c r="T3256" i="1"/>
  <c r="R3256" i="1"/>
  <c r="S3256" i="1" s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V3255" i="1" s="1"/>
  <c r="T3255" i="1"/>
  <c r="S3255" i="1"/>
  <c r="R3255" i="1"/>
  <c r="Q3255" i="1"/>
  <c r="P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V3254" i="1"/>
  <c r="U3254" i="1"/>
  <c r="T3254" i="1"/>
  <c r="S3254" i="1"/>
  <c r="R3254" i="1"/>
  <c r="Q3254" i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W3253" i="1"/>
  <c r="V3253" i="1"/>
  <c r="U3253" i="1"/>
  <c r="T3253" i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Z3252" i="1" s="1"/>
  <c r="X3252" i="1"/>
  <c r="W3252" i="1"/>
  <c r="U3252" i="1"/>
  <c r="T3252" i="1"/>
  <c r="V3252" i="1" s="1"/>
  <c r="R3252" i="1"/>
  <c r="Q3252" i="1"/>
  <c r="S3252" i="1" s="1"/>
  <c r="O3252" i="1"/>
  <c r="N3252" i="1"/>
  <c r="P3252" i="1" s="1"/>
  <c r="L3252" i="1"/>
  <c r="K3252" i="1"/>
  <c r="M3252" i="1" s="1"/>
  <c r="AB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T3251" i="1"/>
  <c r="V3251" i="1" s="1"/>
  <c r="R3251" i="1"/>
  <c r="Q3251" i="1"/>
  <c r="S3251" i="1" s="1"/>
  <c r="O3251" i="1"/>
  <c r="N3251" i="1"/>
  <c r="P3251" i="1" s="1"/>
  <c r="L3251" i="1"/>
  <c r="M3251" i="1" s="1"/>
  <c r="AB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Z3250" i="1"/>
  <c r="Y3250" i="1"/>
  <c r="X3250" i="1"/>
  <c r="W3250" i="1"/>
  <c r="U3250" i="1"/>
  <c r="T3250" i="1"/>
  <c r="V3250" i="1" s="1"/>
  <c r="R3250" i="1"/>
  <c r="Q3250" i="1"/>
  <c r="O3250" i="1"/>
  <c r="P3250" i="1" s="1"/>
  <c r="N3250" i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/>
  <c r="AA3249" i="1"/>
  <c r="Z3249" i="1"/>
  <c r="Y3249" i="1"/>
  <c r="X3249" i="1"/>
  <c r="W3249" i="1"/>
  <c r="U3249" i="1"/>
  <c r="T3249" i="1"/>
  <c r="V3249" i="1" s="1"/>
  <c r="R3249" i="1"/>
  <c r="S3249" i="1" s="1"/>
  <c r="Q3249" i="1"/>
  <c r="O3249" i="1"/>
  <c r="P3249" i="1" s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V3248" i="1" s="1"/>
  <c r="T3248" i="1"/>
  <c r="R3248" i="1"/>
  <c r="S3248" i="1" s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V3247" i="1" s="1"/>
  <c r="T3247" i="1"/>
  <c r="S3247" i="1"/>
  <c r="R3247" i="1"/>
  <c r="Q3247" i="1"/>
  <c r="P3247" i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V3246" i="1"/>
  <c r="U3246" i="1"/>
  <c r="T3246" i="1"/>
  <c r="S3246" i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W3245" i="1"/>
  <c r="V3245" i="1"/>
  <c r="U3245" i="1"/>
  <c r="T3245" i="1"/>
  <c r="R3245" i="1"/>
  <c r="Q3245" i="1"/>
  <c r="S3245" i="1" s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Z3244" i="1" s="1"/>
  <c r="X3244" i="1"/>
  <c r="W3244" i="1"/>
  <c r="U3244" i="1"/>
  <c r="T3244" i="1"/>
  <c r="V3244" i="1" s="1"/>
  <c r="R3244" i="1"/>
  <c r="Q3244" i="1"/>
  <c r="S3244" i="1" s="1"/>
  <c r="O3244" i="1"/>
  <c r="N3244" i="1"/>
  <c r="P3244" i="1" s="1"/>
  <c r="L3244" i="1"/>
  <c r="K3244" i="1"/>
  <c r="M3244" i="1" s="1"/>
  <c r="AB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M3243" i="1" s="1"/>
  <c r="AB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Z3242" i="1"/>
  <c r="Y3242" i="1"/>
  <c r="X3242" i="1"/>
  <c r="W3242" i="1"/>
  <c r="U3242" i="1"/>
  <c r="T3242" i="1"/>
  <c r="V3242" i="1" s="1"/>
  <c r="R3242" i="1"/>
  <c r="S3242" i="1" s="1"/>
  <c r="Q3242" i="1"/>
  <c r="O3242" i="1"/>
  <c r="P3242" i="1" s="1"/>
  <c r="N3242" i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/>
  <c r="AA3241" i="1"/>
  <c r="Z3241" i="1"/>
  <c r="Y3241" i="1"/>
  <c r="X3241" i="1"/>
  <c r="W3241" i="1"/>
  <c r="U3241" i="1"/>
  <c r="V3241" i="1" s="1"/>
  <c r="T3241" i="1"/>
  <c r="R3241" i="1"/>
  <c r="S3241" i="1" s="1"/>
  <c r="Q3241" i="1"/>
  <c r="O3241" i="1"/>
  <c r="P3241" i="1" s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V3240" i="1" s="1"/>
  <c r="T3240" i="1"/>
  <c r="R3240" i="1"/>
  <c r="S3240" i="1" s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V3239" i="1" s="1"/>
  <c r="T3239" i="1"/>
  <c r="S3239" i="1"/>
  <c r="R3239" i="1"/>
  <c r="Q3239" i="1"/>
  <c r="P3239" i="1"/>
  <c r="O3239" i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V3238" i="1"/>
  <c r="U3238" i="1"/>
  <c r="T3238" i="1"/>
  <c r="S3238" i="1"/>
  <c r="R3238" i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W3237" i="1"/>
  <c r="V3237" i="1"/>
  <c r="U3237" i="1"/>
  <c r="T3237" i="1"/>
  <c r="R3237" i="1"/>
  <c r="Q3237" i="1"/>
  <c r="S3237" i="1" s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Z3236" i="1" s="1"/>
  <c r="X3236" i="1"/>
  <c r="W3236" i="1"/>
  <c r="U3236" i="1"/>
  <c r="T3236" i="1"/>
  <c r="V3236" i="1" s="1"/>
  <c r="R3236" i="1"/>
  <c r="Q3236" i="1"/>
  <c r="S3236" i="1" s="1"/>
  <c r="O3236" i="1"/>
  <c r="N3236" i="1"/>
  <c r="P3236" i="1" s="1"/>
  <c r="L3236" i="1"/>
  <c r="K3236" i="1"/>
  <c r="M3236" i="1" s="1"/>
  <c r="AB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T3235" i="1"/>
  <c r="V3235" i="1" s="1"/>
  <c r="R3235" i="1"/>
  <c r="Q3235" i="1"/>
  <c r="S3235" i="1" s="1"/>
  <c r="O3235" i="1"/>
  <c r="P3235" i="1" s="1"/>
  <c r="N3235" i="1"/>
  <c r="L3235" i="1"/>
  <c r="M3235" i="1" s="1"/>
  <c r="AB3235" i="1" s="1"/>
  <c r="K3235" i="1"/>
  <c r="J3235" i="1"/>
  <c r="I3235" i="1"/>
  <c r="H3235" i="1"/>
  <c r="G3235" i="1"/>
  <c r="F3235" i="1"/>
  <c r="E3235" i="1"/>
  <c r="D3235" i="1"/>
  <c r="B3235" i="1"/>
  <c r="A3235" i="1"/>
  <c r="AA3234" i="1"/>
  <c r="Z3234" i="1"/>
  <c r="Y3234" i="1"/>
  <c r="X3234" i="1"/>
  <c r="W3234" i="1"/>
  <c r="U3234" i="1"/>
  <c r="T3234" i="1"/>
  <c r="V3234" i="1" s="1"/>
  <c r="R3234" i="1"/>
  <c r="S3234" i="1" s="1"/>
  <c r="Q3234" i="1"/>
  <c r="O3234" i="1"/>
  <c r="P3234" i="1" s="1"/>
  <c r="N3234" i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/>
  <c r="AA3233" i="1"/>
  <c r="Z3233" i="1"/>
  <c r="Y3233" i="1"/>
  <c r="X3233" i="1"/>
  <c r="W3233" i="1"/>
  <c r="U3233" i="1"/>
  <c r="V3233" i="1" s="1"/>
  <c r="T3233" i="1"/>
  <c r="R3233" i="1"/>
  <c r="S3233" i="1" s="1"/>
  <c r="Q3233" i="1"/>
  <c r="O3233" i="1"/>
  <c r="P3233" i="1" s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V3232" i="1" s="1"/>
  <c r="T3232" i="1"/>
  <c r="R3232" i="1"/>
  <c r="S3232" i="1" s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V3231" i="1" s="1"/>
  <c r="T3231" i="1"/>
  <c r="S3231" i="1"/>
  <c r="R3231" i="1"/>
  <c r="Q3231" i="1"/>
  <c r="P3231" i="1"/>
  <c r="O3231" i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V3230" i="1"/>
  <c r="U3230" i="1"/>
  <c r="T3230" i="1"/>
  <c r="S3230" i="1"/>
  <c r="R3230" i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Z3229" i="1" s="1"/>
  <c r="X3229" i="1"/>
  <c r="W3229" i="1"/>
  <c r="V3229" i="1"/>
  <c r="U3229" i="1"/>
  <c r="T3229" i="1"/>
  <c r="R3229" i="1"/>
  <c r="Q3229" i="1"/>
  <c r="S3229" i="1" s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Y3228" i="1"/>
  <c r="Z3228" i="1" s="1"/>
  <c r="X3228" i="1"/>
  <c r="W3228" i="1"/>
  <c r="U3228" i="1"/>
  <c r="T3228" i="1"/>
  <c r="V3228" i="1" s="1"/>
  <c r="R3228" i="1"/>
  <c r="Q3228" i="1"/>
  <c r="S3228" i="1" s="1"/>
  <c r="O3228" i="1"/>
  <c r="N3228" i="1"/>
  <c r="P3228" i="1" s="1"/>
  <c r="L3228" i="1"/>
  <c r="K3228" i="1"/>
  <c r="M3228" i="1" s="1"/>
  <c r="AB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T3227" i="1"/>
  <c r="V3227" i="1" s="1"/>
  <c r="R3227" i="1"/>
  <c r="Q3227" i="1"/>
  <c r="S3227" i="1" s="1"/>
  <c r="O3227" i="1"/>
  <c r="P3227" i="1" s="1"/>
  <c r="N3227" i="1"/>
  <c r="L3227" i="1"/>
  <c r="M3227" i="1" s="1"/>
  <c r="AB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Z3226" i="1"/>
  <c r="Y3226" i="1"/>
  <c r="X3226" i="1"/>
  <c r="W3226" i="1"/>
  <c r="U3226" i="1"/>
  <c r="T3226" i="1"/>
  <c r="V3226" i="1" s="1"/>
  <c r="R3226" i="1"/>
  <c r="S3226" i="1" s="1"/>
  <c r="Q3226" i="1"/>
  <c r="O3226" i="1"/>
  <c r="P3226" i="1" s="1"/>
  <c r="N3226" i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/>
  <c r="AA3225" i="1"/>
  <c r="Z3225" i="1"/>
  <c r="Y3225" i="1"/>
  <c r="X3225" i="1"/>
  <c r="W3225" i="1"/>
  <c r="U3225" i="1"/>
  <c r="V3225" i="1" s="1"/>
  <c r="T3225" i="1"/>
  <c r="R3225" i="1"/>
  <c r="S3225" i="1" s="1"/>
  <c r="Q3225" i="1"/>
  <c r="O3225" i="1"/>
  <c r="P3225" i="1" s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V3224" i="1" s="1"/>
  <c r="T3224" i="1"/>
  <c r="R3224" i="1"/>
  <c r="S3224" i="1" s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V3223" i="1" s="1"/>
  <c r="T3223" i="1"/>
  <c r="S3223" i="1"/>
  <c r="R3223" i="1"/>
  <c r="Q3223" i="1"/>
  <c r="P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V3222" i="1"/>
  <c r="U3222" i="1"/>
  <c r="T3222" i="1"/>
  <c r="S3222" i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Z3221" i="1" s="1"/>
  <c r="X3221" i="1"/>
  <c r="W3221" i="1"/>
  <c r="V3221" i="1"/>
  <c r="U3221" i="1"/>
  <c r="T3221" i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Z3220" i="1" s="1"/>
  <c r="X3220" i="1"/>
  <c r="W3220" i="1"/>
  <c r="U3220" i="1"/>
  <c r="T3220" i="1"/>
  <c r="V3220" i="1" s="1"/>
  <c r="R3220" i="1"/>
  <c r="Q3220" i="1"/>
  <c r="S3220" i="1" s="1"/>
  <c r="O3220" i="1"/>
  <c r="N3220" i="1"/>
  <c r="P3220" i="1" s="1"/>
  <c r="L3220" i="1"/>
  <c r="K3220" i="1"/>
  <c r="M3220" i="1" s="1"/>
  <c r="AB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M3219" i="1" s="1"/>
  <c r="AB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Z3218" i="1"/>
  <c r="Y3218" i="1"/>
  <c r="X3218" i="1"/>
  <c r="W3218" i="1"/>
  <c r="U3218" i="1"/>
  <c r="T3218" i="1"/>
  <c r="V3218" i="1" s="1"/>
  <c r="R3218" i="1"/>
  <c r="S3218" i="1" s="1"/>
  <c r="Q3218" i="1"/>
  <c r="O3218" i="1"/>
  <c r="P3218" i="1" s="1"/>
  <c r="N3218" i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/>
  <c r="AA3217" i="1"/>
  <c r="Z3217" i="1"/>
  <c r="Y3217" i="1"/>
  <c r="X3217" i="1"/>
  <c r="W3217" i="1"/>
  <c r="U3217" i="1"/>
  <c r="V3217" i="1" s="1"/>
  <c r="T3217" i="1"/>
  <c r="R3217" i="1"/>
  <c r="S3217" i="1" s="1"/>
  <c r="Q3217" i="1"/>
  <c r="O3217" i="1"/>
  <c r="P3217" i="1" s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V3216" i="1" s="1"/>
  <c r="T3216" i="1"/>
  <c r="R3216" i="1"/>
  <c r="S3216" i="1" s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V3215" i="1" s="1"/>
  <c r="T3215" i="1"/>
  <c r="S3215" i="1"/>
  <c r="R3215" i="1"/>
  <c r="Q3215" i="1"/>
  <c r="P3215" i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V3214" i="1"/>
  <c r="U3214" i="1"/>
  <c r="T3214" i="1"/>
  <c r="S3214" i="1"/>
  <c r="R3214" i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Z3213" i="1" s="1"/>
  <c r="X3213" i="1"/>
  <c r="W3213" i="1"/>
  <c r="V3213" i="1"/>
  <c r="U3213" i="1"/>
  <c r="T3213" i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Z3212" i="1" s="1"/>
  <c r="X3212" i="1"/>
  <c r="W3212" i="1"/>
  <c r="U3212" i="1"/>
  <c r="T3212" i="1"/>
  <c r="V3212" i="1" s="1"/>
  <c r="R3212" i="1"/>
  <c r="Q3212" i="1"/>
  <c r="S3212" i="1" s="1"/>
  <c r="O3212" i="1"/>
  <c r="N3212" i="1"/>
  <c r="P3212" i="1" s="1"/>
  <c r="L3212" i="1"/>
  <c r="K3212" i="1"/>
  <c r="M3212" i="1" s="1"/>
  <c r="AB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T3211" i="1"/>
  <c r="V3211" i="1" s="1"/>
  <c r="R3211" i="1"/>
  <c r="Q3211" i="1"/>
  <c r="S3211" i="1" s="1"/>
  <c r="O3211" i="1"/>
  <c r="P3211" i="1" s="1"/>
  <c r="N3211" i="1"/>
  <c r="L3211" i="1"/>
  <c r="M3211" i="1" s="1"/>
  <c r="AB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Z3210" i="1"/>
  <c r="Y3210" i="1"/>
  <c r="X3210" i="1"/>
  <c r="W3210" i="1"/>
  <c r="U3210" i="1"/>
  <c r="T3210" i="1"/>
  <c r="V3210" i="1" s="1"/>
  <c r="R3210" i="1"/>
  <c r="S3210" i="1" s="1"/>
  <c r="Q3210" i="1"/>
  <c r="O3210" i="1"/>
  <c r="P3210" i="1" s="1"/>
  <c r="N3210" i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/>
  <c r="AA3209" i="1"/>
  <c r="Z3209" i="1"/>
  <c r="Y3209" i="1"/>
  <c r="X3209" i="1"/>
  <c r="W3209" i="1"/>
  <c r="U3209" i="1"/>
  <c r="V3209" i="1" s="1"/>
  <c r="T3209" i="1"/>
  <c r="R3209" i="1"/>
  <c r="S3209" i="1" s="1"/>
  <c r="Q3209" i="1"/>
  <c r="O3209" i="1"/>
  <c r="P3209" i="1" s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V3208" i="1" s="1"/>
  <c r="T3208" i="1"/>
  <c r="R3208" i="1"/>
  <c r="S3208" i="1" s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V3207" i="1" s="1"/>
  <c r="T3207" i="1"/>
  <c r="S3207" i="1"/>
  <c r="R3207" i="1"/>
  <c r="Q3207" i="1"/>
  <c r="P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V3206" i="1"/>
  <c r="U3206" i="1"/>
  <c r="T3206" i="1"/>
  <c r="S3206" i="1"/>
  <c r="R3206" i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Z3205" i="1" s="1"/>
  <c r="X3205" i="1"/>
  <c r="W3205" i="1"/>
  <c r="V3205" i="1"/>
  <c r="U3205" i="1"/>
  <c r="T3205" i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Z3204" i="1" s="1"/>
  <c r="X3204" i="1"/>
  <c r="W3204" i="1"/>
  <c r="U3204" i="1"/>
  <c r="T3204" i="1"/>
  <c r="V3204" i="1" s="1"/>
  <c r="R3204" i="1"/>
  <c r="Q3204" i="1"/>
  <c r="S3204" i="1" s="1"/>
  <c r="O3204" i="1"/>
  <c r="N3204" i="1"/>
  <c r="P3204" i="1" s="1"/>
  <c r="L3204" i="1"/>
  <c r="K3204" i="1"/>
  <c r="M3204" i="1" s="1"/>
  <c r="AB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T3203" i="1"/>
  <c r="V3203" i="1" s="1"/>
  <c r="R3203" i="1"/>
  <c r="Q3203" i="1"/>
  <c r="S3203" i="1" s="1"/>
  <c r="O3203" i="1"/>
  <c r="P3203" i="1" s="1"/>
  <c r="N3203" i="1"/>
  <c r="L3203" i="1"/>
  <c r="M3203" i="1" s="1"/>
  <c r="AB3203" i="1" s="1"/>
  <c r="K3203" i="1"/>
  <c r="J3203" i="1"/>
  <c r="I3203" i="1"/>
  <c r="H3203" i="1"/>
  <c r="G3203" i="1"/>
  <c r="F3203" i="1"/>
  <c r="E3203" i="1"/>
  <c r="D3203" i="1"/>
  <c r="B3203" i="1"/>
  <c r="A3203" i="1"/>
  <c r="AA3202" i="1"/>
  <c r="Z3202" i="1"/>
  <c r="Y3202" i="1"/>
  <c r="X3202" i="1"/>
  <c r="W3202" i="1"/>
  <c r="U3202" i="1"/>
  <c r="T3202" i="1"/>
  <c r="V3202" i="1" s="1"/>
  <c r="R3202" i="1"/>
  <c r="S3202" i="1" s="1"/>
  <c r="Q3202" i="1"/>
  <c r="O3202" i="1"/>
  <c r="P3202" i="1" s="1"/>
  <c r="N3202" i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/>
  <c r="AA3201" i="1"/>
  <c r="Z3201" i="1"/>
  <c r="Y3201" i="1"/>
  <c r="X3201" i="1"/>
  <c r="W3201" i="1"/>
  <c r="U3201" i="1"/>
  <c r="V3201" i="1" s="1"/>
  <c r="T3201" i="1"/>
  <c r="R3201" i="1"/>
  <c r="S3201" i="1" s="1"/>
  <c r="Q3201" i="1"/>
  <c r="O3201" i="1"/>
  <c r="P3201" i="1" s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V3200" i="1" s="1"/>
  <c r="T3200" i="1"/>
  <c r="R3200" i="1"/>
  <c r="S3200" i="1" s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V3199" i="1" s="1"/>
  <c r="T3199" i="1"/>
  <c r="S3199" i="1"/>
  <c r="R3199" i="1"/>
  <c r="Q3199" i="1"/>
  <c r="P3199" i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V3198" i="1"/>
  <c r="U3198" i="1"/>
  <c r="T3198" i="1"/>
  <c r="S3198" i="1"/>
  <c r="R3198" i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Z3197" i="1" s="1"/>
  <c r="X3197" i="1"/>
  <c r="W3197" i="1"/>
  <c r="V3197" i="1"/>
  <c r="U3197" i="1"/>
  <c r="T3197" i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U3196" i="1"/>
  <c r="T3196" i="1"/>
  <c r="V3196" i="1" s="1"/>
  <c r="R3196" i="1"/>
  <c r="Q3196" i="1"/>
  <c r="S3196" i="1" s="1"/>
  <c r="O3196" i="1"/>
  <c r="N3196" i="1"/>
  <c r="P3196" i="1" s="1"/>
  <c r="AB3196" i="1" s="1"/>
  <c r="L3196" i="1"/>
  <c r="M3196" i="1" s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T3195" i="1"/>
  <c r="V3195" i="1" s="1"/>
  <c r="R3195" i="1"/>
  <c r="Q3195" i="1"/>
  <c r="S3195" i="1" s="1"/>
  <c r="O3195" i="1"/>
  <c r="P3195" i="1" s="1"/>
  <c r="N3195" i="1"/>
  <c r="L3195" i="1"/>
  <c r="M3195" i="1" s="1"/>
  <c r="AB3195" i="1" s="1"/>
  <c r="K3195" i="1"/>
  <c r="J3195" i="1"/>
  <c r="I3195" i="1"/>
  <c r="H3195" i="1"/>
  <c r="G3195" i="1"/>
  <c r="F3195" i="1"/>
  <c r="E3195" i="1"/>
  <c r="D3195" i="1"/>
  <c r="B3195" i="1"/>
  <c r="A3195" i="1"/>
  <c r="AA3194" i="1"/>
  <c r="Z3194" i="1"/>
  <c r="Y3194" i="1"/>
  <c r="X3194" i="1"/>
  <c r="W3194" i="1"/>
  <c r="U3194" i="1"/>
  <c r="T3194" i="1"/>
  <c r="V3194" i="1" s="1"/>
  <c r="R3194" i="1"/>
  <c r="S3194" i="1" s="1"/>
  <c r="Q3194" i="1"/>
  <c r="O3194" i="1"/>
  <c r="P3194" i="1" s="1"/>
  <c r="N3194" i="1"/>
  <c r="L3194" i="1"/>
  <c r="M3194" i="1" s="1"/>
  <c r="K3194" i="1"/>
  <c r="J3194" i="1"/>
  <c r="I3194" i="1"/>
  <c r="H3194" i="1"/>
  <c r="G3194" i="1"/>
  <c r="F3194" i="1"/>
  <c r="E3194" i="1"/>
  <c r="D3194" i="1"/>
  <c r="B3194" i="1"/>
  <c r="A3194" i="1"/>
  <c r="AA3193" i="1"/>
  <c r="Z3193" i="1"/>
  <c r="Y3193" i="1"/>
  <c r="X3193" i="1"/>
  <c r="W3193" i="1"/>
  <c r="U3193" i="1"/>
  <c r="V3193" i="1" s="1"/>
  <c r="T3193" i="1"/>
  <c r="R3193" i="1"/>
  <c r="S3193" i="1" s="1"/>
  <c r="Q3193" i="1"/>
  <c r="O3193" i="1"/>
  <c r="P3193" i="1" s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V3192" i="1" s="1"/>
  <c r="T3192" i="1"/>
  <c r="R3192" i="1"/>
  <c r="S3192" i="1" s="1"/>
  <c r="Q3192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V3191" i="1" s="1"/>
  <c r="T3191" i="1"/>
  <c r="S3191" i="1"/>
  <c r="R3191" i="1"/>
  <c r="Q3191" i="1"/>
  <c r="P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V3190" i="1"/>
  <c r="U3190" i="1"/>
  <c r="T3190" i="1"/>
  <c r="S3190" i="1"/>
  <c r="R3190" i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Z3189" i="1" s="1"/>
  <c r="X3189" i="1"/>
  <c r="W3189" i="1"/>
  <c r="V3189" i="1"/>
  <c r="U3189" i="1"/>
  <c r="T3189" i="1"/>
  <c r="R3189" i="1"/>
  <c r="Q3189" i="1"/>
  <c r="S3189" i="1" s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Z3188" i="1" s="1"/>
  <c r="X3188" i="1"/>
  <c r="W3188" i="1"/>
  <c r="U3188" i="1"/>
  <c r="T3188" i="1"/>
  <c r="V3188" i="1" s="1"/>
  <c r="R3188" i="1"/>
  <c r="Q3188" i="1"/>
  <c r="S3188" i="1" s="1"/>
  <c r="O3188" i="1"/>
  <c r="N3188" i="1"/>
  <c r="P3188" i="1" s="1"/>
  <c r="L3188" i="1"/>
  <c r="K3188" i="1"/>
  <c r="M3188" i="1" s="1"/>
  <c r="AB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T3187" i="1"/>
  <c r="V3187" i="1" s="1"/>
  <c r="R3187" i="1"/>
  <c r="Q3187" i="1"/>
  <c r="S3187" i="1" s="1"/>
  <c r="O3187" i="1"/>
  <c r="P3187" i="1" s="1"/>
  <c r="N3187" i="1"/>
  <c r="L3187" i="1"/>
  <c r="M3187" i="1" s="1"/>
  <c r="AB3187" i="1" s="1"/>
  <c r="K3187" i="1"/>
  <c r="J3187" i="1"/>
  <c r="I3187" i="1"/>
  <c r="H3187" i="1"/>
  <c r="G3187" i="1"/>
  <c r="F3187" i="1"/>
  <c r="E3187" i="1"/>
  <c r="D3187" i="1"/>
  <c r="B3187" i="1"/>
  <c r="A3187" i="1"/>
  <c r="AA3186" i="1"/>
  <c r="Z3186" i="1"/>
  <c r="Y3186" i="1"/>
  <c r="X3186" i="1"/>
  <c r="W3186" i="1"/>
  <c r="U3186" i="1"/>
  <c r="T3186" i="1"/>
  <c r="V3186" i="1" s="1"/>
  <c r="R3186" i="1"/>
  <c r="S3186" i="1" s="1"/>
  <c r="Q3186" i="1"/>
  <c r="O3186" i="1"/>
  <c r="P3186" i="1" s="1"/>
  <c r="N3186" i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/>
  <c r="AA3185" i="1"/>
  <c r="Z3185" i="1"/>
  <c r="Y3185" i="1"/>
  <c r="X3185" i="1"/>
  <c r="W3185" i="1"/>
  <c r="U3185" i="1"/>
  <c r="V3185" i="1" s="1"/>
  <c r="T3185" i="1"/>
  <c r="R3185" i="1"/>
  <c r="S3185" i="1" s="1"/>
  <c r="Q3185" i="1"/>
  <c r="O3185" i="1"/>
  <c r="P3185" i="1" s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V3184" i="1" s="1"/>
  <c r="T3184" i="1"/>
  <c r="R3184" i="1"/>
  <c r="S3184" i="1" s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V3183" i="1" s="1"/>
  <c r="T3183" i="1"/>
  <c r="S3183" i="1"/>
  <c r="R3183" i="1"/>
  <c r="Q3183" i="1"/>
  <c r="P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V3182" i="1"/>
  <c r="U3182" i="1"/>
  <c r="T3182" i="1"/>
  <c r="S3182" i="1"/>
  <c r="R3182" i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Z3181" i="1" s="1"/>
  <c r="X3181" i="1"/>
  <c r="W3181" i="1"/>
  <c r="V3181" i="1"/>
  <c r="U3181" i="1"/>
  <c r="T3181" i="1"/>
  <c r="R3181" i="1"/>
  <c r="Q3181" i="1"/>
  <c r="S3181" i="1" s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Z3180" i="1" s="1"/>
  <c r="X3180" i="1"/>
  <c r="W3180" i="1"/>
  <c r="U3180" i="1"/>
  <c r="T3180" i="1"/>
  <c r="V3180" i="1" s="1"/>
  <c r="R3180" i="1"/>
  <c r="Q3180" i="1"/>
  <c r="S3180" i="1" s="1"/>
  <c r="O3180" i="1"/>
  <c r="N3180" i="1"/>
  <c r="P3180" i="1" s="1"/>
  <c r="L3180" i="1"/>
  <c r="K3180" i="1"/>
  <c r="M3180" i="1" s="1"/>
  <c r="AB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T3179" i="1"/>
  <c r="V3179" i="1" s="1"/>
  <c r="R3179" i="1"/>
  <c r="Q3179" i="1"/>
  <c r="S3179" i="1" s="1"/>
  <c r="O3179" i="1"/>
  <c r="P3179" i="1" s="1"/>
  <c r="N3179" i="1"/>
  <c r="L3179" i="1"/>
  <c r="M3179" i="1" s="1"/>
  <c r="AB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Z3178" i="1"/>
  <c r="Y3178" i="1"/>
  <c r="X3178" i="1"/>
  <c r="W3178" i="1"/>
  <c r="U3178" i="1"/>
  <c r="T3178" i="1"/>
  <c r="V3178" i="1" s="1"/>
  <c r="R3178" i="1"/>
  <c r="S3178" i="1" s="1"/>
  <c r="Q3178" i="1"/>
  <c r="O3178" i="1"/>
  <c r="P3178" i="1" s="1"/>
  <c r="N3178" i="1"/>
  <c r="L3178" i="1"/>
  <c r="M3178" i="1" s="1"/>
  <c r="K3178" i="1"/>
  <c r="J3178" i="1"/>
  <c r="I3178" i="1"/>
  <c r="H3178" i="1"/>
  <c r="G3178" i="1"/>
  <c r="F3178" i="1"/>
  <c r="E3178" i="1"/>
  <c r="D3178" i="1"/>
  <c r="B3178" i="1"/>
  <c r="A3178" i="1"/>
  <c r="AA3177" i="1"/>
  <c r="Z3177" i="1"/>
  <c r="Y3177" i="1"/>
  <c r="X3177" i="1"/>
  <c r="W3177" i="1"/>
  <c r="U3177" i="1"/>
  <c r="V3177" i="1" s="1"/>
  <c r="T3177" i="1"/>
  <c r="R3177" i="1"/>
  <c r="S3177" i="1" s="1"/>
  <c r="Q3177" i="1"/>
  <c r="O3177" i="1"/>
  <c r="P3177" i="1" s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V3176" i="1" s="1"/>
  <c r="T3176" i="1"/>
  <c r="R3176" i="1"/>
  <c r="S3176" i="1" s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V3175" i="1" s="1"/>
  <c r="T3175" i="1"/>
  <c r="S3175" i="1"/>
  <c r="R3175" i="1"/>
  <c r="Q3175" i="1"/>
  <c r="P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V3174" i="1"/>
  <c r="U3174" i="1"/>
  <c r="T3174" i="1"/>
  <c r="S3174" i="1"/>
  <c r="R3174" i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W3173" i="1"/>
  <c r="V3173" i="1"/>
  <c r="U3173" i="1"/>
  <c r="T3173" i="1"/>
  <c r="R3173" i="1"/>
  <c r="Q3173" i="1"/>
  <c r="S3173" i="1" s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Z3172" i="1" s="1"/>
  <c r="X3172" i="1"/>
  <c r="W3172" i="1"/>
  <c r="U3172" i="1"/>
  <c r="T3172" i="1"/>
  <c r="V3172" i="1" s="1"/>
  <c r="R3172" i="1"/>
  <c r="Q3172" i="1"/>
  <c r="S3172" i="1" s="1"/>
  <c r="O3172" i="1"/>
  <c r="N3172" i="1"/>
  <c r="P3172" i="1" s="1"/>
  <c r="L3172" i="1"/>
  <c r="K3172" i="1"/>
  <c r="M3172" i="1" s="1"/>
  <c r="AB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T3171" i="1"/>
  <c r="V3171" i="1" s="1"/>
  <c r="R3171" i="1"/>
  <c r="Q3171" i="1"/>
  <c r="S3171" i="1" s="1"/>
  <c r="O3171" i="1"/>
  <c r="N3171" i="1"/>
  <c r="P3171" i="1" s="1"/>
  <c r="L3171" i="1"/>
  <c r="M3171" i="1" s="1"/>
  <c r="AB3171" i="1" s="1"/>
  <c r="K3171" i="1"/>
  <c r="J3171" i="1"/>
  <c r="I3171" i="1"/>
  <c r="H3171" i="1"/>
  <c r="G3171" i="1"/>
  <c r="F3171" i="1"/>
  <c r="E3171" i="1"/>
  <c r="D3171" i="1"/>
  <c r="B3171" i="1"/>
  <c r="A3171" i="1"/>
  <c r="AA3170" i="1"/>
  <c r="Z3170" i="1"/>
  <c r="Y3170" i="1"/>
  <c r="X3170" i="1"/>
  <c r="W3170" i="1"/>
  <c r="U3170" i="1"/>
  <c r="T3170" i="1"/>
  <c r="V3170" i="1" s="1"/>
  <c r="R3170" i="1"/>
  <c r="S3170" i="1" s="1"/>
  <c r="Q3170" i="1"/>
  <c r="O3170" i="1"/>
  <c r="P3170" i="1" s="1"/>
  <c r="N3170" i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/>
  <c r="AA3169" i="1"/>
  <c r="Z3169" i="1"/>
  <c r="Y3169" i="1"/>
  <c r="X3169" i="1"/>
  <c r="W3169" i="1"/>
  <c r="U3169" i="1"/>
  <c r="V3169" i="1" s="1"/>
  <c r="T3169" i="1"/>
  <c r="R3169" i="1"/>
  <c r="S3169" i="1" s="1"/>
  <c r="Q3169" i="1"/>
  <c r="O3169" i="1"/>
  <c r="P3169" i="1" s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V3168" i="1" s="1"/>
  <c r="T3168" i="1"/>
  <c r="R3168" i="1"/>
  <c r="S3168" i="1" s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V3167" i="1" s="1"/>
  <c r="T3167" i="1"/>
  <c r="S3167" i="1"/>
  <c r="R3167" i="1"/>
  <c r="Q3167" i="1"/>
  <c r="P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V3166" i="1"/>
  <c r="U3166" i="1"/>
  <c r="T3166" i="1"/>
  <c r="S3166" i="1"/>
  <c r="R3166" i="1"/>
  <c r="Q3166" i="1"/>
  <c r="O3166" i="1"/>
  <c r="N3166" i="1"/>
  <c r="P3166" i="1" s="1"/>
  <c r="L3166" i="1"/>
  <c r="K3166" i="1"/>
  <c r="M3166" i="1" s="1"/>
  <c r="AB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W3165" i="1"/>
  <c r="V3165" i="1"/>
  <c r="U3165" i="1"/>
  <c r="T3165" i="1"/>
  <c r="R3165" i="1"/>
  <c r="Q3165" i="1"/>
  <c r="S3165" i="1" s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Z3164" i="1" s="1"/>
  <c r="X3164" i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K3164" i="1"/>
  <c r="M3164" i="1" s="1"/>
  <c r="AB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M3163" i="1" s="1"/>
  <c r="AB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Z3162" i="1"/>
  <c r="Y3162" i="1"/>
  <c r="X3162" i="1"/>
  <c r="W3162" i="1"/>
  <c r="U3162" i="1"/>
  <c r="T3162" i="1"/>
  <c r="V3162" i="1" s="1"/>
  <c r="R3162" i="1"/>
  <c r="S3162" i="1" s="1"/>
  <c r="Q3162" i="1"/>
  <c r="O3162" i="1"/>
  <c r="P3162" i="1" s="1"/>
  <c r="N3162" i="1"/>
  <c r="L3162" i="1"/>
  <c r="M3162" i="1" s="1"/>
  <c r="K3162" i="1"/>
  <c r="J3162" i="1"/>
  <c r="I3162" i="1"/>
  <c r="H3162" i="1"/>
  <c r="G3162" i="1"/>
  <c r="F3162" i="1"/>
  <c r="E3162" i="1"/>
  <c r="D3162" i="1"/>
  <c r="B3162" i="1"/>
  <c r="A3162" i="1"/>
  <c r="AA3161" i="1"/>
  <c r="Z3161" i="1"/>
  <c r="Y3161" i="1"/>
  <c r="X3161" i="1"/>
  <c r="W3161" i="1"/>
  <c r="U3161" i="1"/>
  <c r="V3161" i="1" s="1"/>
  <c r="T3161" i="1"/>
  <c r="R3161" i="1"/>
  <c r="S3161" i="1" s="1"/>
  <c r="Q3161" i="1"/>
  <c r="O3161" i="1"/>
  <c r="P3161" i="1" s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V3160" i="1" s="1"/>
  <c r="T3160" i="1"/>
  <c r="R3160" i="1"/>
  <c r="S3160" i="1" s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V3159" i="1" s="1"/>
  <c r="T3159" i="1"/>
  <c r="S3159" i="1"/>
  <c r="R3159" i="1"/>
  <c r="Q3159" i="1"/>
  <c r="P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V3158" i="1"/>
  <c r="U3158" i="1"/>
  <c r="T3158" i="1"/>
  <c r="S3158" i="1"/>
  <c r="R3158" i="1"/>
  <c r="Q3158" i="1"/>
  <c r="O3158" i="1"/>
  <c r="N3158" i="1"/>
  <c r="P3158" i="1" s="1"/>
  <c r="L3158" i="1"/>
  <c r="K3158" i="1"/>
  <c r="M3158" i="1" s="1"/>
  <c r="AB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Z3157" i="1" s="1"/>
  <c r="X3157" i="1"/>
  <c r="W3157" i="1"/>
  <c r="V3157" i="1"/>
  <c r="U3157" i="1"/>
  <c r="T3157" i="1"/>
  <c r="R3157" i="1"/>
  <c r="Q3157" i="1"/>
  <c r="S3157" i="1" s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Z3156" i="1" s="1"/>
  <c r="X3156" i="1"/>
  <c r="W3156" i="1"/>
  <c r="U3156" i="1"/>
  <c r="T3156" i="1"/>
  <c r="V3156" i="1" s="1"/>
  <c r="R3156" i="1"/>
  <c r="Q3156" i="1"/>
  <c r="S3156" i="1" s="1"/>
  <c r="O3156" i="1"/>
  <c r="N3156" i="1"/>
  <c r="P3156" i="1" s="1"/>
  <c r="L3156" i="1"/>
  <c r="K3156" i="1"/>
  <c r="M3156" i="1" s="1"/>
  <c r="AB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T3155" i="1"/>
  <c r="V3155" i="1" s="1"/>
  <c r="R3155" i="1"/>
  <c r="Q3155" i="1"/>
  <c r="S3155" i="1" s="1"/>
  <c r="O3155" i="1"/>
  <c r="P3155" i="1" s="1"/>
  <c r="N3155" i="1"/>
  <c r="L3155" i="1"/>
  <c r="M3155" i="1" s="1"/>
  <c r="AB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Z3154" i="1"/>
  <c r="Y3154" i="1"/>
  <c r="X3154" i="1"/>
  <c r="W3154" i="1"/>
  <c r="U3154" i="1"/>
  <c r="T3154" i="1"/>
  <c r="V3154" i="1" s="1"/>
  <c r="R3154" i="1"/>
  <c r="S3154" i="1" s="1"/>
  <c r="Q3154" i="1"/>
  <c r="O3154" i="1"/>
  <c r="P3154" i="1" s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/>
  <c r="AA3153" i="1"/>
  <c r="Z3153" i="1"/>
  <c r="Y3153" i="1"/>
  <c r="X3153" i="1"/>
  <c r="W3153" i="1"/>
  <c r="U3153" i="1"/>
  <c r="V3153" i="1" s="1"/>
  <c r="T3153" i="1"/>
  <c r="R3153" i="1"/>
  <c r="S3153" i="1" s="1"/>
  <c r="Q3153" i="1"/>
  <c r="O3153" i="1"/>
  <c r="P3153" i="1" s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V3152" i="1" s="1"/>
  <c r="T3152" i="1"/>
  <c r="R3152" i="1"/>
  <c r="S3152" i="1" s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V3151" i="1" s="1"/>
  <c r="T3151" i="1"/>
  <c r="S3151" i="1"/>
  <c r="R3151" i="1"/>
  <c r="Q3151" i="1"/>
  <c r="P3151" i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V3150" i="1"/>
  <c r="U3150" i="1"/>
  <c r="T3150" i="1"/>
  <c r="S3150" i="1"/>
  <c r="R3150" i="1"/>
  <c r="Q3150" i="1"/>
  <c r="O3150" i="1"/>
  <c r="N3150" i="1"/>
  <c r="P3150" i="1" s="1"/>
  <c r="L3150" i="1"/>
  <c r="K3150" i="1"/>
  <c r="M3150" i="1" s="1"/>
  <c r="AB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Z3149" i="1" s="1"/>
  <c r="X3149" i="1"/>
  <c r="W3149" i="1"/>
  <c r="V3149" i="1"/>
  <c r="U3149" i="1"/>
  <c r="T3149" i="1"/>
  <c r="R3149" i="1"/>
  <c r="Q3149" i="1"/>
  <c r="S3149" i="1" s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K3148" i="1"/>
  <c r="M3148" i="1" s="1"/>
  <c r="AB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T3147" i="1"/>
  <c r="V3147" i="1" s="1"/>
  <c r="R3147" i="1"/>
  <c r="Q3147" i="1"/>
  <c r="S3147" i="1" s="1"/>
  <c r="O3147" i="1"/>
  <c r="P3147" i="1" s="1"/>
  <c r="N3147" i="1"/>
  <c r="L3147" i="1"/>
  <c r="M3147" i="1" s="1"/>
  <c r="AB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Z3146" i="1"/>
  <c r="Y3146" i="1"/>
  <c r="X3146" i="1"/>
  <c r="W3146" i="1"/>
  <c r="U3146" i="1"/>
  <c r="T3146" i="1"/>
  <c r="V3146" i="1" s="1"/>
  <c r="R3146" i="1"/>
  <c r="S3146" i="1" s="1"/>
  <c r="Q3146" i="1"/>
  <c r="O3146" i="1"/>
  <c r="P3146" i="1" s="1"/>
  <c r="N3146" i="1"/>
  <c r="L3146" i="1"/>
  <c r="M3146" i="1" s="1"/>
  <c r="K3146" i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U3145" i="1"/>
  <c r="V3145" i="1" s="1"/>
  <c r="T3145" i="1"/>
  <c r="R3145" i="1"/>
  <c r="S3145" i="1" s="1"/>
  <c r="Q3145" i="1"/>
  <c r="O3145" i="1"/>
  <c r="P3145" i="1" s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V3144" i="1" s="1"/>
  <c r="T3144" i="1"/>
  <c r="R3144" i="1"/>
  <c r="S3144" i="1" s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V3143" i="1" s="1"/>
  <c r="T3143" i="1"/>
  <c r="S3143" i="1"/>
  <c r="R3143" i="1"/>
  <c r="Q3143" i="1"/>
  <c r="P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V3142" i="1"/>
  <c r="U3142" i="1"/>
  <c r="T3142" i="1"/>
  <c r="S3142" i="1"/>
  <c r="R3142" i="1"/>
  <c r="Q3142" i="1"/>
  <c r="O3142" i="1"/>
  <c r="N3142" i="1"/>
  <c r="P3142" i="1" s="1"/>
  <c r="L3142" i="1"/>
  <c r="K3142" i="1"/>
  <c r="M3142" i="1" s="1"/>
  <c r="AB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Z3141" i="1" s="1"/>
  <c r="X3141" i="1"/>
  <c r="W3141" i="1"/>
  <c r="V3141" i="1"/>
  <c r="U3141" i="1"/>
  <c r="T3141" i="1"/>
  <c r="R3141" i="1"/>
  <c r="Q3141" i="1"/>
  <c r="S3141" i="1" s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Z3140" i="1" s="1"/>
  <c r="X3140" i="1"/>
  <c r="W3140" i="1"/>
  <c r="U3140" i="1"/>
  <c r="T3140" i="1"/>
  <c r="V3140" i="1" s="1"/>
  <c r="R3140" i="1"/>
  <c r="Q3140" i="1"/>
  <c r="S3140" i="1" s="1"/>
  <c r="O3140" i="1"/>
  <c r="N3140" i="1"/>
  <c r="P3140" i="1" s="1"/>
  <c r="AB3140" i="1" s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T3139" i="1"/>
  <c r="V3139" i="1" s="1"/>
  <c r="R3139" i="1"/>
  <c r="Q3139" i="1"/>
  <c r="S3139" i="1" s="1"/>
  <c r="O3139" i="1"/>
  <c r="P3139" i="1" s="1"/>
  <c r="N3139" i="1"/>
  <c r="L3139" i="1"/>
  <c r="M3139" i="1" s="1"/>
  <c r="AB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Z3138" i="1"/>
  <c r="Y3138" i="1"/>
  <c r="X3138" i="1"/>
  <c r="W3138" i="1"/>
  <c r="U3138" i="1"/>
  <c r="T3138" i="1"/>
  <c r="V3138" i="1" s="1"/>
  <c r="R3138" i="1"/>
  <c r="S3138" i="1" s="1"/>
  <c r="Q3138" i="1"/>
  <c r="O3138" i="1"/>
  <c r="P3138" i="1" s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/>
  <c r="AA3137" i="1"/>
  <c r="Z3137" i="1"/>
  <c r="Y3137" i="1"/>
  <c r="X3137" i="1"/>
  <c r="W3137" i="1"/>
  <c r="U3137" i="1"/>
  <c r="V3137" i="1" s="1"/>
  <c r="T3137" i="1"/>
  <c r="R3137" i="1"/>
  <c r="S3137" i="1" s="1"/>
  <c r="Q3137" i="1"/>
  <c r="O3137" i="1"/>
  <c r="P3137" i="1" s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V3136" i="1" s="1"/>
  <c r="T3136" i="1"/>
  <c r="R3136" i="1"/>
  <c r="S3136" i="1" s="1"/>
  <c r="Q3136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V3135" i="1" s="1"/>
  <c r="T3135" i="1"/>
  <c r="S3135" i="1"/>
  <c r="R3135" i="1"/>
  <c r="Q3135" i="1"/>
  <c r="P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V3134" i="1"/>
  <c r="U3134" i="1"/>
  <c r="T3134" i="1"/>
  <c r="S3134" i="1"/>
  <c r="R3134" i="1"/>
  <c r="Q3134" i="1"/>
  <c r="O3134" i="1"/>
  <c r="N3134" i="1"/>
  <c r="P3134" i="1" s="1"/>
  <c r="L3134" i="1"/>
  <c r="K3134" i="1"/>
  <c r="M3134" i="1" s="1"/>
  <c r="AB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Z3133" i="1" s="1"/>
  <c r="X3133" i="1"/>
  <c r="W3133" i="1"/>
  <c r="V3133" i="1"/>
  <c r="U3133" i="1"/>
  <c r="T3133" i="1"/>
  <c r="R3133" i="1"/>
  <c r="Q3133" i="1"/>
  <c r="S3133" i="1" s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Z3132" i="1" s="1"/>
  <c r="X3132" i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K3132" i="1"/>
  <c r="M3132" i="1" s="1"/>
  <c r="AB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T3131" i="1"/>
  <c r="V3131" i="1" s="1"/>
  <c r="R3131" i="1"/>
  <c r="Q3131" i="1"/>
  <c r="S3131" i="1" s="1"/>
  <c r="O3131" i="1"/>
  <c r="P3131" i="1" s="1"/>
  <c r="N3131" i="1"/>
  <c r="L3131" i="1"/>
  <c r="M3131" i="1" s="1"/>
  <c r="AB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Z3130" i="1"/>
  <c r="Y3130" i="1"/>
  <c r="X3130" i="1"/>
  <c r="W3130" i="1"/>
  <c r="U3130" i="1"/>
  <c r="T3130" i="1"/>
  <c r="V3130" i="1" s="1"/>
  <c r="R3130" i="1"/>
  <c r="S3130" i="1" s="1"/>
  <c r="Q3130" i="1"/>
  <c r="O3130" i="1"/>
  <c r="P3130" i="1" s="1"/>
  <c r="N3130" i="1"/>
  <c r="L3130" i="1"/>
  <c r="M3130" i="1" s="1"/>
  <c r="K3130" i="1"/>
  <c r="J3130" i="1"/>
  <c r="I3130" i="1"/>
  <c r="H3130" i="1"/>
  <c r="G3130" i="1"/>
  <c r="F3130" i="1"/>
  <c r="E3130" i="1"/>
  <c r="D3130" i="1"/>
  <c r="B3130" i="1"/>
  <c r="A3130" i="1"/>
  <c r="AA3129" i="1"/>
  <c r="Z3129" i="1"/>
  <c r="Y3129" i="1"/>
  <c r="X3129" i="1"/>
  <c r="W3129" i="1"/>
  <c r="U3129" i="1"/>
  <c r="V3129" i="1" s="1"/>
  <c r="T3129" i="1"/>
  <c r="R3129" i="1"/>
  <c r="S3129" i="1" s="1"/>
  <c r="Q3129" i="1"/>
  <c r="O3129" i="1"/>
  <c r="P3129" i="1" s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V3128" i="1" s="1"/>
  <c r="T3128" i="1"/>
  <c r="R3128" i="1"/>
  <c r="S3128" i="1" s="1"/>
  <c r="Q3128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V3127" i="1" s="1"/>
  <c r="T3127" i="1"/>
  <c r="S3127" i="1"/>
  <c r="R3127" i="1"/>
  <c r="Q3127" i="1"/>
  <c r="P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V3126" i="1"/>
  <c r="U3126" i="1"/>
  <c r="T3126" i="1"/>
  <c r="S3126" i="1"/>
  <c r="R3126" i="1"/>
  <c r="Q3126" i="1"/>
  <c r="O3126" i="1"/>
  <c r="N3126" i="1"/>
  <c r="P3126" i="1" s="1"/>
  <c r="L3126" i="1"/>
  <c r="K3126" i="1"/>
  <c r="M3126" i="1" s="1"/>
  <c r="AB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Z3125" i="1" s="1"/>
  <c r="X3125" i="1"/>
  <c r="W3125" i="1"/>
  <c r="V3125" i="1"/>
  <c r="U3125" i="1"/>
  <c r="T3125" i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Z3124" i="1" s="1"/>
  <c r="X3124" i="1"/>
  <c r="W3124" i="1"/>
  <c r="U3124" i="1"/>
  <c r="T3124" i="1"/>
  <c r="V3124" i="1" s="1"/>
  <c r="R3124" i="1"/>
  <c r="Q3124" i="1"/>
  <c r="S3124" i="1" s="1"/>
  <c r="O3124" i="1"/>
  <c r="N3124" i="1"/>
  <c r="P3124" i="1" s="1"/>
  <c r="L3124" i="1"/>
  <c r="K3124" i="1"/>
  <c r="M3124" i="1" s="1"/>
  <c r="AB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T3123" i="1"/>
  <c r="V3123" i="1" s="1"/>
  <c r="R3123" i="1"/>
  <c r="Q3123" i="1"/>
  <c r="S3123" i="1" s="1"/>
  <c r="O3123" i="1"/>
  <c r="P3123" i="1" s="1"/>
  <c r="N3123" i="1"/>
  <c r="L3123" i="1"/>
  <c r="M3123" i="1" s="1"/>
  <c r="AB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Z3122" i="1"/>
  <c r="Y3122" i="1"/>
  <c r="X3122" i="1"/>
  <c r="W3122" i="1"/>
  <c r="U3122" i="1"/>
  <c r="T3122" i="1"/>
  <c r="V3122" i="1" s="1"/>
  <c r="R3122" i="1"/>
  <c r="S3122" i="1" s="1"/>
  <c r="Q3122" i="1"/>
  <c r="O3122" i="1"/>
  <c r="P3122" i="1" s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Z3121" i="1"/>
  <c r="Y3121" i="1"/>
  <c r="X3121" i="1"/>
  <c r="W3121" i="1"/>
  <c r="U3121" i="1"/>
  <c r="V3121" i="1" s="1"/>
  <c r="T3121" i="1"/>
  <c r="R3121" i="1"/>
  <c r="S3121" i="1" s="1"/>
  <c r="Q3121" i="1"/>
  <c r="O3121" i="1"/>
  <c r="P3121" i="1" s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V3120" i="1" s="1"/>
  <c r="T3120" i="1"/>
  <c r="R3120" i="1"/>
  <c r="S3120" i="1" s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V3119" i="1" s="1"/>
  <c r="T3119" i="1"/>
  <c r="S3119" i="1"/>
  <c r="R3119" i="1"/>
  <c r="Q3119" i="1"/>
  <c r="P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V3118" i="1"/>
  <c r="U3118" i="1"/>
  <c r="T3118" i="1"/>
  <c r="S3118" i="1"/>
  <c r="R3118" i="1"/>
  <c r="Q3118" i="1"/>
  <c r="O3118" i="1"/>
  <c r="N3118" i="1"/>
  <c r="P3118" i="1" s="1"/>
  <c r="L3118" i="1"/>
  <c r="K3118" i="1"/>
  <c r="M3118" i="1" s="1"/>
  <c r="AB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Z3117" i="1" s="1"/>
  <c r="X3117" i="1"/>
  <c r="W3117" i="1"/>
  <c r="V3117" i="1"/>
  <c r="U3117" i="1"/>
  <c r="T3117" i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Z3116" i="1" s="1"/>
  <c r="X3116" i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K3116" i="1"/>
  <c r="M3116" i="1" s="1"/>
  <c r="AB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T3115" i="1"/>
  <c r="V3115" i="1" s="1"/>
  <c r="R3115" i="1"/>
  <c r="Q3115" i="1"/>
  <c r="S3115" i="1" s="1"/>
  <c r="O3115" i="1"/>
  <c r="N3115" i="1"/>
  <c r="P3115" i="1" s="1"/>
  <c r="L3115" i="1"/>
  <c r="M3115" i="1" s="1"/>
  <c r="AB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Z3114" i="1"/>
  <c r="Y3114" i="1"/>
  <c r="X3114" i="1"/>
  <c r="W3114" i="1"/>
  <c r="U3114" i="1"/>
  <c r="T3114" i="1"/>
  <c r="V3114" i="1" s="1"/>
  <c r="R3114" i="1"/>
  <c r="S3114" i="1" s="1"/>
  <c r="Q3114" i="1"/>
  <c r="O3114" i="1"/>
  <c r="P3114" i="1" s="1"/>
  <c r="N3114" i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Z3113" i="1"/>
  <c r="Y3113" i="1"/>
  <c r="X3113" i="1"/>
  <c r="W3113" i="1"/>
  <c r="U3113" i="1"/>
  <c r="V3113" i="1" s="1"/>
  <c r="T3113" i="1"/>
  <c r="R3113" i="1"/>
  <c r="S3113" i="1" s="1"/>
  <c r="Q3113" i="1"/>
  <c r="O3113" i="1"/>
  <c r="P3113" i="1" s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V3112" i="1" s="1"/>
  <c r="T3112" i="1"/>
  <c r="R3112" i="1"/>
  <c r="S3112" i="1" s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V3111" i="1" s="1"/>
  <c r="T3111" i="1"/>
  <c r="S3111" i="1"/>
  <c r="R3111" i="1"/>
  <c r="Q3111" i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V3110" i="1"/>
  <c r="U3110" i="1"/>
  <c r="T3110" i="1"/>
  <c r="S3110" i="1"/>
  <c r="R3110" i="1"/>
  <c r="Q3110" i="1"/>
  <c r="O3110" i="1"/>
  <c r="N3110" i="1"/>
  <c r="P3110" i="1" s="1"/>
  <c r="L3110" i="1"/>
  <c r="K3110" i="1"/>
  <c r="M3110" i="1" s="1"/>
  <c r="AB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Z3109" i="1" s="1"/>
  <c r="X3109" i="1"/>
  <c r="W3109" i="1"/>
  <c r="V3109" i="1"/>
  <c r="U3109" i="1"/>
  <c r="T3109" i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Z3108" i="1" s="1"/>
  <c r="X3108" i="1"/>
  <c r="W3108" i="1"/>
  <c r="U3108" i="1"/>
  <c r="T3108" i="1"/>
  <c r="V3108" i="1" s="1"/>
  <c r="R3108" i="1"/>
  <c r="Q3108" i="1"/>
  <c r="S3108" i="1" s="1"/>
  <c r="O3108" i="1"/>
  <c r="N3108" i="1"/>
  <c r="P3108" i="1" s="1"/>
  <c r="L3108" i="1"/>
  <c r="K3108" i="1"/>
  <c r="M3108" i="1" s="1"/>
  <c r="AB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T3107" i="1"/>
  <c r="V3107" i="1" s="1"/>
  <c r="R3107" i="1"/>
  <c r="Q3107" i="1"/>
  <c r="S3107" i="1" s="1"/>
  <c r="O3107" i="1"/>
  <c r="P3107" i="1" s="1"/>
  <c r="N3107" i="1"/>
  <c r="L3107" i="1"/>
  <c r="M3107" i="1" s="1"/>
  <c r="AB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Z3106" i="1"/>
  <c r="Y3106" i="1"/>
  <c r="X3106" i="1"/>
  <c r="W3106" i="1"/>
  <c r="U3106" i="1"/>
  <c r="T3106" i="1"/>
  <c r="V3106" i="1" s="1"/>
  <c r="R3106" i="1"/>
  <c r="S3106" i="1" s="1"/>
  <c r="Q3106" i="1"/>
  <c r="O3106" i="1"/>
  <c r="P3106" i="1" s="1"/>
  <c r="N3106" i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/>
  <c r="AA3105" i="1"/>
  <c r="Z3105" i="1"/>
  <c r="Y3105" i="1"/>
  <c r="X3105" i="1"/>
  <c r="W3105" i="1"/>
  <c r="U3105" i="1"/>
  <c r="V3105" i="1" s="1"/>
  <c r="T3105" i="1"/>
  <c r="R3105" i="1"/>
  <c r="S3105" i="1" s="1"/>
  <c r="Q3105" i="1"/>
  <c r="O3105" i="1"/>
  <c r="P3105" i="1" s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V3104" i="1" s="1"/>
  <c r="T3104" i="1"/>
  <c r="R3104" i="1"/>
  <c r="S3104" i="1" s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V3103" i="1" s="1"/>
  <c r="T3103" i="1"/>
  <c r="S3103" i="1"/>
  <c r="R3103" i="1"/>
  <c r="Q3103" i="1"/>
  <c r="P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V3102" i="1"/>
  <c r="U3102" i="1"/>
  <c r="T3102" i="1"/>
  <c r="S3102" i="1"/>
  <c r="R3102" i="1"/>
  <c r="Q3102" i="1"/>
  <c r="O3102" i="1"/>
  <c r="N3102" i="1"/>
  <c r="P3102" i="1" s="1"/>
  <c r="L3102" i="1"/>
  <c r="K3102" i="1"/>
  <c r="M3102" i="1" s="1"/>
  <c r="AB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Z3101" i="1" s="1"/>
  <c r="X3101" i="1"/>
  <c r="W3101" i="1"/>
  <c r="V3101" i="1"/>
  <c r="U3101" i="1"/>
  <c r="T3101" i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Z3100" i="1" s="1"/>
  <c r="X3100" i="1"/>
  <c r="W3100" i="1"/>
  <c r="U3100" i="1"/>
  <c r="T3100" i="1"/>
  <c r="V3100" i="1" s="1"/>
  <c r="R3100" i="1"/>
  <c r="Q3100" i="1"/>
  <c r="S3100" i="1" s="1"/>
  <c r="O3100" i="1"/>
  <c r="N3100" i="1"/>
  <c r="P3100" i="1" s="1"/>
  <c r="AB3100" i="1" s="1"/>
  <c r="L3100" i="1"/>
  <c r="M3100" i="1" s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T3099" i="1"/>
  <c r="V3099" i="1" s="1"/>
  <c r="R3099" i="1"/>
  <c r="Q3099" i="1"/>
  <c r="S3099" i="1" s="1"/>
  <c r="O3099" i="1"/>
  <c r="P3099" i="1" s="1"/>
  <c r="N3099" i="1"/>
  <c r="L3099" i="1"/>
  <c r="M3099" i="1" s="1"/>
  <c r="AB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Z3098" i="1"/>
  <c r="Y3098" i="1"/>
  <c r="X3098" i="1"/>
  <c r="W3098" i="1"/>
  <c r="U3098" i="1"/>
  <c r="T3098" i="1"/>
  <c r="V3098" i="1" s="1"/>
  <c r="R3098" i="1"/>
  <c r="S3098" i="1" s="1"/>
  <c r="Q3098" i="1"/>
  <c r="O3098" i="1"/>
  <c r="P3098" i="1" s="1"/>
  <c r="N3098" i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/>
  <c r="AA3097" i="1"/>
  <c r="Z3097" i="1"/>
  <c r="Y3097" i="1"/>
  <c r="X3097" i="1"/>
  <c r="W3097" i="1"/>
  <c r="U3097" i="1"/>
  <c r="V3097" i="1" s="1"/>
  <c r="T3097" i="1"/>
  <c r="R3097" i="1"/>
  <c r="S3097" i="1" s="1"/>
  <c r="Q3097" i="1"/>
  <c r="O3097" i="1"/>
  <c r="P3097" i="1" s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V3096" i="1" s="1"/>
  <c r="T3096" i="1"/>
  <c r="R3096" i="1"/>
  <c r="S3096" i="1" s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V3095" i="1" s="1"/>
  <c r="T3095" i="1"/>
  <c r="S3095" i="1"/>
  <c r="R3095" i="1"/>
  <c r="Q3095" i="1"/>
  <c r="P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V3094" i="1"/>
  <c r="U3094" i="1"/>
  <c r="T3094" i="1"/>
  <c r="S3094" i="1"/>
  <c r="R3094" i="1"/>
  <c r="Q3094" i="1"/>
  <c r="O3094" i="1"/>
  <c r="N3094" i="1"/>
  <c r="P3094" i="1" s="1"/>
  <c r="L3094" i="1"/>
  <c r="K3094" i="1"/>
  <c r="M3094" i="1" s="1"/>
  <c r="AB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W3093" i="1"/>
  <c r="V3093" i="1"/>
  <c r="U3093" i="1"/>
  <c r="T3093" i="1"/>
  <c r="R3093" i="1"/>
  <c r="Q3093" i="1"/>
  <c r="S3093" i="1" s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Z3092" i="1" s="1"/>
  <c r="X3092" i="1"/>
  <c r="W3092" i="1"/>
  <c r="U3092" i="1"/>
  <c r="T3092" i="1"/>
  <c r="V3092" i="1" s="1"/>
  <c r="R3092" i="1"/>
  <c r="Q3092" i="1"/>
  <c r="S3092" i="1" s="1"/>
  <c r="O3092" i="1"/>
  <c r="N3092" i="1"/>
  <c r="P3092" i="1" s="1"/>
  <c r="L3092" i="1"/>
  <c r="K3092" i="1"/>
  <c r="M3092" i="1" s="1"/>
  <c r="AB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T3091" i="1"/>
  <c r="V3091" i="1" s="1"/>
  <c r="R3091" i="1"/>
  <c r="Q3091" i="1"/>
  <c r="S3091" i="1" s="1"/>
  <c r="O3091" i="1"/>
  <c r="N3091" i="1"/>
  <c r="P3091" i="1" s="1"/>
  <c r="L3091" i="1"/>
  <c r="M3091" i="1" s="1"/>
  <c r="AB3091" i="1" s="1"/>
  <c r="K3091" i="1"/>
  <c r="J3091" i="1"/>
  <c r="I3091" i="1"/>
  <c r="H3091" i="1"/>
  <c r="G3091" i="1"/>
  <c r="F3091" i="1"/>
  <c r="E3091" i="1"/>
  <c r="D3091" i="1"/>
  <c r="B3091" i="1"/>
  <c r="A3091" i="1"/>
  <c r="AA3090" i="1"/>
  <c r="Z3090" i="1"/>
  <c r="Y3090" i="1"/>
  <c r="X3090" i="1"/>
  <c r="W3090" i="1"/>
  <c r="U3090" i="1"/>
  <c r="T3090" i="1"/>
  <c r="V3090" i="1" s="1"/>
  <c r="R3090" i="1"/>
  <c r="S3090" i="1" s="1"/>
  <c r="Q3090" i="1"/>
  <c r="O3090" i="1"/>
  <c r="P3090" i="1" s="1"/>
  <c r="N3090" i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Z3089" i="1"/>
  <c r="Y3089" i="1"/>
  <c r="X3089" i="1"/>
  <c r="W3089" i="1"/>
  <c r="U3089" i="1"/>
  <c r="V3089" i="1" s="1"/>
  <c r="T3089" i="1"/>
  <c r="R3089" i="1"/>
  <c r="S3089" i="1" s="1"/>
  <c r="Q3089" i="1"/>
  <c r="O3089" i="1"/>
  <c r="P3089" i="1" s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V3088" i="1" s="1"/>
  <c r="T3088" i="1"/>
  <c r="R3088" i="1"/>
  <c r="S3088" i="1" s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V3087" i="1" s="1"/>
  <c r="T3087" i="1"/>
  <c r="S3087" i="1"/>
  <c r="R3087" i="1"/>
  <c r="Q3087" i="1"/>
  <c r="P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V3086" i="1"/>
  <c r="U3086" i="1"/>
  <c r="T3086" i="1"/>
  <c r="S3086" i="1"/>
  <c r="R3086" i="1"/>
  <c r="Q3086" i="1"/>
  <c r="O3086" i="1"/>
  <c r="N3086" i="1"/>
  <c r="P3086" i="1" s="1"/>
  <c r="L3086" i="1"/>
  <c r="K3086" i="1"/>
  <c r="M3086" i="1" s="1"/>
  <c r="AB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W3085" i="1"/>
  <c r="V3085" i="1"/>
  <c r="U3085" i="1"/>
  <c r="T3085" i="1"/>
  <c r="R3085" i="1"/>
  <c r="Q3085" i="1"/>
  <c r="S3085" i="1" s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Z3084" i="1" s="1"/>
  <c r="X3084" i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K3084" i="1"/>
  <c r="M3084" i="1" s="1"/>
  <c r="AB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T3083" i="1"/>
  <c r="V3083" i="1" s="1"/>
  <c r="R3083" i="1"/>
  <c r="Q3083" i="1"/>
  <c r="S3083" i="1" s="1"/>
  <c r="O3083" i="1"/>
  <c r="N3083" i="1"/>
  <c r="P3083" i="1" s="1"/>
  <c r="L3083" i="1"/>
  <c r="M3083" i="1" s="1"/>
  <c r="AB3083" i="1" s="1"/>
  <c r="K3083" i="1"/>
  <c r="J3083" i="1"/>
  <c r="I3083" i="1"/>
  <c r="H3083" i="1"/>
  <c r="G3083" i="1"/>
  <c r="F3083" i="1"/>
  <c r="E3083" i="1"/>
  <c r="D3083" i="1"/>
  <c r="B3083" i="1"/>
  <c r="A3083" i="1"/>
  <c r="AA3082" i="1"/>
  <c r="Z3082" i="1"/>
  <c r="Y3082" i="1"/>
  <c r="X3082" i="1"/>
  <c r="W3082" i="1"/>
  <c r="U3082" i="1"/>
  <c r="T3082" i="1"/>
  <c r="V3082" i="1" s="1"/>
  <c r="R3082" i="1"/>
  <c r="S3082" i="1" s="1"/>
  <c r="Q3082" i="1"/>
  <c r="O3082" i="1"/>
  <c r="P3082" i="1" s="1"/>
  <c r="N3082" i="1"/>
  <c r="L3082" i="1"/>
  <c r="M3082" i="1" s="1"/>
  <c r="K3082" i="1"/>
  <c r="J3082" i="1"/>
  <c r="I3082" i="1"/>
  <c r="H3082" i="1"/>
  <c r="G3082" i="1"/>
  <c r="F3082" i="1"/>
  <c r="E3082" i="1"/>
  <c r="D3082" i="1"/>
  <c r="B3082" i="1"/>
  <c r="A3082" i="1"/>
  <c r="AA3081" i="1"/>
  <c r="Z3081" i="1"/>
  <c r="Y3081" i="1"/>
  <c r="X3081" i="1"/>
  <c r="W3081" i="1"/>
  <c r="U3081" i="1"/>
  <c r="V3081" i="1" s="1"/>
  <c r="T3081" i="1"/>
  <c r="R3081" i="1"/>
  <c r="S3081" i="1" s="1"/>
  <c r="Q3081" i="1"/>
  <c r="O3081" i="1"/>
  <c r="P3081" i="1" s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V3080" i="1" s="1"/>
  <c r="T3080" i="1"/>
  <c r="R3080" i="1"/>
  <c r="S3080" i="1" s="1"/>
  <c r="Q3080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V3079" i="1" s="1"/>
  <c r="T3079" i="1"/>
  <c r="S3079" i="1"/>
  <c r="R3079" i="1"/>
  <c r="Q3079" i="1"/>
  <c r="P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V3078" i="1"/>
  <c r="U3078" i="1"/>
  <c r="T3078" i="1"/>
  <c r="S3078" i="1"/>
  <c r="R3078" i="1"/>
  <c r="Q3078" i="1"/>
  <c r="O3078" i="1"/>
  <c r="N3078" i="1"/>
  <c r="P3078" i="1" s="1"/>
  <c r="L3078" i="1"/>
  <c r="K3078" i="1"/>
  <c r="M3078" i="1" s="1"/>
  <c r="AB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Z3077" i="1" s="1"/>
  <c r="X3077" i="1"/>
  <c r="W3077" i="1"/>
  <c r="V3077" i="1"/>
  <c r="U3077" i="1"/>
  <c r="T3077" i="1"/>
  <c r="R3077" i="1"/>
  <c r="Q3077" i="1"/>
  <c r="S3077" i="1" s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Z3076" i="1" s="1"/>
  <c r="X3076" i="1"/>
  <c r="W3076" i="1"/>
  <c r="U3076" i="1"/>
  <c r="T3076" i="1"/>
  <c r="V3076" i="1" s="1"/>
  <c r="R3076" i="1"/>
  <c r="Q3076" i="1"/>
  <c r="S3076" i="1" s="1"/>
  <c r="O3076" i="1"/>
  <c r="N3076" i="1"/>
  <c r="P3076" i="1" s="1"/>
  <c r="AB3076" i="1" s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T3075" i="1"/>
  <c r="V3075" i="1" s="1"/>
  <c r="R3075" i="1"/>
  <c r="Q3075" i="1"/>
  <c r="S3075" i="1" s="1"/>
  <c r="O3075" i="1"/>
  <c r="P3075" i="1" s="1"/>
  <c r="N3075" i="1"/>
  <c r="L3075" i="1"/>
  <c r="M3075" i="1" s="1"/>
  <c r="K3075" i="1"/>
  <c r="J3075" i="1"/>
  <c r="I3075" i="1"/>
  <c r="H3075" i="1"/>
  <c r="G3075" i="1"/>
  <c r="F3075" i="1"/>
  <c r="E3075" i="1"/>
  <c r="D3075" i="1"/>
  <c r="B3075" i="1"/>
  <c r="A3075" i="1"/>
  <c r="AA3074" i="1"/>
  <c r="Z3074" i="1"/>
  <c r="Y3074" i="1"/>
  <c r="X3074" i="1"/>
  <c r="W3074" i="1"/>
  <c r="U3074" i="1"/>
  <c r="T3074" i="1"/>
  <c r="V3074" i="1" s="1"/>
  <c r="R3074" i="1"/>
  <c r="S3074" i="1" s="1"/>
  <c r="Q3074" i="1"/>
  <c r="O3074" i="1"/>
  <c r="P3074" i="1" s="1"/>
  <c r="N3074" i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/>
  <c r="AA3073" i="1"/>
  <c r="Z3073" i="1"/>
  <c r="Y3073" i="1"/>
  <c r="X3073" i="1"/>
  <c r="W3073" i="1"/>
  <c r="U3073" i="1"/>
  <c r="V3073" i="1" s="1"/>
  <c r="T3073" i="1"/>
  <c r="R3073" i="1"/>
  <c r="S3073" i="1" s="1"/>
  <c r="Q3073" i="1"/>
  <c r="O3073" i="1"/>
  <c r="P3073" i="1" s="1"/>
  <c r="N3073" i="1"/>
  <c r="M3073" i="1"/>
  <c r="L3073" i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V3072" i="1" s="1"/>
  <c r="T3072" i="1"/>
  <c r="R3072" i="1"/>
  <c r="S3072" i="1" s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V3071" i="1" s="1"/>
  <c r="T3071" i="1"/>
  <c r="S3071" i="1"/>
  <c r="R3071" i="1"/>
  <c r="Q3071" i="1"/>
  <c r="P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V3070" i="1"/>
  <c r="U3070" i="1"/>
  <c r="T3070" i="1"/>
  <c r="S3070" i="1"/>
  <c r="R3070" i="1"/>
  <c r="Q3070" i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Z3069" i="1" s="1"/>
  <c r="X3069" i="1"/>
  <c r="W3069" i="1"/>
  <c r="V3069" i="1"/>
  <c r="U3069" i="1"/>
  <c r="T3069" i="1"/>
  <c r="R3069" i="1"/>
  <c r="Q3069" i="1"/>
  <c r="S3069" i="1" s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Z3068" i="1" s="1"/>
  <c r="X3068" i="1"/>
  <c r="W3068" i="1"/>
  <c r="U3068" i="1"/>
  <c r="T3068" i="1"/>
  <c r="V3068" i="1" s="1"/>
  <c r="R3068" i="1"/>
  <c r="Q3068" i="1"/>
  <c r="S3068" i="1" s="1"/>
  <c r="O3068" i="1"/>
  <c r="N3068" i="1"/>
  <c r="P3068" i="1" s="1"/>
  <c r="L3068" i="1"/>
  <c r="M3068" i="1" s="1"/>
  <c r="K3068" i="1"/>
  <c r="J3068" i="1"/>
  <c r="I3068" i="1"/>
  <c r="AB3068" i="1" s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T3067" i="1"/>
  <c r="V3067" i="1" s="1"/>
  <c r="R3067" i="1"/>
  <c r="Q3067" i="1"/>
  <c r="S3067" i="1" s="1"/>
  <c r="O3067" i="1"/>
  <c r="P3067" i="1" s="1"/>
  <c r="N3067" i="1"/>
  <c r="L3067" i="1"/>
  <c r="M3067" i="1" s="1"/>
  <c r="AB3067" i="1" s="1"/>
  <c r="K3067" i="1"/>
  <c r="J3067" i="1"/>
  <c r="I3067" i="1"/>
  <c r="H3067" i="1"/>
  <c r="G3067" i="1"/>
  <c r="F3067" i="1"/>
  <c r="E3067" i="1"/>
  <c r="D3067" i="1"/>
  <c r="B3067" i="1"/>
  <c r="A3067" i="1"/>
  <c r="AA3066" i="1"/>
  <c r="Z3066" i="1"/>
  <c r="Y3066" i="1"/>
  <c r="X3066" i="1"/>
  <c r="W3066" i="1"/>
  <c r="U3066" i="1"/>
  <c r="T3066" i="1"/>
  <c r="V3066" i="1" s="1"/>
  <c r="R3066" i="1"/>
  <c r="S3066" i="1" s="1"/>
  <c r="Q3066" i="1"/>
  <c r="O3066" i="1"/>
  <c r="P3066" i="1" s="1"/>
  <c r="N3066" i="1"/>
  <c r="L3066" i="1"/>
  <c r="M3066" i="1" s="1"/>
  <c r="K3066" i="1"/>
  <c r="J3066" i="1"/>
  <c r="I3066" i="1"/>
  <c r="H3066" i="1"/>
  <c r="AB3066" i="1" s="1"/>
  <c r="G3066" i="1"/>
  <c r="F3066" i="1"/>
  <c r="E3066" i="1"/>
  <c r="D3066" i="1"/>
  <c r="B3066" i="1"/>
  <c r="A3066" i="1"/>
  <c r="AA3065" i="1"/>
  <c r="Z3065" i="1"/>
  <c r="Y3065" i="1"/>
  <c r="X3065" i="1"/>
  <c r="W3065" i="1"/>
  <c r="U3065" i="1"/>
  <c r="V3065" i="1" s="1"/>
  <c r="T3065" i="1"/>
  <c r="R3065" i="1"/>
  <c r="S3065" i="1" s="1"/>
  <c r="Q3065" i="1"/>
  <c r="O3065" i="1"/>
  <c r="P3065" i="1" s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V3064" i="1" s="1"/>
  <c r="T3064" i="1"/>
  <c r="R3064" i="1"/>
  <c r="S3064" i="1" s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V3063" i="1" s="1"/>
  <c r="T3063" i="1"/>
  <c r="S3063" i="1"/>
  <c r="R3063" i="1"/>
  <c r="Q3063" i="1"/>
  <c r="P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V3062" i="1"/>
  <c r="U3062" i="1"/>
  <c r="T3062" i="1"/>
  <c r="S3062" i="1"/>
  <c r="R3062" i="1"/>
  <c r="Q3062" i="1"/>
  <c r="O3062" i="1"/>
  <c r="N3062" i="1"/>
  <c r="P3062" i="1" s="1"/>
  <c r="L3062" i="1"/>
  <c r="K3062" i="1"/>
  <c r="M3062" i="1" s="1"/>
  <c r="AB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Z3061" i="1" s="1"/>
  <c r="X3061" i="1"/>
  <c r="W3061" i="1"/>
  <c r="V3061" i="1"/>
  <c r="U3061" i="1"/>
  <c r="T3061" i="1"/>
  <c r="R3061" i="1"/>
  <c r="Q3061" i="1"/>
  <c r="S3061" i="1" s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Z3060" i="1" s="1"/>
  <c r="X3060" i="1"/>
  <c r="W3060" i="1"/>
  <c r="U3060" i="1"/>
  <c r="T3060" i="1"/>
  <c r="V3060" i="1" s="1"/>
  <c r="R3060" i="1"/>
  <c r="Q3060" i="1"/>
  <c r="S3060" i="1" s="1"/>
  <c r="O3060" i="1"/>
  <c r="N3060" i="1"/>
  <c r="P3060" i="1" s="1"/>
  <c r="AB3060" i="1" s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T3059" i="1"/>
  <c r="V3059" i="1" s="1"/>
  <c r="R3059" i="1"/>
  <c r="Q3059" i="1"/>
  <c r="S3059" i="1" s="1"/>
  <c r="AB3059" i="1" s="1"/>
  <c r="O3059" i="1"/>
  <c r="P3059" i="1" s="1"/>
  <c r="N3059" i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/>
  <c r="AA3058" i="1"/>
  <c r="Z3058" i="1"/>
  <c r="Y3058" i="1"/>
  <c r="X3058" i="1"/>
  <c r="W3058" i="1"/>
  <c r="U3058" i="1"/>
  <c r="T3058" i="1"/>
  <c r="V3058" i="1" s="1"/>
  <c r="R3058" i="1"/>
  <c r="S3058" i="1" s="1"/>
  <c r="Q3058" i="1"/>
  <c r="O3058" i="1"/>
  <c r="P3058" i="1" s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Z3057" i="1"/>
  <c r="Y3057" i="1"/>
  <c r="X3057" i="1"/>
  <c r="W3057" i="1"/>
  <c r="U3057" i="1"/>
  <c r="V3057" i="1" s="1"/>
  <c r="T3057" i="1"/>
  <c r="R3057" i="1"/>
  <c r="S3057" i="1" s="1"/>
  <c r="Q3057" i="1"/>
  <c r="O3057" i="1"/>
  <c r="P3057" i="1" s="1"/>
  <c r="N3057" i="1"/>
  <c r="M3057" i="1"/>
  <c r="L3057" i="1"/>
  <c r="K3057" i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V3056" i="1" s="1"/>
  <c r="T3056" i="1"/>
  <c r="R3056" i="1"/>
  <c r="S3056" i="1" s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V3055" i="1" s="1"/>
  <c r="T3055" i="1"/>
  <c r="S3055" i="1"/>
  <c r="R3055" i="1"/>
  <c r="Q3055" i="1"/>
  <c r="P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V3054" i="1"/>
  <c r="U3054" i="1"/>
  <c r="T3054" i="1"/>
  <c r="S3054" i="1"/>
  <c r="R3054" i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Z3053" i="1" s="1"/>
  <c r="X3053" i="1"/>
  <c r="W3053" i="1"/>
  <c r="V3053" i="1"/>
  <c r="U3053" i="1"/>
  <c r="T3053" i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AB3053" i="1" s="1"/>
  <c r="H3053" i="1"/>
  <c r="G3053" i="1"/>
  <c r="F3053" i="1"/>
  <c r="E3053" i="1"/>
  <c r="D3053" i="1"/>
  <c r="B3053" i="1"/>
  <c r="A3053" i="1" s="1"/>
  <c r="AA3052" i="1"/>
  <c r="Y3052" i="1"/>
  <c r="Z3052" i="1" s="1"/>
  <c r="X3052" i="1"/>
  <c r="W3052" i="1"/>
  <c r="U3052" i="1"/>
  <c r="T3052" i="1"/>
  <c r="V3052" i="1" s="1"/>
  <c r="R3052" i="1"/>
  <c r="Q3052" i="1"/>
  <c r="S3052" i="1" s="1"/>
  <c r="AB3052" i="1" s="1"/>
  <c r="O3052" i="1"/>
  <c r="N3052" i="1"/>
  <c r="P3052" i="1" s="1"/>
  <c r="L3052" i="1"/>
  <c r="M3052" i="1" s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T3051" i="1"/>
  <c r="V3051" i="1" s="1"/>
  <c r="R3051" i="1"/>
  <c r="Q3051" i="1"/>
  <c r="S3051" i="1" s="1"/>
  <c r="O3051" i="1"/>
  <c r="P3051" i="1" s="1"/>
  <c r="N3051" i="1"/>
  <c r="L3051" i="1"/>
  <c r="M3051" i="1" s="1"/>
  <c r="AB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Z3050" i="1"/>
  <c r="Y3050" i="1"/>
  <c r="X3050" i="1"/>
  <c r="W3050" i="1"/>
  <c r="U3050" i="1"/>
  <c r="T3050" i="1"/>
  <c r="V3050" i="1" s="1"/>
  <c r="R3050" i="1"/>
  <c r="S3050" i="1" s="1"/>
  <c r="Q3050" i="1"/>
  <c r="O3050" i="1"/>
  <c r="P3050" i="1" s="1"/>
  <c r="N3050" i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U3049" i="1"/>
  <c r="V3049" i="1" s="1"/>
  <c r="T3049" i="1"/>
  <c r="R3049" i="1"/>
  <c r="S3049" i="1" s="1"/>
  <c r="Q3049" i="1"/>
  <c r="O3049" i="1"/>
  <c r="P3049" i="1" s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V3048" i="1" s="1"/>
  <c r="T3048" i="1"/>
  <c r="R3048" i="1"/>
  <c r="S3048" i="1" s="1"/>
  <c r="Q3048" i="1"/>
  <c r="P3048" i="1"/>
  <c r="O3048" i="1"/>
  <c r="N3048" i="1"/>
  <c r="M3048" i="1"/>
  <c r="L3048" i="1"/>
  <c r="K3048" i="1"/>
  <c r="J3048" i="1"/>
  <c r="I3048" i="1"/>
  <c r="H3048" i="1"/>
  <c r="AB3048" i="1" s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V3047" i="1" s="1"/>
  <c r="T3047" i="1"/>
  <c r="S3047" i="1"/>
  <c r="R3047" i="1"/>
  <c r="Q3047" i="1"/>
  <c r="P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V3046" i="1"/>
  <c r="U3046" i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Z3045" i="1" s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Z3044" i="1" s="1"/>
  <c r="X3044" i="1"/>
  <c r="W3044" i="1"/>
  <c r="U3044" i="1"/>
  <c r="T3044" i="1"/>
  <c r="V3044" i="1" s="1"/>
  <c r="R3044" i="1"/>
  <c r="Q3044" i="1"/>
  <c r="S3044" i="1" s="1"/>
  <c r="AB3044" i="1" s="1"/>
  <c r="O3044" i="1"/>
  <c r="N3044" i="1"/>
  <c r="P3044" i="1" s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T3043" i="1"/>
  <c r="V3043" i="1" s="1"/>
  <c r="R3043" i="1"/>
  <c r="Q3043" i="1"/>
  <c r="S3043" i="1" s="1"/>
  <c r="AB3043" i="1" s="1"/>
  <c r="O3043" i="1"/>
  <c r="P3043" i="1" s="1"/>
  <c r="N3043" i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/>
  <c r="AA3042" i="1"/>
  <c r="Z3042" i="1"/>
  <c r="Y3042" i="1"/>
  <c r="X3042" i="1"/>
  <c r="W3042" i="1"/>
  <c r="U3042" i="1"/>
  <c r="T3042" i="1"/>
  <c r="V3042" i="1" s="1"/>
  <c r="R3042" i="1"/>
  <c r="S3042" i="1" s="1"/>
  <c r="Q3042" i="1"/>
  <c r="O3042" i="1"/>
  <c r="P3042" i="1" s="1"/>
  <c r="N3042" i="1"/>
  <c r="L3042" i="1"/>
  <c r="M3042" i="1" s="1"/>
  <c r="K3042" i="1"/>
  <c r="J3042" i="1"/>
  <c r="I3042" i="1"/>
  <c r="H3042" i="1"/>
  <c r="AB3042" i="1" s="1"/>
  <c r="G3042" i="1"/>
  <c r="F3042" i="1"/>
  <c r="E3042" i="1"/>
  <c r="D3042" i="1"/>
  <c r="B3042" i="1"/>
  <c r="A3042" i="1"/>
  <c r="AA3041" i="1"/>
  <c r="Z3041" i="1"/>
  <c r="Y3041" i="1"/>
  <c r="X3041" i="1"/>
  <c r="W3041" i="1"/>
  <c r="U3041" i="1"/>
  <c r="V3041" i="1" s="1"/>
  <c r="T3041" i="1"/>
  <c r="R3041" i="1"/>
  <c r="S3041" i="1" s="1"/>
  <c r="Q3041" i="1"/>
  <c r="O3041" i="1"/>
  <c r="P3041" i="1" s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V3040" i="1"/>
  <c r="U3040" i="1"/>
  <c r="T3040" i="1"/>
  <c r="R3040" i="1"/>
  <c r="S3040" i="1" s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V3039" i="1" s="1"/>
  <c r="T3039" i="1"/>
  <c r="S3039" i="1"/>
  <c r="R3039" i="1"/>
  <c r="Q3039" i="1"/>
  <c r="P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Z3037" i="1" s="1"/>
  <c r="X3037" i="1"/>
  <c r="W3037" i="1"/>
  <c r="V3037" i="1"/>
  <c r="U3037" i="1"/>
  <c r="T3037" i="1"/>
  <c r="S3037" i="1"/>
  <c r="R3037" i="1"/>
  <c r="Q3037" i="1"/>
  <c r="O3037" i="1"/>
  <c r="N3037" i="1"/>
  <c r="P3037" i="1" s="1"/>
  <c r="L3037" i="1"/>
  <c r="K3037" i="1"/>
  <c r="M3037" i="1" s="1"/>
  <c r="J3037" i="1"/>
  <c r="I3037" i="1"/>
  <c r="AB3037" i="1" s="1"/>
  <c r="H3037" i="1"/>
  <c r="G3037" i="1"/>
  <c r="F3037" i="1"/>
  <c r="E3037" i="1"/>
  <c r="D3037" i="1"/>
  <c r="B3037" i="1"/>
  <c r="A3037" i="1" s="1"/>
  <c r="AA3036" i="1"/>
  <c r="Y3036" i="1"/>
  <c r="Z3036" i="1" s="1"/>
  <c r="X3036" i="1"/>
  <c r="W3036" i="1"/>
  <c r="U3036" i="1"/>
  <c r="T3036" i="1"/>
  <c r="V3036" i="1" s="1"/>
  <c r="R3036" i="1"/>
  <c r="Q3036" i="1"/>
  <c r="O3036" i="1"/>
  <c r="N3036" i="1"/>
  <c r="P3036" i="1" s="1"/>
  <c r="L3036" i="1"/>
  <c r="M3036" i="1" s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T3035" i="1"/>
  <c r="R3035" i="1"/>
  <c r="Q3035" i="1"/>
  <c r="S3035" i="1" s="1"/>
  <c r="O3035" i="1"/>
  <c r="P3035" i="1" s="1"/>
  <c r="N3035" i="1"/>
  <c r="L3035" i="1"/>
  <c r="M3035" i="1" s="1"/>
  <c r="K3035" i="1"/>
  <c r="J3035" i="1"/>
  <c r="I3035" i="1"/>
  <c r="H3035" i="1"/>
  <c r="G3035" i="1"/>
  <c r="F3035" i="1"/>
  <c r="E3035" i="1"/>
  <c r="D3035" i="1"/>
  <c r="B3035" i="1"/>
  <c r="A3035" i="1"/>
  <c r="AA3034" i="1"/>
  <c r="Z3034" i="1"/>
  <c r="Y3034" i="1"/>
  <c r="X3034" i="1"/>
  <c r="W3034" i="1"/>
  <c r="U3034" i="1"/>
  <c r="T3034" i="1"/>
  <c r="V3034" i="1" s="1"/>
  <c r="R3034" i="1"/>
  <c r="S3034" i="1" s="1"/>
  <c r="Q3034" i="1"/>
  <c r="P3034" i="1"/>
  <c r="AB3034" i="1" s="1"/>
  <c r="O3034" i="1"/>
  <c r="N3034" i="1"/>
  <c r="L3034" i="1"/>
  <c r="M3034" i="1" s="1"/>
  <c r="K3034" i="1"/>
  <c r="J3034" i="1"/>
  <c r="I3034" i="1"/>
  <c r="H3034" i="1"/>
  <c r="G3034" i="1"/>
  <c r="F3034" i="1"/>
  <c r="E3034" i="1"/>
  <c r="D3034" i="1"/>
  <c r="B3034" i="1"/>
  <c r="A3034" i="1"/>
  <c r="AA3033" i="1"/>
  <c r="Z3033" i="1"/>
  <c r="Y3033" i="1"/>
  <c r="X3033" i="1"/>
  <c r="W3033" i="1"/>
  <c r="U3033" i="1"/>
  <c r="V3033" i="1" s="1"/>
  <c r="T3033" i="1"/>
  <c r="R3033" i="1"/>
  <c r="S3033" i="1" s="1"/>
  <c r="Q3033" i="1"/>
  <c r="O3033" i="1"/>
  <c r="P3033" i="1" s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U3032" i="1"/>
  <c r="V3032" i="1" s="1"/>
  <c r="T3032" i="1"/>
  <c r="R3032" i="1"/>
  <c r="S3032" i="1" s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W3031" i="1"/>
  <c r="U3031" i="1"/>
  <c r="V3031" i="1" s="1"/>
  <c r="T3031" i="1"/>
  <c r="R3031" i="1"/>
  <c r="Q3031" i="1"/>
  <c r="S3031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V3030" i="1"/>
  <c r="U3030" i="1"/>
  <c r="T3030" i="1"/>
  <c r="S3030" i="1"/>
  <c r="R3030" i="1"/>
  <c r="Q3030" i="1"/>
  <c r="O3030" i="1"/>
  <c r="N3030" i="1"/>
  <c r="P3030" i="1" s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Y3029" i="1"/>
  <c r="Z3029" i="1" s="1"/>
  <c r="X3029" i="1"/>
  <c r="W3029" i="1"/>
  <c r="V3029" i="1"/>
  <c r="U3029" i="1"/>
  <c r="T3029" i="1"/>
  <c r="R3029" i="1"/>
  <c r="Q3029" i="1"/>
  <c r="S3029" i="1" s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U3028" i="1"/>
  <c r="T3028" i="1"/>
  <c r="V3028" i="1" s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T3027" i="1"/>
  <c r="V3027" i="1" s="1"/>
  <c r="R3027" i="1"/>
  <c r="Q3027" i="1"/>
  <c r="S3027" i="1" s="1"/>
  <c r="O3027" i="1"/>
  <c r="P3027" i="1" s="1"/>
  <c r="N3027" i="1"/>
  <c r="L3027" i="1"/>
  <c r="M3027" i="1" s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S3026" i="1" s="1"/>
  <c r="Q3026" i="1"/>
  <c r="O3026" i="1"/>
  <c r="P3026" i="1" s="1"/>
  <c r="N3026" i="1"/>
  <c r="L3026" i="1"/>
  <c r="M3026" i="1" s="1"/>
  <c r="AB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U3025" i="1"/>
  <c r="V3025" i="1" s="1"/>
  <c r="T3025" i="1"/>
  <c r="R3025" i="1"/>
  <c r="S3025" i="1" s="1"/>
  <c r="Q3025" i="1"/>
  <c r="O3025" i="1"/>
  <c r="P3025" i="1" s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V3024" i="1"/>
  <c r="U3024" i="1"/>
  <c r="T3024" i="1"/>
  <c r="R3024" i="1"/>
  <c r="S3024" i="1" s="1"/>
  <c r="Q3024" i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V3023" i="1" s="1"/>
  <c r="T3023" i="1"/>
  <c r="R3023" i="1"/>
  <c r="Q3023" i="1"/>
  <c r="S3023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V3022" i="1"/>
  <c r="U3022" i="1"/>
  <c r="T3022" i="1"/>
  <c r="S3022" i="1"/>
  <c r="R3022" i="1"/>
  <c r="Q3022" i="1"/>
  <c r="O3022" i="1"/>
  <c r="N3022" i="1"/>
  <c r="P3022" i="1" s="1"/>
  <c r="AB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Z3021" i="1" s="1"/>
  <c r="X3021" i="1"/>
  <c r="W3021" i="1"/>
  <c r="V3021" i="1"/>
  <c r="U3021" i="1"/>
  <c r="T3021" i="1"/>
  <c r="S3021" i="1"/>
  <c r="R3021" i="1"/>
  <c r="Q3021" i="1"/>
  <c r="O3021" i="1"/>
  <c r="N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Z3019" i="1"/>
  <c r="Y3019" i="1"/>
  <c r="X3019" i="1"/>
  <c r="W3019" i="1"/>
  <c r="U3019" i="1"/>
  <c r="T3019" i="1"/>
  <c r="R3019" i="1"/>
  <c r="Q3019" i="1"/>
  <c r="S3019" i="1" s="1"/>
  <c r="O3019" i="1"/>
  <c r="P3019" i="1" s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R3018" i="1"/>
  <c r="S3018" i="1" s="1"/>
  <c r="Q3018" i="1"/>
  <c r="P3018" i="1"/>
  <c r="O3018" i="1"/>
  <c r="N3018" i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V3017" i="1" s="1"/>
  <c r="T3017" i="1"/>
  <c r="R3017" i="1"/>
  <c r="S3017" i="1" s="1"/>
  <c r="Q3017" i="1"/>
  <c r="O3017" i="1"/>
  <c r="P3017" i="1" s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V3016" i="1" s="1"/>
  <c r="T3016" i="1"/>
  <c r="S3016" i="1"/>
  <c r="R3016" i="1"/>
  <c r="Q3016" i="1"/>
  <c r="P3016" i="1"/>
  <c r="O3016" i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V3015" i="1" s="1"/>
  <c r="T3015" i="1"/>
  <c r="R3015" i="1"/>
  <c r="Q3015" i="1"/>
  <c r="S3015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W3014" i="1"/>
  <c r="V3014" i="1"/>
  <c r="U3014" i="1"/>
  <c r="T3014" i="1"/>
  <c r="R3014" i="1"/>
  <c r="Q3014" i="1"/>
  <c r="S3014" i="1" s="1"/>
  <c r="O3014" i="1"/>
  <c r="N3014" i="1"/>
  <c r="P3014" i="1" s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Z3013" i="1" s="1"/>
  <c r="X3013" i="1"/>
  <c r="W3013" i="1"/>
  <c r="V3013" i="1"/>
  <c r="U3013" i="1"/>
  <c r="T3013" i="1"/>
  <c r="R3013" i="1"/>
  <c r="Q3013" i="1"/>
  <c r="S3013" i="1" s="1"/>
  <c r="O3013" i="1"/>
  <c r="N3013" i="1"/>
  <c r="P3013" i="1" s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Y3012" i="1"/>
  <c r="Z3012" i="1" s="1"/>
  <c r="X3012" i="1"/>
  <c r="W3012" i="1"/>
  <c r="V3012" i="1"/>
  <c r="U3012" i="1"/>
  <c r="T3012" i="1"/>
  <c r="R3012" i="1"/>
  <c r="Q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T3011" i="1"/>
  <c r="R3011" i="1"/>
  <c r="Q3011" i="1"/>
  <c r="S3011" i="1" s="1"/>
  <c r="O3011" i="1"/>
  <c r="N3011" i="1"/>
  <c r="P3011" i="1" s="1"/>
  <c r="L3011" i="1"/>
  <c r="M3011" i="1" s="1"/>
  <c r="K3011" i="1"/>
  <c r="J3011" i="1"/>
  <c r="I3011" i="1"/>
  <c r="H3011" i="1"/>
  <c r="G3011" i="1"/>
  <c r="F3011" i="1"/>
  <c r="E3011" i="1"/>
  <c r="D3011" i="1"/>
  <c r="B3011" i="1"/>
  <c r="A3011" i="1"/>
  <c r="AA3010" i="1"/>
  <c r="Z3010" i="1"/>
  <c r="Y3010" i="1"/>
  <c r="X3010" i="1"/>
  <c r="W3010" i="1"/>
  <c r="U3010" i="1"/>
  <c r="T3010" i="1"/>
  <c r="R3010" i="1"/>
  <c r="S3010" i="1" s="1"/>
  <c r="Q3010" i="1"/>
  <c r="O3010" i="1"/>
  <c r="P3010" i="1" s="1"/>
  <c r="N3010" i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Z3009" i="1"/>
  <c r="Y3009" i="1"/>
  <c r="X3009" i="1"/>
  <c r="W3009" i="1"/>
  <c r="U3009" i="1"/>
  <c r="V3009" i="1" s="1"/>
  <c r="T3009" i="1"/>
  <c r="R3009" i="1"/>
  <c r="S3009" i="1" s="1"/>
  <c r="Q3009" i="1"/>
  <c r="P3009" i="1"/>
  <c r="O3009" i="1"/>
  <c r="N3009" i="1"/>
  <c r="M3009" i="1"/>
  <c r="L3009" i="1"/>
  <c r="K3009" i="1"/>
  <c r="J3009" i="1"/>
  <c r="I3009" i="1"/>
  <c r="H3009" i="1"/>
  <c r="AB3009" i="1" s="1"/>
  <c r="G3009" i="1"/>
  <c r="F3009" i="1"/>
  <c r="E3009" i="1"/>
  <c r="D3009" i="1"/>
  <c r="B3009" i="1"/>
  <c r="A3009" i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V3007" i="1" s="1"/>
  <c r="T3007" i="1"/>
  <c r="S3007" i="1"/>
  <c r="R3007" i="1"/>
  <c r="Q3007" i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W3005" i="1"/>
  <c r="U3005" i="1"/>
  <c r="T3005" i="1"/>
  <c r="V3005" i="1" s="1"/>
  <c r="R3005" i="1"/>
  <c r="Q3005" i="1"/>
  <c r="S3005" i="1" s="1"/>
  <c r="O3005" i="1"/>
  <c r="N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Y3004" i="1"/>
  <c r="Z3004" i="1" s="1"/>
  <c r="X3004" i="1"/>
  <c r="W3004" i="1"/>
  <c r="U3004" i="1"/>
  <c r="T3004" i="1"/>
  <c r="V3004" i="1" s="1"/>
  <c r="R3004" i="1"/>
  <c r="Q3004" i="1"/>
  <c r="S3004" i="1" s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T3003" i="1"/>
  <c r="R3003" i="1"/>
  <c r="Q3003" i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R3002" i="1"/>
  <c r="Q3002" i="1"/>
  <c r="O3002" i="1"/>
  <c r="P3002" i="1" s="1"/>
  <c r="N3002" i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S3001" i="1"/>
  <c r="R3001" i="1"/>
  <c r="Q3001" i="1"/>
  <c r="P3001" i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U3000" i="1"/>
  <c r="V3000" i="1" s="1"/>
  <c r="T3000" i="1"/>
  <c r="R3000" i="1"/>
  <c r="S3000" i="1" s="1"/>
  <c r="Q3000" i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V2999" i="1"/>
  <c r="U2999" i="1"/>
  <c r="T2999" i="1"/>
  <c r="S2999" i="1"/>
  <c r="R2999" i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W2998" i="1"/>
  <c r="U2998" i="1"/>
  <c r="T2998" i="1"/>
  <c r="V2998" i="1" s="1"/>
  <c r="R2998" i="1"/>
  <c r="Q2998" i="1"/>
  <c r="S2998" i="1" s="1"/>
  <c r="P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W2997" i="1"/>
  <c r="U2997" i="1"/>
  <c r="T2997" i="1"/>
  <c r="V2997" i="1" s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Z2996" i="1" s="1"/>
  <c r="X2996" i="1"/>
  <c r="W2996" i="1"/>
  <c r="U2996" i="1"/>
  <c r="T2996" i="1"/>
  <c r="V2996" i="1" s="1"/>
  <c r="R2996" i="1"/>
  <c r="Q2996" i="1"/>
  <c r="O2996" i="1"/>
  <c r="N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T2995" i="1"/>
  <c r="V2995" i="1" s="1"/>
  <c r="R2995" i="1"/>
  <c r="Q2995" i="1"/>
  <c r="O2995" i="1"/>
  <c r="N2995" i="1"/>
  <c r="P2995" i="1" s="1"/>
  <c r="L2995" i="1"/>
  <c r="M2995" i="1" s="1"/>
  <c r="K2995" i="1"/>
  <c r="J2995" i="1"/>
  <c r="I2995" i="1"/>
  <c r="H2995" i="1"/>
  <c r="G2995" i="1"/>
  <c r="F2995" i="1"/>
  <c r="E2995" i="1"/>
  <c r="D2995" i="1"/>
  <c r="B2995" i="1"/>
  <c r="A2995" i="1"/>
  <c r="AA2994" i="1"/>
  <c r="Z2994" i="1"/>
  <c r="Y2994" i="1"/>
  <c r="X2994" i="1"/>
  <c r="W2994" i="1"/>
  <c r="U2994" i="1"/>
  <c r="T2994" i="1"/>
  <c r="V2994" i="1" s="1"/>
  <c r="R2994" i="1"/>
  <c r="Q2994" i="1"/>
  <c r="O2994" i="1"/>
  <c r="P2994" i="1" s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U2993" i="1"/>
  <c r="T2993" i="1"/>
  <c r="V2993" i="1" s="1"/>
  <c r="S2993" i="1"/>
  <c r="R2993" i="1"/>
  <c r="Q2993" i="1"/>
  <c r="P2993" i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V2992" i="1" s="1"/>
  <c r="T2992" i="1"/>
  <c r="R2992" i="1"/>
  <c r="S2992" i="1" s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W2991" i="1"/>
  <c r="V2991" i="1"/>
  <c r="U2991" i="1"/>
  <c r="T2991" i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O2989" i="1"/>
  <c r="N2989" i="1"/>
  <c r="P2989" i="1" s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U2988" i="1"/>
  <c r="T2988" i="1"/>
  <c r="V2988" i="1" s="1"/>
  <c r="R2988" i="1"/>
  <c r="Q2988" i="1"/>
  <c r="S2988" i="1" s="1"/>
  <c r="O2988" i="1"/>
  <c r="N2988" i="1"/>
  <c r="P2988" i="1" s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Z2987" i="1"/>
  <c r="Y2987" i="1"/>
  <c r="X2987" i="1"/>
  <c r="W2987" i="1"/>
  <c r="U2987" i="1"/>
  <c r="T2987" i="1"/>
  <c r="R2987" i="1"/>
  <c r="Q2987" i="1"/>
  <c r="O2987" i="1"/>
  <c r="N2987" i="1"/>
  <c r="L2987" i="1"/>
  <c r="M2987" i="1" s="1"/>
  <c r="K2987" i="1"/>
  <c r="J2987" i="1"/>
  <c r="I2987" i="1"/>
  <c r="H2987" i="1"/>
  <c r="G2987" i="1"/>
  <c r="F2987" i="1"/>
  <c r="E2987" i="1"/>
  <c r="D2987" i="1"/>
  <c r="B2987" i="1"/>
  <c r="A2987" i="1"/>
  <c r="AA2986" i="1"/>
  <c r="Z2986" i="1"/>
  <c r="Y2986" i="1"/>
  <c r="X2986" i="1"/>
  <c r="W2986" i="1"/>
  <c r="U2986" i="1"/>
  <c r="T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Z2985" i="1"/>
  <c r="Y2985" i="1"/>
  <c r="X2985" i="1"/>
  <c r="W2985" i="1"/>
  <c r="U2985" i="1"/>
  <c r="T2985" i="1"/>
  <c r="S2985" i="1"/>
  <c r="R2985" i="1"/>
  <c r="Q2985" i="1"/>
  <c r="O2985" i="1"/>
  <c r="P2985" i="1" s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V2984" i="1" s="1"/>
  <c r="T2984" i="1"/>
  <c r="S2984" i="1"/>
  <c r="R2984" i="1"/>
  <c r="Q2984" i="1"/>
  <c r="P2984" i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V2983" i="1"/>
  <c r="U2983" i="1"/>
  <c r="T2983" i="1"/>
  <c r="S2983" i="1"/>
  <c r="R2983" i="1"/>
  <c r="Q2983" i="1"/>
  <c r="O2983" i="1"/>
  <c r="N2983" i="1"/>
  <c r="P2983" i="1" s="1"/>
  <c r="L2983" i="1"/>
  <c r="K2983" i="1"/>
  <c r="M2983" i="1" s="1"/>
  <c r="J2983" i="1"/>
  <c r="I2983" i="1"/>
  <c r="H2983" i="1"/>
  <c r="AB2983" i="1" s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U2981" i="1"/>
  <c r="T2981" i="1"/>
  <c r="V2981" i="1" s="1"/>
  <c r="R2981" i="1"/>
  <c r="S2981" i="1" s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Z2980" i="1" s="1"/>
  <c r="X2980" i="1"/>
  <c r="W2980" i="1"/>
  <c r="U2980" i="1"/>
  <c r="T2980" i="1"/>
  <c r="V2980" i="1" s="1"/>
  <c r="R2980" i="1"/>
  <c r="Q2980" i="1"/>
  <c r="S2980" i="1" s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V2979" i="1"/>
  <c r="U2979" i="1"/>
  <c r="T2979" i="1"/>
  <c r="R2979" i="1"/>
  <c r="Q2979" i="1"/>
  <c r="O2979" i="1"/>
  <c r="P2979" i="1" s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O2978" i="1"/>
  <c r="P2978" i="1" s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U2977" i="1"/>
  <c r="T2977" i="1"/>
  <c r="V2977" i="1" s="1"/>
  <c r="R2977" i="1"/>
  <c r="S2977" i="1" s="1"/>
  <c r="Q2977" i="1"/>
  <c r="O2977" i="1"/>
  <c r="N2977" i="1"/>
  <c r="P2977" i="1" s="1"/>
  <c r="L2977" i="1"/>
  <c r="M2977" i="1" s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V2976" i="1"/>
  <c r="U2976" i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T2975" i="1"/>
  <c r="V2975" i="1" s="1"/>
  <c r="R2975" i="1"/>
  <c r="Q2975" i="1"/>
  <c r="S2975" i="1" s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W2974" i="1"/>
  <c r="V2974" i="1"/>
  <c r="U2974" i="1"/>
  <c r="T2974" i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V2973" i="1"/>
  <c r="U2973" i="1"/>
  <c r="T2973" i="1"/>
  <c r="S2973" i="1"/>
  <c r="R2973" i="1"/>
  <c r="Q2973" i="1"/>
  <c r="P2973" i="1"/>
  <c r="O2973" i="1"/>
  <c r="N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Z2972" i="1"/>
  <c r="Y2972" i="1"/>
  <c r="X2972" i="1"/>
  <c r="W2972" i="1"/>
  <c r="U2972" i="1"/>
  <c r="V2972" i="1" s="1"/>
  <c r="T2972" i="1"/>
  <c r="R2972" i="1"/>
  <c r="Q2972" i="1"/>
  <c r="S2972" i="1" s="1"/>
  <c r="O2972" i="1"/>
  <c r="N2972" i="1"/>
  <c r="P2972" i="1" s="1"/>
  <c r="L2972" i="1"/>
  <c r="M2972" i="1" s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T2971" i="1"/>
  <c r="V2971" i="1" s="1"/>
  <c r="R2971" i="1"/>
  <c r="Q2971" i="1"/>
  <c r="O2971" i="1"/>
  <c r="N2971" i="1"/>
  <c r="P2971" i="1" s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T2970" i="1"/>
  <c r="R2970" i="1"/>
  <c r="S2970" i="1" s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V2969" i="1" s="1"/>
  <c r="T2969" i="1"/>
  <c r="S2969" i="1"/>
  <c r="R2969" i="1"/>
  <c r="Q2969" i="1"/>
  <c r="P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U2968" i="1"/>
  <c r="V2968" i="1" s="1"/>
  <c r="T2968" i="1"/>
  <c r="R2968" i="1"/>
  <c r="Q2968" i="1"/>
  <c r="S2968" i="1" s="1"/>
  <c r="O2968" i="1"/>
  <c r="P2968" i="1" s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S2967" i="1" s="1"/>
  <c r="Q2967" i="1"/>
  <c r="P2967" i="1"/>
  <c r="O2967" i="1"/>
  <c r="N2967" i="1"/>
  <c r="M2967" i="1"/>
  <c r="L2967" i="1"/>
  <c r="K2967" i="1"/>
  <c r="J2967" i="1"/>
  <c r="I2967" i="1"/>
  <c r="H2967" i="1"/>
  <c r="AB2967" i="1" s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O2966" i="1"/>
  <c r="N2966" i="1"/>
  <c r="P2966" i="1" s="1"/>
  <c r="L2966" i="1"/>
  <c r="M2966" i="1" s="1"/>
  <c r="K2966" i="1"/>
  <c r="J2966" i="1"/>
  <c r="I2966" i="1"/>
  <c r="H2966" i="1"/>
  <c r="AB2966" i="1" s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O2965" i="1"/>
  <c r="N2965" i="1"/>
  <c r="P2965" i="1" s="1"/>
  <c r="L2965" i="1"/>
  <c r="K2965" i="1"/>
  <c r="M2965" i="1" s="1"/>
  <c r="AB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V2964" i="1"/>
  <c r="U2964" i="1"/>
  <c r="T2964" i="1"/>
  <c r="S2964" i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Z2963" i="1" s="1"/>
  <c r="X2963" i="1"/>
  <c r="W2963" i="1"/>
  <c r="V2963" i="1"/>
  <c r="U2963" i="1"/>
  <c r="T2963" i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M2962" i="1" s="1"/>
  <c r="AB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T2961" i="1"/>
  <c r="V2961" i="1" s="1"/>
  <c r="R2961" i="1"/>
  <c r="Q2961" i="1"/>
  <c r="S2961" i="1" s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U2960" i="1"/>
  <c r="T2960" i="1"/>
  <c r="V2960" i="1" s="1"/>
  <c r="R2960" i="1"/>
  <c r="S2960" i="1" s="1"/>
  <c r="Q2960" i="1"/>
  <c r="O2960" i="1"/>
  <c r="N2960" i="1"/>
  <c r="P2960" i="1" s="1"/>
  <c r="L2960" i="1"/>
  <c r="M2960" i="1" s="1"/>
  <c r="K2960" i="1"/>
  <c r="J2960" i="1"/>
  <c r="I2960" i="1"/>
  <c r="H2960" i="1"/>
  <c r="G2960" i="1"/>
  <c r="F2960" i="1"/>
  <c r="E2960" i="1"/>
  <c r="D2960" i="1"/>
  <c r="B2960" i="1"/>
  <c r="A2960" i="1"/>
  <c r="AA2959" i="1"/>
  <c r="Z2959" i="1"/>
  <c r="Y2959" i="1"/>
  <c r="X2959" i="1"/>
  <c r="W2959" i="1"/>
  <c r="U2959" i="1"/>
  <c r="V2959" i="1" s="1"/>
  <c r="T2959" i="1"/>
  <c r="R2959" i="1"/>
  <c r="Q2959" i="1"/>
  <c r="S2959" i="1" s="1"/>
  <c r="O2959" i="1"/>
  <c r="P2959" i="1" s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S2958" i="1" s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V2957" i="1" s="1"/>
  <c r="T2957" i="1"/>
  <c r="S2957" i="1"/>
  <c r="R2957" i="1"/>
  <c r="Q2957" i="1"/>
  <c r="P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V2956" i="1"/>
  <c r="U2956" i="1"/>
  <c r="T2956" i="1"/>
  <c r="S2956" i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AB2956" i="1" s="1"/>
  <c r="G2956" i="1"/>
  <c r="F2956" i="1"/>
  <c r="E2956" i="1"/>
  <c r="D2956" i="1"/>
  <c r="B2956" i="1"/>
  <c r="A2956" i="1" s="1"/>
  <c r="AA2955" i="1"/>
  <c r="Y2955" i="1"/>
  <c r="Z2955" i="1" s="1"/>
  <c r="X2955" i="1"/>
  <c r="W2955" i="1"/>
  <c r="V2955" i="1"/>
  <c r="U2955" i="1"/>
  <c r="T2955" i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M2954" i="1" s="1"/>
  <c r="AB2954" i="1" s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T2953" i="1"/>
  <c r="V2953" i="1" s="1"/>
  <c r="R2953" i="1"/>
  <c r="Q2953" i="1"/>
  <c r="S2953" i="1" s="1"/>
  <c r="O2953" i="1"/>
  <c r="P2953" i="1" s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U2952" i="1"/>
  <c r="T2952" i="1"/>
  <c r="V2952" i="1" s="1"/>
  <c r="R2952" i="1"/>
  <c r="S2952" i="1" s="1"/>
  <c r="Q2952" i="1"/>
  <c r="O2952" i="1"/>
  <c r="N2952" i="1"/>
  <c r="P2952" i="1" s="1"/>
  <c r="L2952" i="1"/>
  <c r="M2952" i="1" s="1"/>
  <c r="K2952" i="1"/>
  <c r="J2952" i="1"/>
  <c r="I2952" i="1"/>
  <c r="H2952" i="1"/>
  <c r="G2952" i="1"/>
  <c r="F2952" i="1"/>
  <c r="E2952" i="1"/>
  <c r="D2952" i="1"/>
  <c r="B2952" i="1"/>
  <c r="A2952" i="1"/>
  <c r="AA2951" i="1"/>
  <c r="Z2951" i="1"/>
  <c r="Y2951" i="1"/>
  <c r="X2951" i="1"/>
  <c r="W2951" i="1"/>
  <c r="U2951" i="1"/>
  <c r="V2951" i="1" s="1"/>
  <c r="T2951" i="1"/>
  <c r="R2951" i="1"/>
  <c r="Q2951" i="1"/>
  <c r="S2951" i="1" s="1"/>
  <c r="O2951" i="1"/>
  <c r="P2951" i="1" s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S2950" i="1" s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V2949" i="1" s="1"/>
  <c r="T2949" i="1"/>
  <c r="S2949" i="1"/>
  <c r="R2949" i="1"/>
  <c r="Q2949" i="1"/>
  <c r="P2949" i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V2948" i="1"/>
  <c r="U2948" i="1"/>
  <c r="T2948" i="1"/>
  <c r="S2948" i="1"/>
  <c r="R2948" i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Z2947" i="1" s="1"/>
  <c r="X2947" i="1"/>
  <c r="W2947" i="1"/>
  <c r="V2947" i="1"/>
  <c r="U2947" i="1"/>
  <c r="T2947" i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M2946" i="1" s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T2945" i="1"/>
  <c r="V2945" i="1" s="1"/>
  <c r="R2945" i="1"/>
  <c r="Q2945" i="1"/>
  <c r="S2945" i="1" s="1"/>
  <c r="O2945" i="1"/>
  <c r="P2945" i="1" s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U2944" i="1"/>
  <c r="T2944" i="1"/>
  <c r="V2944" i="1" s="1"/>
  <c r="R2944" i="1"/>
  <c r="S2944" i="1" s="1"/>
  <c r="Q2944" i="1"/>
  <c r="O2944" i="1"/>
  <c r="N2944" i="1"/>
  <c r="P2944" i="1" s="1"/>
  <c r="L2944" i="1"/>
  <c r="M2944" i="1" s="1"/>
  <c r="K2944" i="1"/>
  <c r="J2944" i="1"/>
  <c r="I2944" i="1"/>
  <c r="H2944" i="1"/>
  <c r="G2944" i="1"/>
  <c r="F2944" i="1"/>
  <c r="E2944" i="1"/>
  <c r="D2944" i="1"/>
  <c r="B2944" i="1"/>
  <c r="A2944" i="1"/>
  <c r="AA2943" i="1"/>
  <c r="Z2943" i="1"/>
  <c r="Y2943" i="1"/>
  <c r="X2943" i="1"/>
  <c r="W2943" i="1"/>
  <c r="U2943" i="1"/>
  <c r="V2943" i="1" s="1"/>
  <c r="T2943" i="1"/>
  <c r="R2943" i="1"/>
  <c r="Q2943" i="1"/>
  <c r="S2943" i="1" s="1"/>
  <c r="O2943" i="1"/>
  <c r="P2943" i="1" s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S2942" i="1" s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V2941" i="1" s="1"/>
  <c r="T2941" i="1"/>
  <c r="S2941" i="1"/>
  <c r="R2941" i="1"/>
  <c r="Q2941" i="1"/>
  <c r="P2941" i="1"/>
  <c r="O2941" i="1"/>
  <c r="N2941" i="1"/>
  <c r="L2941" i="1"/>
  <c r="K2941" i="1"/>
  <c r="M2941" i="1" s="1"/>
  <c r="J2941" i="1"/>
  <c r="I2941" i="1"/>
  <c r="H2941" i="1"/>
  <c r="AB2941" i="1" s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V2940" i="1"/>
  <c r="U2940" i="1"/>
  <c r="T2940" i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Y2939" i="1"/>
  <c r="Z2939" i="1" s="1"/>
  <c r="X2939" i="1"/>
  <c r="W2939" i="1"/>
  <c r="V2939" i="1"/>
  <c r="U2939" i="1"/>
  <c r="T2939" i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O2938" i="1"/>
  <c r="N2938" i="1"/>
  <c r="P2938" i="1" s="1"/>
  <c r="AB2938" i="1" s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T2937" i="1"/>
  <c r="V2937" i="1" s="1"/>
  <c r="R2937" i="1"/>
  <c r="Q2937" i="1"/>
  <c r="S2937" i="1" s="1"/>
  <c r="O2937" i="1"/>
  <c r="P2937" i="1" s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U2936" i="1"/>
  <c r="T2936" i="1"/>
  <c r="V2936" i="1" s="1"/>
  <c r="R2936" i="1"/>
  <c r="S2936" i="1" s="1"/>
  <c r="Q2936" i="1"/>
  <c r="O2936" i="1"/>
  <c r="N2936" i="1"/>
  <c r="P2936" i="1" s="1"/>
  <c r="L2936" i="1"/>
  <c r="M2936" i="1" s="1"/>
  <c r="K2936" i="1"/>
  <c r="J2936" i="1"/>
  <c r="AB2936" i="1" s="1"/>
  <c r="I2936" i="1"/>
  <c r="H2936" i="1"/>
  <c r="G2936" i="1"/>
  <c r="F2936" i="1"/>
  <c r="E2936" i="1"/>
  <c r="D2936" i="1"/>
  <c r="B2936" i="1"/>
  <c r="A2936" i="1"/>
  <c r="AA2935" i="1"/>
  <c r="Z2935" i="1"/>
  <c r="Y2935" i="1"/>
  <c r="X2935" i="1"/>
  <c r="W2935" i="1"/>
  <c r="U2935" i="1"/>
  <c r="V2935" i="1" s="1"/>
  <c r="T2935" i="1"/>
  <c r="R2935" i="1"/>
  <c r="Q2935" i="1"/>
  <c r="S2935" i="1" s="1"/>
  <c r="O2935" i="1"/>
  <c r="P2935" i="1" s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S2934" i="1" s="1"/>
  <c r="Q2934" i="1"/>
  <c r="P2934" i="1"/>
  <c r="O2934" i="1"/>
  <c r="N2934" i="1"/>
  <c r="M2934" i="1"/>
  <c r="L2934" i="1"/>
  <c r="K2934" i="1"/>
  <c r="J2934" i="1"/>
  <c r="I2934" i="1"/>
  <c r="H2934" i="1"/>
  <c r="AB2934" i="1" s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V2933" i="1" s="1"/>
  <c r="T2933" i="1"/>
  <c r="S2933" i="1"/>
  <c r="R2933" i="1"/>
  <c r="Q2933" i="1"/>
  <c r="P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V2932" i="1"/>
  <c r="U2932" i="1"/>
  <c r="T2932" i="1"/>
  <c r="S2932" i="1"/>
  <c r="R2932" i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Z2931" i="1" s="1"/>
  <c r="X2931" i="1"/>
  <c r="W2931" i="1"/>
  <c r="V2931" i="1"/>
  <c r="U2931" i="1"/>
  <c r="T2931" i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AB2930" i="1" s="1"/>
  <c r="O2930" i="1"/>
  <c r="N2930" i="1"/>
  <c r="P2930" i="1" s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T2929" i="1"/>
  <c r="V2929" i="1" s="1"/>
  <c r="R2929" i="1"/>
  <c r="Q2929" i="1"/>
  <c r="S2929" i="1" s="1"/>
  <c r="O2929" i="1"/>
  <c r="P2929" i="1" s="1"/>
  <c r="N2929" i="1"/>
  <c r="L2929" i="1"/>
  <c r="K2929" i="1"/>
  <c r="M2929" i="1" s="1"/>
  <c r="J2929" i="1"/>
  <c r="I2929" i="1"/>
  <c r="AB2929" i="1" s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U2928" i="1"/>
  <c r="T2928" i="1"/>
  <c r="V2928" i="1" s="1"/>
  <c r="R2928" i="1"/>
  <c r="S2928" i="1" s="1"/>
  <c r="Q2928" i="1"/>
  <c r="O2928" i="1"/>
  <c r="N2928" i="1"/>
  <c r="P2928" i="1" s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/>
  <c r="AA2927" i="1"/>
  <c r="Z2927" i="1"/>
  <c r="Y2927" i="1"/>
  <c r="X2927" i="1"/>
  <c r="W2927" i="1"/>
  <c r="U2927" i="1"/>
  <c r="V2927" i="1" s="1"/>
  <c r="T2927" i="1"/>
  <c r="R2927" i="1"/>
  <c r="Q2927" i="1"/>
  <c r="S2927" i="1" s="1"/>
  <c r="O2927" i="1"/>
  <c r="P2927" i="1" s="1"/>
  <c r="N2927" i="1"/>
  <c r="M2927" i="1"/>
  <c r="L2927" i="1"/>
  <c r="K2927" i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S2926" i="1" s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V2925" i="1" s="1"/>
  <c r="T2925" i="1"/>
  <c r="S2925" i="1"/>
  <c r="R2925" i="1"/>
  <c r="Q2925" i="1"/>
  <c r="P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V2924" i="1"/>
  <c r="U2924" i="1"/>
  <c r="T2924" i="1"/>
  <c r="S2924" i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Y2923" i="1"/>
  <c r="Z2923" i="1" s="1"/>
  <c r="X2923" i="1"/>
  <c r="W2923" i="1"/>
  <c r="V2923" i="1"/>
  <c r="U2923" i="1"/>
  <c r="T2923" i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AB2923" i="1" s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M2922" i="1" s="1"/>
  <c r="AB2922" i="1" s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Z2921" i="1" s="1"/>
  <c r="X2921" i="1"/>
  <c r="W2921" i="1"/>
  <c r="U2921" i="1"/>
  <c r="T2921" i="1"/>
  <c r="V2921" i="1" s="1"/>
  <c r="R2921" i="1"/>
  <c r="Q2921" i="1"/>
  <c r="S2921" i="1" s="1"/>
  <c r="O2921" i="1"/>
  <c r="P2921" i="1" s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U2920" i="1"/>
  <c r="T2920" i="1"/>
  <c r="V2920" i="1" s="1"/>
  <c r="R2920" i="1"/>
  <c r="S2920" i="1" s="1"/>
  <c r="Q2920" i="1"/>
  <c r="O2920" i="1"/>
  <c r="N2920" i="1"/>
  <c r="P2920" i="1" s="1"/>
  <c r="L2920" i="1"/>
  <c r="M2920" i="1" s="1"/>
  <c r="K2920" i="1"/>
  <c r="J2920" i="1"/>
  <c r="I2920" i="1"/>
  <c r="H2920" i="1"/>
  <c r="G2920" i="1"/>
  <c r="F2920" i="1"/>
  <c r="E2920" i="1"/>
  <c r="D2920" i="1"/>
  <c r="B2920" i="1"/>
  <c r="A2920" i="1"/>
  <c r="AA2919" i="1"/>
  <c r="Z2919" i="1"/>
  <c r="Y2919" i="1"/>
  <c r="X2919" i="1"/>
  <c r="W2919" i="1"/>
  <c r="U2919" i="1"/>
  <c r="V2919" i="1" s="1"/>
  <c r="T2919" i="1"/>
  <c r="R2919" i="1"/>
  <c r="Q2919" i="1"/>
  <c r="S2919" i="1" s="1"/>
  <c r="O2919" i="1"/>
  <c r="P2919" i="1" s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S2918" i="1" s="1"/>
  <c r="Q2918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V2917" i="1" s="1"/>
  <c r="T2917" i="1"/>
  <c r="S2917" i="1"/>
  <c r="R2917" i="1"/>
  <c r="Q2917" i="1"/>
  <c r="P2917" i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V2916" i="1"/>
  <c r="U2916" i="1"/>
  <c r="T2916" i="1"/>
  <c r="S2916" i="1"/>
  <c r="R2916" i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Y2915" i="1"/>
  <c r="Z2915" i="1" s="1"/>
  <c r="X2915" i="1"/>
  <c r="W2915" i="1"/>
  <c r="V2915" i="1"/>
  <c r="U2915" i="1"/>
  <c r="T2915" i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N2914" i="1"/>
  <c r="P2914" i="1" s="1"/>
  <c r="AB2914" i="1" s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T2913" i="1"/>
  <c r="V2913" i="1" s="1"/>
  <c r="R2913" i="1"/>
  <c r="Q2913" i="1"/>
  <c r="S2913" i="1" s="1"/>
  <c r="O2913" i="1"/>
  <c r="P2913" i="1" s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U2912" i="1"/>
  <c r="T2912" i="1"/>
  <c r="V2912" i="1" s="1"/>
  <c r="R2912" i="1"/>
  <c r="S2912" i="1" s="1"/>
  <c r="Q2912" i="1"/>
  <c r="O2912" i="1"/>
  <c r="N2912" i="1"/>
  <c r="P2912" i="1" s="1"/>
  <c r="L2912" i="1"/>
  <c r="M2912" i="1" s="1"/>
  <c r="K2912" i="1"/>
  <c r="J2912" i="1"/>
  <c r="I2912" i="1"/>
  <c r="H2912" i="1"/>
  <c r="G2912" i="1"/>
  <c r="F2912" i="1"/>
  <c r="E2912" i="1"/>
  <c r="D2912" i="1"/>
  <c r="B2912" i="1"/>
  <c r="A2912" i="1"/>
  <c r="AA2911" i="1"/>
  <c r="Z2911" i="1"/>
  <c r="Y2911" i="1"/>
  <c r="X2911" i="1"/>
  <c r="W2911" i="1"/>
  <c r="U2911" i="1"/>
  <c r="V2911" i="1" s="1"/>
  <c r="T2911" i="1"/>
  <c r="R2911" i="1"/>
  <c r="Q2911" i="1"/>
  <c r="S2911" i="1" s="1"/>
  <c r="O2911" i="1"/>
  <c r="P2911" i="1" s="1"/>
  <c r="N2911" i="1"/>
  <c r="M2911" i="1"/>
  <c r="L2911" i="1"/>
  <c r="K2911" i="1"/>
  <c r="J2911" i="1"/>
  <c r="I2911" i="1"/>
  <c r="H2911" i="1"/>
  <c r="AB2911" i="1" s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S2910" i="1" s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V2909" i="1" s="1"/>
  <c r="T2909" i="1"/>
  <c r="S2909" i="1"/>
  <c r="R2909" i="1"/>
  <c r="Q2909" i="1"/>
  <c r="P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V2908" i="1"/>
  <c r="U2908" i="1"/>
  <c r="T2908" i="1"/>
  <c r="S2908" i="1"/>
  <c r="R2908" i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Y2907" i="1"/>
  <c r="Z2907" i="1" s="1"/>
  <c r="X2907" i="1"/>
  <c r="W2907" i="1"/>
  <c r="V2907" i="1"/>
  <c r="U2907" i="1"/>
  <c r="T2907" i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M2906" i="1" s="1"/>
  <c r="AB2906" i="1" s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T2905" i="1"/>
  <c r="V2905" i="1" s="1"/>
  <c r="R2905" i="1"/>
  <c r="Q2905" i="1"/>
  <c r="S2905" i="1" s="1"/>
  <c r="O2905" i="1"/>
  <c r="P2905" i="1" s="1"/>
  <c r="N2905" i="1"/>
  <c r="L2905" i="1"/>
  <c r="K2905" i="1"/>
  <c r="M2905" i="1" s="1"/>
  <c r="J2905" i="1"/>
  <c r="I2905" i="1"/>
  <c r="AB2905" i="1" s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U2904" i="1"/>
  <c r="T2904" i="1"/>
  <c r="V2904" i="1" s="1"/>
  <c r="R2904" i="1"/>
  <c r="S2904" i="1" s="1"/>
  <c r="Q2904" i="1"/>
  <c r="O2904" i="1"/>
  <c r="N2904" i="1"/>
  <c r="P2904" i="1" s="1"/>
  <c r="L2904" i="1"/>
  <c r="M2904" i="1" s="1"/>
  <c r="K2904" i="1"/>
  <c r="J2904" i="1"/>
  <c r="I2904" i="1"/>
  <c r="H2904" i="1"/>
  <c r="G2904" i="1"/>
  <c r="F2904" i="1"/>
  <c r="E2904" i="1"/>
  <c r="D2904" i="1"/>
  <c r="B2904" i="1"/>
  <c r="A2904" i="1"/>
  <c r="AA2903" i="1"/>
  <c r="Z2903" i="1"/>
  <c r="Y2903" i="1"/>
  <c r="X2903" i="1"/>
  <c r="W2903" i="1"/>
  <c r="U2903" i="1"/>
  <c r="V2903" i="1" s="1"/>
  <c r="T2903" i="1"/>
  <c r="R2903" i="1"/>
  <c r="Q2903" i="1"/>
  <c r="S2903" i="1" s="1"/>
  <c r="O2903" i="1"/>
  <c r="P2903" i="1" s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S2902" i="1" s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V2901" i="1" s="1"/>
  <c r="T2901" i="1"/>
  <c r="S2901" i="1"/>
  <c r="R2901" i="1"/>
  <c r="Q2901" i="1"/>
  <c r="P2901" i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V2900" i="1"/>
  <c r="U2900" i="1"/>
  <c r="T2900" i="1"/>
  <c r="S2900" i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Z2899" i="1" s="1"/>
  <c r="X2899" i="1"/>
  <c r="W2899" i="1"/>
  <c r="V2899" i="1"/>
  <c r="U2899" i="1"/>
  <c r="T2899" i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M2898" i="1" s="1"/>
  <c r="AB2898" i="1" s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T2897" i="1"/>
  <c r="V2897" i="1" s="1"/>
  <c r="R2897" i="1"/>
  <c r="Q2897" i="1"/>
  <c r="S2897" i="1" s="1"/>
  <c r="O2897" i="1"/>
  <c r="P2897" i="1" s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U2896" i="1"/>
  <c r="T2896" i="1"/>
  <c r="V2896" i="1" s="1"/>
  <c r="R2896" i="1"/>
  <c r="S2896" i="1" s="1"/>
  <c r="Q2896" i="1"/>
  <c r="O2896" i="1"/>
  <c r="N2896" i="1"/>
  <c r="P2896" i="1" s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/>
  <c r="AA2895" i="1"/>
  <c r="Z2895" i="1"/>
  <c r="Y2895" i="1"/>
  <c r="X2895" i="1"/>
  <c r="W2895" i="1"/>
  <c r="U2895" i="1"/>
  <c r="V2895" i="1" s="1"/>
  <c r="T2895" i="1"/>
  <c r="R2895" i="1"/>
  <c r="Q2895" i="1"/>
  <c r="S2895" i="1" s="1"/>
  <c r="O2895" i="1"/>
  <c r="P2895" i="1" s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S2894" i="1" s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V2893" i="1" s="1"/>
  <c r="T2893" i="1"/>
  <c r="S2893" i="1"/>
  <c r="R2893" i="1"/>
  <c r="Q2893" i="1"/>
  <c r="P2893" i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V2892" i="1"/>
  <c r="U2892" i="1"/>
  <c r="T2892" i="1"/>
  <c r="S2892" i="1"/>
  <c r="R2892" i="1"/>
  <c r="Q2892" i="1"/>
  <c r="O2892" i="1"/>
  <c r="N2892" i="1"/>
  <c r="P2892" i="1" s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 s="1"/>
  <c r="AA2891" i="1"/>
  <c r="Y2891" i="1"/>
  <c r="Z2891" i="1" s="1"/>
  <c r="X2891" i="1"/>
  <c r="W2891" i="1"/>
  <c r="V2891" i="1"/>
  <c r="U2891" i="1"/>
  <c r="T2891" i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M2890" i="1" s="1"/>
  <c r="AB2890" i="1" s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Z2889" i="1" s="1"/>
  <c r="X2889" i="1"/>
  <c r="W2889" i="1"/>
  <c r="U2889" i="1"/>
  <c r="T2889" i="1"/>
  <c r="V2889" i="1" s="1"/>
  <c r="R2889" i="1"/>
  <c r="Q2889" i="1"/>
  <c r="S2889" i="1" s="1"/>
  <c r="O2889" i="1"/>
  <c r="P2889" i="1" s="1"/>
  <c r="N2889" i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U2888" i="1"/>
  <c r="T2888" i="1"/>
  <c r="V2888" i="1" s="1"/>
  <c r="R2888" i="1"/>
  <c r="S2888" i="1" s="1"/>
  <c r="Q2888" i="1"/>
  <c r="O2888" i="1"/>
  <c r="P2888" i="1" s="1"/>
  <c r="N2888" i="1"/>
  <c r="L2888" i="1"/>
  <c r="M2888" i="1" s="1"/>
  <c r="K2888" i="1"/>
  <c r="J2888" i="1"/>
  <c r="I2888" i="1"/>
  <c r="H2888" i="1"/>
  <c r="G2888" i="1"/>
  <c r="F2888" i="1"/>
  <c r="E2888" i="1"/>
  <c r="D2888" i="1"/>
  <c r="B2888" i="1"/>
  <c r="A2888" i="1"/>
  <c r="AA2887" i="1"/>
  <c r="Z2887" i="1"/>
  <c r="Y2887" i="1"/>
  <c r="X2887" i="1"/>
  <c r="W2887" i="1"/>
  <c r="U2887" i="1"/>
  <c r="V2887" i="1" s="1"/>
  <c r="T2887" i="1"/>
  <c r="R2887" i="1"/>
  <c r="S2887" i="1" s="1"/>
  <c r="Q2887" i="1"/>
  <c r="O2887" i="1"/>
  <c r="P2887" i="1" s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V2886" i="1" s="1"/>
  <c r="T2886" i="1"/>
  <c r="R2886" i="1"/>
  <c r="S2886" i="1" s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V2885" i="1" s="1"/>
  <c r="T2885" i="1"/>
  <c r="S2885" i="1"/>
  <c r="R2885" i="1"/>
  <c r="Q2885" i="1"/>
  <c r="P2885" i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V2884" i="1"/>
  <c r="U2884" i="1"/>
  <c r="T2884" i="1"/>
  <c r="S2884" i="1"/>
  <c r="R2884" i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Y2883" i="1"/>
  <c r="Z2883" i="1" s="1"/>
  <c r="X2883" i="1"/>
  <c r="W2883" i="1"/>
  <c r="V2883" i="1"/>
  <c r="U2883" i="1"/>
  <c r="T2883" i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Z2882" i="1" s="1"/>
  <c r="X2882" i="1"/>
  <c r="W2882" i="1"/>
  <c r="U2882" i="1"/>
  <c r="T2882" i="1"/>
  <c r="V2882" i="1" s="1"/>
  <c r="R2882" i="1"/>
  <c r="Q2882" i="1"/>
  <c r="S2882" i="1" s="1"/>
  <c r="AB2882" i="1" s="1"/>
  <c r="O2882" i="1"/>
  <c r="N2882" i="1"/>
  <c r="P2882" i="1" s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T2881" i="1"/>
  <c r="V2881" i="1" s="1"/>
  <c r="R2881" i="1"/>
  <c r="Q2881" i="1"/>
  <c r="S2881" i="1" s="1"/>
  <c r="O2881" i="1"/>
  <c r="P2881" i="1" s="1"/>
  <c r="N2881" i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U2880" i="1"/>
  <c r="T2880" i="1"/>
  <c r="V2880" i="1" s="1"/>
  <c r="R2880" i="1"/>
  <c r="S2880" i="1" s="1"/>
  <c r="Q2880" i="1"/>
  <c r="O2880" i="1"/>
  <c r="P2880" i="1" s="1"/>
  <c r="N2880" i="1"/>
  <c r="L2880" i="1"/>
  <c r="M2880" i="1" s="1"/>
  <c r="K2880" i="1"/>
  <c r="J2880" i="1"/>
  <c r="I2880" i="1"/>
  <c r="H2880" i="1"/>
  <c r="G2880" i="1"/>
  <c r="F2880" i="1"/>
  <c r="E2880" i="1"/>
  <c r="D2880" i="1"/>
  <c r="B2880" i="1"/>
  <c r="A2880" i="1"/>
  <c r="AA2879" i="1"/>
  <c r="Z2879" i="1"/>
  <c r="Y2879" i="1"/>
  <c r="X2879" i="1"/>
  <c r="W2879" i="1"/>
  <c r="U2879" i="1"/>
  <c r="V2879" i="1" s="1"/>
  <c r="T2879" i="1"/>
  <c r="R2879" i="1"/>
  <c r="S2879" i="1" s="1"/>
  <c r="Q2879" i="1"/>
  <c r="O2879" i="1"/>
  <c r="P2879" i="1" s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V2878" i="1" s="1"/>
  <c r="T2878" i="1"/>
  <c r="R2878" i="1"/>
  <c r="S2878" i="1" s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V2877" i="1" s="1"/>
  <c r="T2877" i="1"/>
  <c r="S2877" i="1"/>
  <c r="R2877" i="1"/>
  <c r="Q2877" i="1"/>
  <c r="P2877" i="1"/>
  <c r="O2877" i="1"/>
  <c r="N2877" i="1"/>
  <c r="L2877" i="1"/>
  <c r="K2877" i="1"/>
  <c r="M2877" i="1" s="1"/>
  <c r="J2877" i="1"/>
  <c r="I2877" i="1"/>
  <c r="H2877" i="1"/>
  <c r="AB2877" i="1" s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V2876" i="1"/>
  <c r="U2876" i="1"/>
  <c r="T2876" i="1"/>
  <c r="S2876" i="1"/>
  <c r="R2876" i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Y2875" i="1"/>
  <c r="Z2875" i="1" s="1"/>
  <c r="X2875" i="1"/>
  <c r="W2875" i="1"/>
  <c r="V2875" i="1"/>
  <c r="U2875" i="1"/>
  <c r="T2875" i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Z2874" i="1" s="1"/>
  <c r="X2874" i="1"/>
  <c r="W2874" i="1"/>
  <c r="U2874" i="1"/>
  <c r="T2874" i="1"/>
  <c r="V2874" i="1" s="1"/>
  <c r="R2874" i="1"/>
  <c r="Q2874" i="1"/>
  <c r="S2874" i="1" s="1"/>
  <c r="O2874" i="1"/>
  <c r="N2874" i="1"/>
  <c r="P2874" i="1" s="1"/>
  <c r="AB2874" i="1" s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T2873" i="1"/>
  <c r="V2873" i="1" s="1"/>
  <c r="R2873" i="1"/>
  <c r="Q2873" i="1"/>
  <c r="S2873" i="1" s="1"/>
  <c r="O2873" i="1"/>
  <c r="P2873" i="1" s="1"/>
  <c r="N2873" i="1"/>
  <c r="L2873" i="1"/>
  <c r="M2873" i="1" s="1"/>
  <c r="K2873" i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U2872" i="1"/>
  <c r="T2872" i="1"/>
  <c r="V2872" i="1" s="1"/>
  <c r="R2872" i="1"/>
  <c r="S2872" i="1" s="1"/>
  <c r="Q2872" i="1"/>
  <c r="O2872" i="1"/>
  <c r="P2872" i="1" s="1"/>
  <c r="N2872" i="1"/>
  <c r="L2872" i="1"/>
  <c r="M2872" i="1" s="1"/>
  <c r="K2872" i="1"/>
  <c r="J2872" i="1"/>
  <c r="AB2872" i="1" s="1"/>
  <c r="I2872" i="1"/>
  <c r="H2872" i="1"/>
  <c r="G2872" i="1"/>
  <c r="F2872" i="1"/>
  <c r="E2872" i="1"/>
  <c r="D2872" i="1"/>
  <c r="B2872" i="1"/>
  <c r="A2872" i="1"/>
  <c r="AA2871" i="1"/>
  <c r="Z2871" i="1"/>
  <c r="Y2871" i="1"/>
  <c r="X2871" i="1"/>
  <c r="W2871" i="1"/>
  <c r="U2871" i="1"/>
  <c r="V2871" i="1" s="1"/>
  <c r="T2871" i="1"/>
  <c r="R2871" i="1"/>
  <c r="S2871" i="1" s="1"/>
  <c r="Q2871" i="1"/>
  <c r="O2871" i="1"/>
  <c r="P2871" i="1" s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V2870" i="1" s="1"/>
  <c r="T2870" i="1"/>
  <c r="R2870" i="1"/>
  <c r="S2870" i="1" s="1"/>
  <c r="Q2870" i="1"/>
  <c r="P2870" i="1"/>
  <c r="O2870" i="1"/>
  <c r="N2870" i="1"/>
  <c r="M2870" i="1"/>
  <c r="L2870" i="1"/>
  <c r="K2870" i="1"/>
  <c r="J2870" i="1"/>
  <c r="I2870" i="1"/>
  <c r="H2870" i="1"/>
  <c r="AB2870" i="1" s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V2869" i="1" s="1"/>
  <c r="T2869" i="1"/>
  <c r="S2869" i="1"/>
  <c r="R2869" i="1"/>
  <c r="Q2869" i="1"/>
  <c r="P2869" i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V2868" i="1"/>
  <c r="U2868" i="1"/>
  <c r="T2868" i="1"/>
  <c r="S2868" i="1"/>
  <c r="R2868" i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Z2867" i="1" s="1"/>
  <c r="X2867" i="1"/>
  <c r="W2867" i="1"/>
  <c r="V2867" i="1"/>
  <c r="U2867" i="1"/>
  <c r="T2867" i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Z2866" i="1" s="1"/>
  <c r="X2866" i="1"/>
  <c r="W2866" i="1"/>
  <c r="U2866" i="1"/>
  <c r="T2866" i="1"/>
  <c r="V2866" i="1" s="1"/>
  <c r="R2866" i="1"/>
  <c r="Q2866" i="1"/>
  <c r="S2866" i="1" s="1"/>
  <c r="AB2866" i="1" s="1"/>
  <c r="O2866" i="1"/>
  <c r="N2866" i="1"/>
  <c r="P2866" i="1" s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P2865" i="1" s="1"/>
  <c r="N2865" i="1"/>
  <c r="L2865" i="1"/>
  <c r="M2865" i="1" s="1"/>
  <c r="K2865" i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U2864" i="1"/>
  <c r="T2864" i="1"/>
  <c r="V2864" i="1" s="1"/>
  <c r="R2864" i="1"/>
  <c r="S2864" i="1" s="1"/>
  <c r="Q2864" i="1"/>
  <c r="O2864" i="1"/>
  <c r="P2864" i="1" s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Z2863" i="1"/>
  <c r="Y2863" i="1"/>
  <c r="X2863" i="1"/>
  <c r="W2863" i="1"/>
  <c r="U2863" i="1"/>
  <c r="V2863" i="1" s="1"/>
  <c r="T2863" i="1"/>
  <c r="R2863" i="1"/>
  <c r="S2863" i="1" s="1"/>
  <c r="Q2863" i="1"/>
  <c r="O2863" i="1"/>
  <c r="N2863" i="1"/>
  <c r="P2863" i="1" s="1"/>
  <c r="M2863" i="1"/>
  <c r="L2863" i="1"/>
  <c r="K2863" i="1"/>
  <c r="J2863" i="1"/>
  <c r="I2863" i="1"/>
  <c r="H2863" i="1"/>
  <c r="AB2863" i="1" s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V2862" i="1" s="1"/>
  <c r="T2862" i="1"/>
  <c r="R2862" i="1"/>
  <c r="Q2862" i="1"/>
  <c r="S2862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P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V2860" i="1"/>
  <c r="U2860" i="1"/>
  <c r="T2860" i="1"/>
  <c r="S2860" i="1"/>
  <c r="R2860" i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Y2859" i="1"/>
  <c r="Z2859" i="1" s="1"/>
  <c r="X2859" i="1"/>
  <c r="W2859" i="1"/>
  <c r="V2859" i="1"/>
  <c r="U2859" i="1"/>
  <c r="T2859" i="1"/>
  <c r="R2859" i="1"/>
  <c r="Q2859" i="1"/>
  <c r="S2859" i="1" s="1"/>
  <c r="O2859" i="1"/>
  <c r="N2859" i="1"/>
  <c r="P2859" i="1" s="1"/>
  <c r="L2859" i="1"/>
  <c r="K2859" i="1"/>
  <c r="M2859" i="1" s="1"/>
  <c r="J2859" i="1"/>
  <c r="I2859" i="1"/>
  <c r="AB2859" i="1" s="1"/>
  <c r="H2859" i="1"/>
  <c r="G2859" i="1"/>
  <c r="F2859" i="1"/>
  <c r="E2859" i="1"/>
  <c r="D2859" i="1"/>
  <c r="B2859" i="1"/>
  <c r="A2859" i="1" s="1"/>
  <c r="AA2858" i="1"/>
  <c r="Y2858" i="1"/>
  <c r="Z2858" i="1" s="1"/>
  <c r="X2858" i="1"/>
  <c r="W2858" i="1"/>
  <c r="U2858" i="1"/>
  <c r="T2858" i="1"/>
  <c r="V2858" i="1" s="1"/>
  <c r="R2858" i="1"/>
  <c r="Q2858" i="1"/>
  <c r="S2858" i="1" s="1"/>
  <c r="O2858" i="1"/>
  <c r="N2858" i="1"/>
  <c r="P2858" i="1" s="1"/>
  <c r="L2858" i="1"/>
  <c r="M2858" i="1" s="1"/>
  <c r="AB2858" i="1" s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P2857" i="1" s="1"/>
  <c r="N2857" i="1"/>
  <c r="L2857" i="1"/>
  <c r="M2857" i="1" s="1"/>
  <c r="K2857" i="1"/>
  <c r="J2857" i="1"/>
  <c r="I2857" i="1"/>
  <c r="AB2857" i="1" s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U2856" i="1"/>
  <c r="T2856" i="1"/>
  <c r="V2856" i="1" s="1"/>
  <c r="R2856" i="1"/>
  <c r="S2856" i="1" s="1"/>
  <c r="Q2856" i="1"/>
  <c r="O2856" i="1"/>
  <c r="P2856" i="1" s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Z2855" i="1"/>
  <c r="Y2855" i="1"/>
  <c r="X2855" i="1"/>
  <c r="W2855" i="1"/>
  <c r="U2855" i="1"/>
  <c r="V2855" i="1" s="1"/>
  <c r="T2855" i="1"/>
  <c r="R2855" i="1"/>
  <c r="S2855" i="1" s="1"/>
  <c r="Q2855" i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V2854" i="1" s="1"/>
  <c r="T2854" i="1"/>
  <c r="R2854" i="1"/>
  <c r="Q2854" i="1"/>
  <c r="S2854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P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V2852" i="1"/>
  <c r="U2852" i="1"/>
  <c r="T2852" i="1"/>
  <c r="S2852" i="1"/>
  <c r="R2852" i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Z2851" i="1" s="1"/>
  <c r="X2851" i="1"/>
  <c r="W2851" i="1"/>
  <c r="V2851" i="1"/>
  <c r="U2851" i="1"/>
  <c r="T2851" i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Y2850" i="1"/>
  <c r="Z2850" i="1" s="1"/>
  <c r="X2850" i="1"/>
  <c r="W2850" i="1"/>
  <c r="U2850" i="1"/>
  <c r="T2850" i="1"/>
  <c r="V2850" i="1" s="1"/>
  <c r="R2850" i="1"/>
  <c r="Q2850" i="1"/>
  <c r="S2850" i="1" s="1"/>
  <c r="O2850" i="1"/>
  <c r="N2850" i="1"/>
  <c r="P2850" i="1" s="1"/>
  <c r="AB2850" i="1" s="1"/>
  <c r="L2850" i="1"/>
  <c r="M2850" i="1" s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P2849" i="1" s="1"/>
  <c r="N2849" i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U2848" i="1"/>
  <c r="T2848" i="1"/>
  <c r="V2848" i="1" s="1"/>
  <c r="R2848" i="1"/>
  <c r="S2848" i="1" s="1"/>
  <c r="Q2848" i="1"/>
  <c r="O2848" i="1"/>
  <c r="P2848" i="1" s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Z2847" i="1"/>
  <c r="Y2847" i="1"/>
  <c r="X2847" i="1"/>
  <c r="W2847" i="1"/>
  <c r="U2847" i="1"/>
  <c r="V2847" i="1" s="1"/>
  <c r="T2847" i="1"/>
  <c r="R2847" i="1"/>
  <c r="S2847" i="1" s="1"/>
  <c r="Q2847" i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V2846" i="1" s="1"/>
  <c r="T2846" i="1"/>
  <c r="R2846" i="1"/>
  <c r="Q2846" i="1"/>
  <c r="S2846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P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V2844" i="1"/>
  <c r="U2844" i="1"/>
  <c r="T2844" i="1"/>
  <c r="S2844" i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Z2843" i="1" s="1"/>
  <c r="X2843" i="1"/>
  <c r="W2843" i="1"/>
  <c r="V2843" i="1"/>
  <c r="U2843" i="1"/>
  <c r="T2843" i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Z2842" i="1" s="1"/>
  <c r="X2842" i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M2842" i="1" s="1"/>
  <c r="AB2842" i="1" s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P2841" i="1" s="1"/>
  <c r="N2841" i="1"/>
  <c r="L2841" i="1"/>
  <c r="M2841" i="1" s="1"/>
  <c r="K2841" i="1"/>
  <c r="J2841" i="1"/>
  <c r="I2841" i="1"/>
  <c r="AB2841" i="1" s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U2840" i="1"/>
  <c r="T2840" i="1"/>
  <c r="V2840" i="1" s="1"/>
  <c r="R2840" i="1"/>
  <c r="S2840" i="1" s="1"/>
  <c r="Q2840" i="1"/>
  <c r="O2840" i="1"/>
  <c r="P2840" i="1" s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Z2839" i="1"/>
  <c r="Y2839" i="1"/>
  <c r="X2839" i="1"/>
  <c r="W2839" i="1"/>
  <c r="U2839" i="1"/>
  <c r="V2839" i="1" s="1"/>
  <c r="T2839" i="1"/>
  <c r="R2839" i="1"/>
  <c r="S2839" i="1" s="1"/>
  <c r="Q2839" i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V2838" i="1" s="1"/>
  <c r="T2838" i="1"/>
  <c r="R2838" i="1"/>
  <c r="Q2838" i="1"/>
  <c r="S2838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P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V2836" i="1"/>
  <c r="U2836" i="1"/>
  <c r="T2836" i="1"/>
  <c r="S2836" i="1"/>
  <c r="R2836" i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Z2835" i="1" s="1"/>
  <c r="X2835" i="1"/>
  <c r="W2835" i="1"/>
  <c r="V2835" i="1"/>
  <c r="U2835" i="1"/>
  <c r="T2835" i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Y2834" i="1"/>
  <c r="Z2834" i="1" s="1"/>
  <c r="X2834" i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M2834" i="1" s="1"/>
  <c r="AB2834" i="1" s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P2833" i="1" s="1"/>
  <c r="N2833" i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U2832" i="1"/>
  <c r="T2832" i="1"/>
  <c r="V2832" i="1" s="1"/>
  <c r="R2832" i="1"/>
  <c r="S2832" i="1" s="1"/>
  <c r="Q2832" i="1"/>
  <c r="O2832" i="1"/>
  <c r="P2832" i="1" s="1"/>
  <c r="N2832" i="1"/>
  <c r="L2832" i="1"/>
  <c r="K2832" i="1"/>
  <c r="M2832" i="1" s="1"/>
  <c r="J2832" i="1"/>
  <c r="AB2832" i="1" s="1"/>
  <c r="I2832" i="1"/>
  <c r="H2832" i="1"/>
  <c r="G2832" i="1"/>
  <c r="F2832" i="1"/>
  <c r="E2832" i="1"/>
  <c r="D2832" i="1"/>
  <c r="B2832" i="1"/>
  <c r="A2832" i="1"/>
  <c r="AA2831" i="1"/>
  <c r="Z2831" i="1"/>
  <c r="Y2831" i="1"/>
  <c r="X2831" i="1"/>
  <c r="W2831" i="1"/>
  <c r="U2831" i="1"/>
  <c r="V2831" i="1" s="1"/>
  <c r="T2831" i="1"/>
  <c r="R2831" i="1"/>
  <c r="S2831" i="1" s="1"/>
  <c r="Q2831" i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V2830" i="1" s="1"/>
  <c r="T2830" i="1"/>
  <c r="R2830" i="1"/>
  <c r="Q2830" i="1"/>
  <c r="S2830" i="1" s="1"/>
  <c r="P2830" i="1"/>
  <c r="O2830" i="1"/>
  <c r="N2830" i="1"/>
  <c r="M2830" i="1"/>
  <c r="L2830" i="1"/>
  <c r="K2830" i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P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V2828" i="1"/>
  <c r="U2828" i="1"/>
  <c r="T2828" i="1"/>
  <c r="S2828" i="1"/>
  <c r="R2828" i="1"/>
  <c r="Q2828" i="1"/>
  <c r="O2828" i="1"/>
  <c r="N2828" i="1"/>
  <c r="P2828" i="1" s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 s="1"/>
  <c r="AA2827" i="1"/>
  <c r="Y2827" i="1"/>
  <c r="Z2827" i="1" s="1"/>
  <c r="X2827" i="1"/>
  <c r="W2827" i="1"/>
  <c r="V2827" i="1"/>
  <c r="U2827" i="1"/>
  <c r="T2827" i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Y2826" i="1"/>
  <c r="Z2826" i="1" s="1"/>
  <c r="X2826" i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M2826" i="1" s="1"/>
  <c r="AB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O2825" i="1"/>
  <c r="P2825" i="1" s="1"/>
  <c r="N2825" i="1"/>
  <c r="L2825" i="1"/>
  <c r="M2825" i="1" s="1"/>
  <c r="K2825" i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U2824" i="1"/>
  <c r="T2824" i="1"/>
  <c r="V2824" i="1" s="1"/>
  <c r="R2824" i="1"/>
  <c r="S2824" i="1" s="1"/>
  <c r="Q2824" i="1"/>
  <c r="O2824" i="1"/>
  <c r="P2824" i="1" s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Z2823" i="1"/>
  <c r="Y2823" i="1"/>
  <c r="X2823" i="1"/>
  <c r="W2823" i="1"/>
  <c r="U2823" i="1"/>
  <c r="V2823" i="1" s="1"/>
  <c r="T2823" i="1"/>
  <c r="R2823" i="1"/>
  <c r="S2823" i="1" s="1"/>
  <c r="Q2823" i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V2822" i="1" s="1"/>
  <c r="T2822" i="1"/>
  <c r="R2822" i="1"/>
  <c r="Q2822" i="1"/>
  <c r="S2822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P2821" i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V2820" i="1"/>
  <c r="U2820" i="1"/>
  <c r="T2820" i="1"/>
  <c r="S2820" i="1"/>
  <c r="R2820" i="1"/>
  <c r="Q2820" i="1"/>
  <c r="P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Z2819" i="1" s="1"/>
  <c r="X2819" i="1"/>
  <c r="W2819" i="1"/>
  <c r="V2819" i="1"/>
  <c r="U2819" i="1"/>
  <c r="T2819" i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Y2818" i="1"/>
  <c r="Z2818" i="1" s="1"/>
  <c r="X2818" i="1"/>
  <c r="W2818" i="1"/>
  <c r="V2818" i="1"/>
  <c r="U2818" i="1"/>
  <c r="T2818" i="1"/>
  <c r="R2818" i="1"/>
  <c r="Q2818" i="1"/>
  <c r="S2818" i="1" s="1"/>
  <c r="O2818" i="1"/>
  <c r="N2818" i="1"/>
  <c r="P2818" i="1" s="1"/>
  <c r="L2818" i="1"/>
  <c r="M2818" i="1" s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P2817" i="1" s="1"/>
  <c r="N2817" i="1"/>
  <c r="L2817" i="1"/>
  <c r="M2817" i="1" s="1"/>
  <c r="K2817" i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U2816" i="1"/>
  <c r="T2816" i="1"/>
  <c r="V2816" i="1" s="1"/>
  <c r="R2816" i="1"/>
  <c r="S2816" i="1" s="1"/>
  <c r="AB2816" i="1" s="1"/>
  <c r="Q2816" i="1"/>
  <c r="O2816" i="1"/>
  <c r="P2816" i="1" s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Z2815" i="1"/>
  <c r="Y2815" i="1"/>
  <c r="X2815" i="1"/>
  <c r="W2815" i="1"/>
  <c r="U2815" i="1"/>
  <c r="V2815" i="1" s="1"/>
  <c r="T2815" i="1"/>
  <c r="R2815" i="1"/>
  <c r="S2815" i="1" s="1"/>
  <c r="Q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Z2814" i="1"/>
  <c r="Y2814" i="1"/>
  <c r="X2814" i="1"/>
  <c r="W2814" i="1"/>
  <c r="U2814" i="1"/>
  <c r="V2814" i="1" s="1"/>
  <c r="T2814" i="1"/>
  <c r="R2814" i="1"/>
  <c r="Q2814" i="1"/>
  <c r="S2814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V2812" i="1"/>
  <c r="U2812" i="1"/>
  <c r="T2812" i="1"/>
  <c r="S2812" i="1"/>
  <c r="R2812" i="1"/>
  <c r="Q2812" i="1"/>
  <c r="P2812" i="1"/>
  <c r="O2812" i="1"/>
  <c r="N2812" i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 s="1"/>
  <c r="AA2811" i="1"/>
  <c r="Y2811" i="1"/>
  <c r="Z2811" i="1" s="1"/>
  <c r="X2811" i="1"/>
  <c r="W2811" i="1"/>
  <c r="V2811" i="1"/>
  <c r="U2811" i="1"/>
  <c r="T2811" i="1"/>
  <c r="S2811" i="1"/>
  <c r="R2811" i="1"/>
  <c r="Q2811" i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Z2810" i="1" s="1"/>
  <c r="X2810" i="1"/>
  <c r="W2810" i="1"/>
  <c r="V2810" i="1"/>
  <c r="U2810" i="1"/>
  <c r="T2810" i="1"/>
  <c r="R2810" i="1"/>
  <c r="Q2810" i="1"/>
  <c r="S2810" i="1" s="1"/>
  <c r="O2810" i="1"/>
  <c r="N2810" i="1"/>
  <c r="P2810" i="1" s="1"/>
  <c r="L2810" i="1"/>
  <c r="M2810" i="1" s="1"/>
  <c r="AB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V2809" i="1" s="1"/>
  <c r="R2809" i="1"/>
  <c r="Q2809" i="1"/>
  <c r="S2809" i="1" s="1"/>
  <c r="O2809" i="1"/>
  <c r="P2809" i="1" s="1"/>
  <c r="N2809" i="1"/>
  <c r="L2809" i="1"/>
  <c r="M2809" i="1" s="1"/>
  <c r="K2809" i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U2808" i="1"/>
  <c r="T2808" i="1"/>
  <c r="V2808" i="1" s="1"/>
  <c r="R2808" i="1"/>
  <c r="S2808" i="1" s="1"/>
  <c r="Q2808" i="1"/>
  <c r="O2808" i="1"/>
  <c r="P2808" i="1" s="1"/>
  <c r="AB2808" i="1" s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Z2807" i="1"/>
  <c r="Y2807" i="1"/>
  <c r="X2807" i="1"/>
  <c r="W2807" i="1"/>
  <c r="U2807" i="1"/>
  <c r="V2807" i="1" s="1"/>
  <c r="T2807" i="1"/>
  <c r="R2807" i="1"/>
  <c r="S2807" i="1" s="1"/>
  <c r="Q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V2806" i="1" s="1"/>
  <c r="T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V2804" i="1"/>
  <c r="U2804" i="1"/>
  <c r="T2804" i="1"/>
  <c r="S2804" i="1"/>
  <c r="R2804" i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Z2803" i="1" s="1"/>
  <c r="X2803" i="1"/>
  <c r="W2803" i="1"/>
  <c r="V2803" i="1"/>
  <c r="U2803" i="1"/>
  <c r="T2803" i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Z2802" i="1" s="1"/>
  <c r="X2802" i="1"/>
  <c r="W2802" i="1"/>
  <c r="U2802" i="1"/>
  <c r="T2802" i="1"/>
  <c r="V2802" i="1" s="1"/>
  <c r="AB2802" i="1" s="1"/>
  <c r="R2802" i="1"/>
  <c r="Q2802" i="1"/>
  <c r="S2802" i="1" s="1"/>
  <c r="O2802" i="1"/>
  <c r="N2802" i="1"/>
  <c r="P2802" i="1" s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O2801" i="1"/>
  <c r="P2801" i="1" s="1"/>
  <c r="N2801" i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U2800" i="1"/>
  <c r="T2800" i="1"/>
  <c r="V2800" i="1" s="1"/>
  <c r="R2800" i="1"/>
  <c r="S2800" i="1" s="1"/>
  <c r="Q2800" i="1"/>
  <c r="O2800" i="1"/>
  <c r="P2800" i="1" s="1"/>
  <c r="N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Z2799" i="1"/>
  <c r="Y2799" i="1"/>
  <c r="X2799" i="1"/>
  <c r="W2799" i="1"/>
  <c r="U2799" i="1"/>
  <c r="V2799" i="1" s="1"/>
  <c r="T2799" i="1"/>
  <c r="R2799" i="1"/>
  <c r="S2799" i="1" s="1"/>
  <c r="Q2799" i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Z2798" i="1"/>
  <c r="Y2798" i="1"/>
  <c r="X2798" i="1"/>
  <c r="W2798" i="1"/>
  <c r="U2798" i="1"/>
  <c r="V2798" i="1" s="1"/>
  <c r="T2798" i="1"/>
  <c r="R2798" i="1"/>
  <c r="Q2798" i="1"/>
  <c r="S2798" i="1" s="1"/>
  <c r="P2798" i="1"/>
  <c r="O2798" i="1"/>
  <c r="N2798" i="1"/>
  <c r="M2798" i="1"/>
  <c r="L2798" i="1"/>
  <c r="K2798" i="1"/>
  <c r="J2798" i="1"/>
  <c r="I2798" i="1"/>
  <c r="H2798" i="1"/>
  <c r="AB2798" i="1" s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S2797" i="1"/>
  <c r="R2797" i="1"/>
  <c r="Q2797" i="1"/>
  <c r="P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V2796" i="1"/>
  <c r="U2796" i="1"/>
  <c r="T2796" i="1"/>
  <c r="S2796" i="1"/>
  <c r="R2796" i="1"/>
  <c r="Q2796" i="1"/>
  <c r="P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Z2795" i="1" s="1"/>
  <c r="X2795" i="1"/>
  <c r="W2795" i="1"/>
  <c r="V2795" i="1"/>
  <c r="U2795" i="1"/>
  <c r="T2795" i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 s="1"/>
  <c r="AA2794" i="1"/>
  <c r="Y2794" i="1"/>
  <c r="Z2794" i="1" s="1"/>
  <c r="X2794" i="1"/>
  <c r="W2794" i="1"/>
  <c r="V2794" i="1"/>
  <c r="U2794" i="1"/>
  <c r="T2794" i="1"/>
  <c r="R2794" i="1"/>
  <c r="Q2794" i="1"/>
  <c r="S2794" i="1" s="1"/>
  <c r="O2794" i="1"/>
  <c r="N2794" i="1"/>
  <c r="P2794" i="1" s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P2793" i="1" s="1"/>
  <c r="N2793" i="1"/>
  <c r="L2793" i="1"/>
  <c r="M2793" i="1" s="1"/>
  <c r="K2793" i="1"/>
  <c r="J2793" i="1"/>
  <c r="I2793" i="1"/>
  <c r="AB2793" i="1" s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U2792" i="1"/>
  <c r="T2792" i="1"/>
  <c r="V2792" i="1" s="1"/>
  <c r="R2792" i="1"/>
  <c r="S2792" i="1" s="1"/>
  <c r="Q2792" i="1"/>
  <c r="O2792" i="1"/>
  <c r="P2792" i="1" s="1"/>
  <c r="N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Z2791" i="1"/>
  <c r="Y2791" i="1"/>
  <c r="X2791" i="1"/>
  <c r="W2791" i="1"/>
  <c r="U2791" i="1"/>
  <c r="V2791" i="1" s="1"/>
  <c r="T2791" i="1"/>
  <c r="R2791" i="1"/>
  <c r="S2791" i="1" s="1"/>
  <c r="Q2791" i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V2790" i="1" s="1"/>
  <c r="T2790" i="1"/>
  <c r="R2790" i="1"/>
  <c r="Q2790" i="1"/>
  <c r="S2790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P2789" i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V2788" i="1"/>
  <c r="U2788" i="1"/>
  <c r="T2788" i="1"/>
  <c r="S2788" i="1"/>
  <c r="R2788" i="1"/>
  <c r="Q2788" i="1"/>
  <c r="O2788" i="1"/>
  <c r="N2788" i="1"/>
  <c r="P2788" i="1" s="1"/>
  <c r="L2788" i="1"/>
  <c r="K2788" i="1"/>
  <c r="M2788" i="1" s="1"/>
  <c r="J2788" i="1"/>
  <c r="I2788" i="1"/>
  <c r="H2788" i="1"/>
  <c r="AB2788" i="1" s="1"/>
  <c r="G2788" i="1"/>
  <c r="F2788" i="1"/>
  <c r="E2788" i="1"/>
  <c r="D2788" i="1"/>
  <c r="B2788" i="1"/>
  <c r="A2788" i="1" s="1"/>
  <c r="AA2787" i="1"/>
  <c r="Y2787" i="1"/>
  <c r="Z2787" i="1" s="1"/>
  <c r="X2787" i="1"/>
  <c r="W2787" i="1"/>
  <c r="V2787" i="1"/>
  <c r="U2787" i="1"/>
  <c r="T2787" i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Y2786" i="1"/>
  <c r="Z2786" i="1" s="1"/>
  <c r="X2786" i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AB2785" i="1" s="1"/>
  <c r="O2785" i="1"/>
  <c r="P2785" i="1" s="1"/>
  <c r="N2785" i="1"/>
  <c r="L2785" i="1"/>
  <c r="M2785" i="1" s="1"/>
  <c r="K2785" i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U2784" i="1"/>
  <c r="T2784" i="1"/>
  <c r="V2784" i="1" s="1"/>
  <c r="R2784" i="1"/>
  <c r="S2784" i="1" s="1"/>
  <c r="AB2784" i="1" s="1"/>
  <c r="Q2784" i="1"/>
  <c r="O2784" i="1"/>
  <c r="P2784" i="1" s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Z2783" i="1"/>
  <c r="Y2783" i="1"/>
  <c r="X2783" i="1"/>
  <c r="W2783" i="1"/>
  <c r="U2783" i="1"/>
  <c r="V2783" i="1" s="1"/>
  <c r="T2783" i="1"/>
  <c r="R2783" i="1"/>
  <c r="S2783" i="1" s="1"/>
  <c r="Q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Z2782" i="1"/>
  <c r="Y2782" i="1"/>
  <c r="X2782" i="1"/>
  <c r="W2782" i="1"/>
  <c r="U2782" i="1"/>
  <c r="V2782" i="1" s="1"/>
  <c r="T2782" i="1"/>
  <c r="R2782" i="1"/>
  <c r="Q2782" i="1"/>
  <c r="S2782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V2780" i="1"/>
  <c r="U2780" i="1"/>
  <c r="T2780" i="1"/>
  <c r="S2780" i="1"/>
  <c r="R2780" i="1"/>
  <c r="Q2780" i="1"/>
  <c r="P2780" i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Z2779" i="1" s="1"/>
  <c r="X2779" i="1"/>
  <c r="W2779" i="1"/>
  <c r="V2779" i="1"/>
  <c r="U2779" i="1"/>
  <c r="T2779" i="1"/>
  <c r="S2779" i="1"/>
  <c r="R2779" i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Z2778" i="1" s="1"/>
  <c r="X2778" i="1"/>
  <c r="W2778" i="1"/>
  <c r="V2778" i="1"/>
  <c r="U2778" i="1"/>
  <c r="T2778" i="1"/>
  <c r="R2778" i="1"/>
  <c r="Q2778" i="1"/>
  <c r="S2778" i="1" s="1"/>
  <c r="O2778" i="1"/>
  <c r="N2778" i="1"/>
  <c r="P2778" i="1" s="1"/>
  <c r="L2778" i="1"/>
  <c r="M2778" i="1" s="1"/>
  <c r="K2778" i="1"/>
  <c r="J2778" i="1"/>
  <c r="I2778" i="1"/>
  <c r="AB2778" i="1" s="1"/>
  <c r="H2778" i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V2777" i="1" s="1"/>
  <c r="R2777" i="1"/>
  <c r="Q2777" i="1"/>
  <c r="S2777" i="1" s="1"/>
  <c r="O2777" i="1"/>
  <c r="P2777" i="1" s="1"/>
  <c r="N2777" i="1"/>
  <c r="L2777" i="1"/>
  <c r="M2777" i="1" s="1"/>
  <c r="K2777" i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U2776" i="1"/>
  <c r="T2776" i="1"/>
  <c r="V2776" i="1" s="1"/>
  <c r="R2776" i="1"/>
  <c r="S2776" i="1" s="1"/>
  <c r="Q2776" i="1"/>
  <c r="O2776" i="1"/>
  <c r="P2776" i="1" s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Z2775" i="1"/>
  <c r="Y2775" i="1"/>
  <c r="X2775" i="1"/>
  <c r="W2775" i="1"/>
  <c r="U2775" i="1"/>
  <c r="V2775" i="1" s="1"/>
  <c r="T2775" i="1"/>
  <c r="R2775" i="1"/>
  <c r="S2775" i="1" s="1"/>
  <c r="Q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V2774" i="1" s="1"/>
  <c r="T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V2772" i="1"/>
  <c r="U2772" i="1"/>
  <c r="T2772" i="1"/>
  <c r="S2772" i="1"/>
  <c r="R2772" i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Z2771" i="1" s="1"/>
  <c r="X2771" i="1"/>
  <c r="W2771" i="1"/>
  <c r="V2771" i="1"/>
  <c r="U2771" i="1"/>
  <c r="T2771" i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B2770" i="1"/>
  <c r="AA2770" i="1"/>
  <c r="Y2770" i="1"/>
  <c r="Z2770" i="1" s="1"/>
  <c r="X2770" i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V2769" i="1" s="1"/>
  <c r="R2769" i="1"/>
  <c r="Q2769" i="1"/>
  <c r="S2769" i="1" s="1"/>
  <c r="O2769" i="1"/>
  <c r="P2769" i="1" s="1"/>
  <c r="N2769" i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U2768" i="1"/>
  <c r="T2768" i="1"/>
  <c r="V2768" i="1" s="1"/>
  <c r="R2768" i="1"/>
  <c r="S2768" i="1" s="1"/>
  <c r="Q2768" i="1"/>
  <c r="O2768" i="1"/>
  <c r="P2768" i="1" s="1"/>
  <c r="N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Z2767" i="1"/>
  <c r="Y2767" i="1"/>
  <c r="X2767" i="1"/>
  <c r="W2767" i="1"/>
  <c r="U2767" i="1"/>
  <c r="V2767" i="1" s="1"/>
  <c r="T2767" i="1"/>
  <c r="R2767" i="1"/>
  <c r="S2767" i="1" s="1"/>
  <c r="Q2767" i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Z2766" i="1"/>
  <c r="Y2766" i="1"/>
  <c r="X2766" i="1"/>
  <c r="W2766" i="1"/>
  <c r="U2766" i="1"/>
  <c r="V2766" i="1" s="1"/>
  <c r="T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P2765" i="1"/>
  <c r="O2765" i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V2764" i="1"/>
  <c r="U2764" i="1"/>
  <c r="T2764" i="1"/>
  <c r="S2764" i="1"/>
  <c r="R2764" i="1"/>
  <c r="Q2764" i="1"/>
  <c r="P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Z2763" i="1" s="1"/>
  <c r="X2763" i="1"/>
  <c r="W2763" i="1"/>
  <c r="V2763" i="1"/>
  <c r="U2763" i="1"/>
  <c r="T2763" i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 s="1"/>
  <c r="AA2762" i="1"/>
  <c r="Y2762" i="1"/>
  <c r="Z2762" i="1" s="1"/>
  <c r="X2762" i="1"/>
  <c r="W2762" i="1"/>
  <c r="V2762" i="1"/>
  <c r="U2762" i="1"/>
  <c r="T2762" i="1"/>
  <c r="R2762" i="1"/>
  <c r="Q2762" i="1"/>
  <c r="S2762" i="1" s="1"/>
  <c r="O2762" i="1"/>
  <c r="N2762" i="1"/>
  <c r="P2762" i="1" s="1"/>
  <c r="AB2762" i="1" s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P2761" i="1" s="1"/>
  <c r="N2761" i="1"/>
  <c r="M2761" i="1"/>
  <c r="AB2761" i="1" s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S2760" i="1" s="1"/>
  <c r="Q2760" i="1"/>
  <c r="O2760" i="1"/>
  <c r="P2760" i="1" s="1"/>
  <c r="N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Z2759" i="1"/>
  <c r="Y2759" i="1"/>
  <c r="X2759" i="1"/>
  <c r="W2759" i="1"/>
  <c r="U2759" i="1"/>
  <c r="V2759" i="1" s="1"/>
  <c r="T2759" i="1"/>
  <c r="R2759" i="1"/>
  <c r="S2759" i="1" s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V2758" i="1"/>
  <c r="U2758" i="1"/>
  <c r="T2758" i="1"/>
  <c r="R2758" i="1"/>
  <c r="Q2758" i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S2757" i="1"/>
  <c r="R2757" i="1"/>
  <c r="Q2757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V2756" i="1"/>
  <c r="U2756" i="1"/>
  <c r="T2756" i="1"/>
  <c r="S2756" i="1"/>
  <c r="R2756" i="1"/>
  <c r="Q2756" i="1"/>
  <c r="O2756" i="1"/>
  <c r="N2756" i="1"/>
  <c r="P2756" i="1" s="1"/>
  <c r="AB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Z2755" i="1" s="1"/>
  <c r="X2755" i="1"/>
  <c r="W2755" i="1"/>
  <c r="V2755" i="1"/>
  <c r="U2755" i="1"/>
  <c r="T2755" i="1"/>
  <c r="S2755" i="1"/>
  <c r="R2755" i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Q2754" i="1"/>
  <c r="S2754" i="1" s="1"/>
  <c r="O2754" i="1"/>
  <c r="N2754" i="1"/>
  <c r="P2754" i="1" s="1"/>
  <c r="L2754" i="1"/>
  <c r="M2754" i="1" s="1"/>
  <c r="K2754" i="1"/>
  <c r="J2754" i="1"/>
  <c r="I2754" i="1"/>
  <c r="AB2754" i="1" s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V2753" i="1" s="1"/>
  <c r="R2753" i="1"/>
  <c r="Q2753" i="1"/>
  <c r="S2753" i="1" s="1"/>
  <c r="O2753" i="1"/>
  <c r="P2753" i="1" s="1"/>
  <c r="N2753" i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S2752" i="1" s="1"/>
  <c r="Q2752" i="1"/>
  <c r="O2752" i="1"/>
  <c r="P2752" i="1" s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Z2751" i="1"/>
  <c r="Y2751" i="1"/>
  <c r="X2751" i="1"/>
  <c r="W2751" i="1"/>
  <c r="U2751" i="1"/>
  <c r="V2751" i="1" s="1"/>
  <c r="T2751" i="1"/>
  <c r="R2751" i="1"/>
  <c r="S2751" i="1" s="1"/>
  <c r="Q2751" i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Z2750" i="1"/>
  <c r="Y2750" i="1"/>
  <c r="X2750" i="1"/>
  <c r="W2750" i="1"/>
  <c r="U2750" i="1"/>
  <c r="V2750" i="1" s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P2749" i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P2748" i="1"/>
  <c r="O2748" i="1"/>
  <c r="N2748" i="1"/>
  <c r="L2748" i="1"/>
  <c r="K2748" i="1"/>
  <c r="M2748" i="1" s="1"/>
  <c r="AB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Z2747" i="1" s="1"/>
  <c r="X2747" i="1"/>
  <c r="W2747" i="1"/>
  <c r="V2747" i="1"/>
  <c r="U2747" i="1"/>
  <c r="T2747" i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Y2746" i="1"/>
  <c r="Z2746" i="1" s="1"/>
  <c r="X2746" i="1"/>
  <c r="W2746" i="1"/>
  <c r="V2746" i="1"/>
  <c r="U2746" i="1"/>
  <c r="T2746" i="1"/>
  <c r="R2746" i="1"/>
  <c r="Q2746" i="1"/>
  <c r="O2746" i="1"/>
  <c r="N2746" i="1"/>
  <c r="P2746" i="1" s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P2745" i="1" s="1"/>
  <c r="N2745" i="1"/>
  <c r="M2745" i="1"/>
  <c r="AB2745" i="1" s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S2744" i="1" s="1"/>
  <c r="Q2744" i="1"/>
  <c r="O2744" i="1"/>
  <c r="P2744" i="1" s="1"/>
  <c r="N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Z2743" i="1"/>
  <c r="Y2743" i="1"/>
  <c r="X2743" i="1"/>
  <c r="W2743" i="1"/>
  <c r="U2743" i="1"/>
  <c r="V2743" i="1" s="1"/>
  <c r="T2743" i="1"/>
  <c r="R2743" i="1"/>
  <c r="S2743" i="1" s="1"/>
  <c r="Q2743" i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V2742" i="1"/>
  <c r="U2742" i="1"/>
  <c r="T2742" i="1"/>
  <c r="R2742" i="1"/>
  <c r="Q2742" i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V2740" i="1"/>
  <c r="U2740" i="1"/>
  <c r="T2740" i="1"/>
  <c r="S2740" i="1"/>
  <c r="R2740" i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Z2739" i="1" s="1"/>
  <c r="X2739" i="1"/>
  <c r="W2739" i="1"/>
  <c r="V2739" i="1"/>
  <c r="U2739" i="1"/>
  <c r="T2739" i="1"/>
  <c r="S2739" i="1"/>
  <c r="R2739" i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Q2738" i="1"/>
  <c r="O2738" i="1"/>
  <c r="N2738" i="1"/>
  <c r="P2738" i="1" s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R2737" i="1"/>
  <c r="Q2737" i="1"/>
  <c r="S2737" i="1" s="1"/>
  <c r="O2737" i="1"/>
  <c r="P2737" i="1" s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S2736" i="1" s="1"/>
  <c r="Q2736" i="1"/>
  <c r="O2736" i="1"/>
  <c r="P2736" i="1" s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Z2735" i="1"/>
  <c r="Y2735" i="1"/>
  <c r="X2735" i="1"/>
  <c r="W2735" i="1"/>
  <c r="U2735" i="1"/>
  <c r="V2735" i="1" s="1"/>
  <c r="T2735" i="1"/>
  <c r="S2735" i="1"/>
  <c r="R2735" i="1"/>
  <c r="Q2735" i="1"/>
  <c r="O2735" i="1"/>
  <c r="N2735" i="1"/>
  <c r="P2735" i="1" s="1"/>
  <c r="M2735" i="1"/>
  <c r="L2735" i="1"/>
  <c r="K2735" i="1"/>
  <c r="J2735" i="1"/>
  <c r="I2735" i="1"/>
  <c r="H2735" i="1"/>
  <c r="AB2735" i="1" s="1"/>
  <c r="G2735" i="1"/>
  <c r="F2735" i="1"/>
  <c r="E2735" i="1"/>
  <c r="D2735" i="1"/>
  <c r="B2735" i="1"/>
  <c r="A2735" i="1"/>
  <c r="AA2734" i="1"/>
  <c r="Z2734" i="1"/>
  <c r="Y2734" i="1"/>
  <c r="X2734" i="1"/>
  <c r="W2734" i="1"/>
  <c r="U2734" i="1"/>
  <c r="V2734" i="1" s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P2733" i="1"/>
  <c r="O2733" i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P2732" i="1"/>
  <c r="O2732" i="1"/>
  <c r="N2732" i="1"/>
  <c r="L2732" i="1"/>
  <c r="K2732" i="1"/>
  <c r="M2732" i="1" s="1"/>
  <c r="AB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Z2731" i="1" s="1"/>
  <c r="X2731" i="1"/>
  <c r="W2731" i="1"/>
  <c r="V2731" i="1"/>
  <c r="U2731" i="1"/>
  <c r="T2731" i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Y2730" i="1"/>
  <c r="Z2730" i="1" s="1"/>
  <c r="X2730" i="1"/>
  <c r="W2730" i="1"/>
  <c r="V2730" i="1"/>
  <c r="U2730" i="1"/>
  <c r="T2730" i="1"/>
  <c r="R2730" i="1"/>
  <c r="Q2730" i="1"/>
  <c r="O2730" i="1"/>
  <c r="N2730" i="1"/>
  <c r="P2730" i="1" s="1"/>
  <c r="L2730" i="1"/>
  <c r="M2730" i="1" s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R2729" i="1"/>
  <c r="Q2729" i="1"/>
  <c r="S2729" i="1" s="1"/>
  <c r="O2729" i="1"/>
  <c r="P2729" i="1" s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S2728" i="1" s="1"/>
  <c r="Q2728" i="1"/>
  <c r="P2728" i="1"/>
  <c r="O2728" i="1"/>
  <c r="N2728" i="1"/>
  <c r="L2728" i="1"/>
  <c r="M2728" i="1" s="1"/>
  <c r="K2728" i="1"/>
  <c r="J2728" i="1"/>
  <c r="I2728" i="1"/>
  <c r="H2728" i="1"/>
  <c r="AB2728" i="1" s="1"/>
  <c r="G2728" i="1"/>
  <c r="F2728" i="1"/>
  <c r="E2728" i="1"/>
  <c r="D2728" i="1"/>
  <c r="B2728" i="1"/>
  <c r="A2728" i="1"/>
  <c r="AA2727" i="1"/>
  <c r="Z2727" i="1"/>
  <c r="Y2727" i="1"/>
  <c r="X2727" i="1"/>
  <c r="W2727" i="1"/>
  <c r="U2727" i="1"/>
  <c r="V2727" i="1" s="1"/>
  <c r="T2727" i="1"/>
  <c r="S2727" i="1"/>
  <c r="R2727" i="1"/>
  <c r="Q2727" i="1"/>
  <c r="O2727" i="1"/>
  <c r="P2727" i="1" s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V2726" i="1" s="1"/>
  <c r="T2726" i="1"/>
  <c r="R2726" i="1"/>
  <c r="S2726" i="1" s="1"/>
  <c r="Q2726" i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W2725" i="1"/>
  <c r="U2725" i="1"/>
  <c r="V2725" i="1" s="1"/>
  <c r="T2725" i="1"/>
  <c r="S2725" i="1"/>
  <c r="R2725" i="1"/>
  <c r="Q2725" i="1"/>
  <c r="P2725" i="1"/>
  <c r="O2725" i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P2724" i="1"/>
  <c r="O2724" i="1"/>
  <c r="N2724" i="1"/>
  <c r="L2724" i="1"/>
  <c r="K2724" i="1"/>
  <c r="M2724" i="1" s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Y2723" i="1"/>
  <c r="Z2723" i="1" s="1"/>
  <c r="X2723" i="1"/>
  <c r="W2723" i="1"/>
  <c r="V2723" i="1"/>
  <c r="U2723" i="1"/>
  <c r="T2723" i="1"/>
  <c r="S2723" i="1"/>
  <c r="R2723" i="1"/>
  <c r="Q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Y2722" i="1"/>
  <c r="Z2722" i="1" s="1"/>
  <c r="X2722" i="1"/>
  <c r="W2722" i="1"/>
  <c r="V2722" i="1"/>
  <c r="U2722" i="1"/>
  <c r="T2722" i="1"/>
  <c r="R2722" i="1"/>
  <c r="Q2722" i="1"/>
  <c r="O2722" i="1"/>
  <c r="N2722" i="1"/>
  <c r="P2722" i="1" s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T2721" i="1"/>
  <c r="V2721" i="1" s="1"/>
  <c r="R2721" i="1"/>
  <c r="Q2721" i="1"/>
  <c r="S2721" i="1" s="1"/>
  <c r="O2721" i="1"/>
  <c r="P2721" i="1" s="1"/>
  <c r="N2721" i="1"/>
  <c r="L2721" i="1"/>
  <c r="M2721" i="1" s="1"/>
  <c r="AB2721" i="1" s="1"/>
  <c r="K2721" i="1"/>
  <c r="J2721" i="1"/>
  <c r="I2721" i="1"/>
  <c r="H2721" i="1"/>
  <c r="G2721" i="1"/>
  <c r="F2721" i="1"/>
  <c r="E2721" i="1"/>
  <c r="D2721" i="1"/>
  <c r="B2721" i="1"/>
  <c r="A2721" i="1"/>
  <c r="AA2720" i="1"/>
  <c r="Z2720" i="1"/>
  <c r="Y2720" i="1"/>
  <c r="X2720" i="1"/>
  <c r="W2720" i="1"/>
  <c r="U2720" i="1"/>
  <c r="T2720" i="1"/>
  <c r="V2720" i="1" s="1"/>
  <c r="R2720" i="1"/>
  <c r="S2720" i="1" s="1"/>
  <c r="Q2720" i="1"/>
  <c r="P2720" i="1"/>
  <c r="O2720" i="1"/>
  <c r="N2720" i="1"/>
  <c r="L2720" i="1"/>
  <c r="M2720" i="1" s="1"/>
  <c r="K2720" i="1"/>
  <c r="J2720" i="1"/>
  <c r="I2720" i="1"/>
  <c r="H2720" i="1"/>
  <c r="G2720" i="1"/>
  <c r="F2720" i="1"/>
  <c r="E2720" i="1"/>
  <c r="D2720" i="1"/>
  <c r="B2720" i="1"/>
  <c r="A2720" i="1"/>
  <c r="AA2719" i="1"/>
  <c r="Z2719" i="1"/>
  <c r="Y2719" i="1"/>
  <c r="X2719" i="1"/>
  <c r="W2719" i="1"/>
  <c r="U2719" i="1"/>
  <c r="V2719" i="1" s="1"/>
  <c r="T2719" i="1"/>
  <c r="S2719" i="1"/>
  <c r="R2719" i="1"/>
  <c r="Q2719" i="1"/>
  <c r="O2719" i="1"/>
  <c r="P2719" i="1" s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Z2718" i="1"/>
  <c r="Y2718" i="1"/>
  <c r="X2718" i="1"/>
  <c r="W2718" i="1"/>
  <c r="V2718" i="1"/>
  <c r="U2718" i="1"/>
  <c r="T2718" i="1"/>
  <c r="R2718" i="1"/>
  <c r="S2718" i="1" s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W2717" i="1"/>
  <c r="U2717" i="1"/>
  <c r="V2717" i="1" s="1"/>
  <c r="T2717" i="1"/>
  <c r="S2717" i="1"/>
  <c r="R2717" i="1"/>
  <c r="Q2717" i="1"/>
  <c r="P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Z2715" i="1" s="1"/>
  <c r="X2715" i="1"/>
  <c r="W2715" i="1"/>
  <c r="V2715" i="1"/>
  <c r="U2715" i="1"/>
  <c r="T2715" i="1"/>
  <c r="S2715" i="1"/>
  <c r="R2715" i="1"/>
  <c r="Q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Y2714" i="1"/>
  <c r="Z2714" i="1" s="1"/>
  <c r="X2714" i="1"/>
  <c r="W2714" i="1"/>
  <c r="U2714" i="1"/>
  <c r="T2714" i="1"/>
  <c r="V2714" i="1" s="1"/>
  <c r="R2714" i="1"/>
  <c r="Q2714" i="1"/>
  <c r="O2714" i="1"/>
  <c r="N2714" i="1"/>
  <c r="P2714" i="1" s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Z2713" i="1" s="1"/>
  <c r="X2713" i="1"/>
  <c r="W2713" i="1"/>
  <c r="U2713" i="1"/>
  <c r="T2713" i="1"/>
  <c r="V2713" i="1" s="1"/>
  <c r="R2713" i="1"/>
  <c r="Q2713" i="1"/>
  <c r="S2713" i="1" s="1"/>
  <c r="O2713" i="1"/>
  <c r="P2713" i="1" s="1"/>
  <c r="N2713" i="1"/>
  <c r="L2713" i="1"/>
  <c r="M2713" i="1" s="1"/>
  <c r="K2713" i="1"/>
  <c r="J2713" i="1"/>
  <c r="I2713" i="1"/>
  <c r="H2713" i="1"/>
  <c r="G2713" i="1"/>
  <c r="F2713" i="1"/>
  <c r="E2713" i="1"/>
  <c r="D2713" i="1"/>
  <c r="B2713" i="1"/>
  <c r="A2713" i="1"/>
  <c r="AA2712" i="1"/>
  <c r="Z2712" i="1"/>
  <c r="Y2712" i="1"/>
  <c r="X2712" i="1"/>
  <c r="W2712" i="1"/>
  <c r="U2712" i="1"/>
  <c r="T2712" i="1"/>
  <c r="V2712" i="1" s="1"/>
  <c r="R2712" i="1"/>
  <c r="S2712" i="1" s="1"/>
  <c r="Q2712" i="1"/>
  <c r="P2712" i="1"/>
  <c r="AB2712" i="1" s="1"/>
  <c r="O2712" i="1"/>
  <c r="N2712" i="1"/>
  <c r="L2712" i="1"/>
  <c r="M2712" i="1" s="1"/>
  <c r="K2712" i="1"/>
  <c r="J2712" i="1"/>
  <c r="I2712" i="1"/>
  <c r="H2712" i="1"/>
  <c r="G2712" i="1"/>
  <c r="F2712" i="1"/>
  <c r="E2712" i="1"/>
  <c r="D2712" i="1"/>
  <c r="B2712" i="1"/>
  <c r="A2712" i="1"/>
  <c r="AA2711" i="1"/>
  <c r="Z2711" i="1"/>
  <c r="Y2711" i="1"/>
  <c r="X2711" i="1"/>
  <c r="W2711" i="1"/>
  <c r="U2711" i="1"/>
  <c r="V2711" i="1" s="1"/>
  <c r="T2711" i="1"/>
  <c r="R2711" i="1"/>
  <c r="S2711" i="1" s="1"/>
  <c r="Q2711" i="1"/>
  <c r="O2711" i="1"/>
  <c r="P2711" i="1" s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V2710" i="1"/>
  <c r="U2710" i="1"/>
  <c r="T2710" i="1"/>
  <c r="R2710" i="1"/>
  <c r="S2710" i="1" s="1"/>
  <c r="Q2710" i="1"/>
  <c r="P2710" i="1"/>
  <c r="O2710" i="1"/>
  <c r="N2710" i="1"/>
  <c r="M2710" i="1"/>
  <c r="L2710" i="1"/>
  <c r="K2710" i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X2709" i="1"/>
  <c r="W2709" i="1"/>
  <c r="U2709" i="1"/>
  <c r="V2709" i="1" s="1"/>
  <c r="T2709" i="1"/>
  <c r="R2709" i="1"/>
  <c r="Q2709" i="1"/>
  <c r="S2709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V2708" i="1"/>
  <c r="U2708" i="1"/>
  <c r="T2708" i="1"/>
  <c r="S2708" i="1"/>
  <c r="R2708" i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Z2707" i="1" s="1"/>
  <c r="X2707" i="1"/>
  <c r="W2707" i="1"/>
  <c r="V2707" i="1"/>
  <c r="U2707" i="1"/>
  <c r="T2707" i="1"/>
  <c r="R2707" i="1"/>
  <c r="Q2707" i="1"/>
  <c r="S2707" i="1" s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Q2706" i="1"/>
  <c r="S2706" i="1" s="1"/>
  <c r="O2706" i="1"/>
  <c r="N2706" i="1"/>
  <c r="P2706" i="1" s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T2705" i="1"/>
  <c r="V2705" i="1" s="1"/>
  <c r="R2705" i="1"/>
  <c r="Q2705" i="1"/>
  <c r="S2705" i="1" s="1"/>
  <c r="O2705" i="1"/>
  <c r="P2705" i="1" s="1"/>
  <c r="N2705" i="1"/>
  <c r="L2705" i="1"/>
  <c r="M2705" i="1" s="1"/>
  <c r="K2705" i="1"/>
  <c r="J2705" i="1"/>
  <c r="I2705" i="1"/>
  <c r="AB2705" i="1" s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S2704" i="1" s="1"/>
  <c r="Q2704" i="1"/>
  <c r="O2704" i="1"/>
  <c r="P2704" i="1" s="1"/>
  <c r="N2704" i="1"/>
  <c r="L2704" i="1"/>
  <c r="M2704" i="1" s="1"/>
  <c r="K2704" i="1"/>
  <c r="J2704" i="1"/>
  <c r="I2704" i="1"/>
  <c r="H2704" i="1"/>
  <c r="G2704" i="1"/>
  <c r="F2704" i="1"/>
  <c r="E2704" i="1"/>
  <c r="D2704" i="1"/>
  <c r="B2704" i="1"/>
  <c r="A2704" i="1"/>
  <c r="AA2703" i="1"/>
  <c r="Z2703" i="1"/>
  <c r="Y2703" i="1"/>
  <c r="X2703" i="1"/>
  <c r="W2703" i="1"/>
  <c r="U2703" i="1"/>
  <c r="V2703" i="1" s="1"/>
  <c r="T2703" i="1"/>
  <c r="R2703" i="1"/>
  <c r="S2703" i="1" s="1"/>
  <c r="Q2703" i="1"/>
  <c r="O2703" i="1"/>
  <c r="P2703" i="1" s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V2702" i="1"/>
  <c r="U2702" i="1"/>
  <c r="T2702" i="1"/>
  <c r="R2702" i="1"/>
  <c r="S2702" i="1" s="1"/>
  <c r="Q2702" i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V2701" i="1" s="1"/>
  <c r="T2701" i="1"/>
  <c r="S2701" i="1"/>
  <c r="R2701" i="1"/>
  <c r="Q2701" i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V2700" i="1"/>
  <c r="U2700" i="1"/>
  <c r="T2700" i="1"/>
  <c r="S2700" i="1"/>
  <c r="R2700" i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Z2699" i="1" s="1"/>
  <c r="X2699" i="1"/>
  <c r="W2699" i="1"/>
  <c r="V2699" i="1"/>
  <c r="U2699" i="1"/>
  <c r="T2699" i="1"/>
  <c r="S2699" i="1"/>
  <c r="R2699" i="1"/>
  <c r="Q2699" i="1"/>
  <c r="O2699" i="1"/>
  <c r="N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Y2698" i="1"/>
  <c r="Z2698" i="1" s="1"/>
  <c r="X2698" i="1"/>
  <c r="W2698" i="1"/>
  <c r="V2698" i="1"/>
  <c r="U2698" i="1"/>
  <c r="T2698" i="1"/>
  <c r="R2698" i="1"/>
  <c r="Q2698" i="1"/>
  <c r="O2698" i="1"/>
  <c r="N2698" i="1"/>
  <c r="P2698" i="1" s="1"/>
  <c r="L2698" i="1"/>
  <c r="M2698" i="1" s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T2697" i="1"/>
  <c r="R2697" i="1"/>
  <c r="Q2697" i="1"/>
  <c r="S2697" i="1" s="1"/>
  <c r="O2697" i="1"/>
  <c r="P2697" i="1" s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R2696" i="1"/>
  <c r="S2696" i="1" s="1"/>
  <c r="Q2696" i="1"/>
  <c r="O2696" i="1"/>
  <c r="P2696" i="1" s="1"/>
  <c r="N2696" i="1"/>
  <c r="L2696" i="1"/>
  <c r="M2696" i="1" s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V2695" i="1" s="1"/>
  <c r="T2695" i="1"/>
  <c r="S2695" i="1"/>
  <c r="R2695" i="1"/>
  <c r="Q2695" i="1"/>
  <c r="O2695" i="1"/>
  <c r="P2695" i="1" s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V2694" i="1" s="1"/>
  <c r="T2694" i="1"/>
  <c r="R2694" i="1"/>
  <c r="S2694" i="1" s="1"/>
  <c r="Q2694" i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AB2693" i="1" s="1"/>
  <c r="G2693" i="1"/>
  <c r="F2693" i="1"/>
  <c r="E2693" i="1"/>
  <c r="D2693" i="1"/>
  <c r="B2693" i="1"/>
  <c r="A2693" i="1" s="1"/>
  <c r="AA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V2691" i="1"/>
  <c r="U2691" i="1"/>
  <c r="T2691" i="1"/>
  <c r="S2691" i="1"/>
  <c r="R2691" i="1"/>
  <c r="Q2691" i="1"/>
  <c r="P2691" i="1"/>
  <c r="O2691" i="1"/>
  <c r="N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T2690" i="1"/>
  <c r="V2690" i="1" s="1"/>
  <c r="S2690" i="1"/>
  <c r="R2690" i="1"/>
  <c r="Q2690" i="1"/>
  <c r="O2690" i="1"/>
  <c r="N2690" i="1"/>
  <c r="P2690" i="1" s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R2688" i="1"/>
  <c r="S2688" i="1" s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V2687" i="1" s="1"/>
  <c r="T2687" i="1"/>
  <c r="S2687" i="1"/>
  <c r="R2687" i="1"/>
  <c r="Q2687" i="1"/>
  <c r="P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V2686" i="1"/>
  <c r="U2686" i="1"/>
  <c r="T2686" i="1"/>
  <c r="S2686" i="1"/>
  <c r="R2686" i="1"/>
  <c r="Q2686" i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V2685" i="1"/>
  <c r="U2685" i="1"/>
  <c r="T2685" i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 s="1"/>
  <c r="AA2684" i="1"/>
  <c r="Z2684" i="1"/>
  <c r="Y2684" i="1"/>
  <c r="X2684" i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M2684" i="1" s="1"/>
  <c r="AB2684" i="1" s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T2683" i="1"/>
  <c r="V2683" i="1" s="1"/>
  <c r="R2683" i="1"/>
  <c r="Q2683" i="1"/>
  <c r="S2683" i="1" s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U2682" i="1"/>
  <c r="T2682" i="1"/>
  <c r="V2682" i="1" s="1"/>
  <c r="R2682" i="1"/>
  <c r="Q2682" i="1"/>
  <c r="S2682" i="1" s="1"/>
  <c r="P2682" i="1"/>
  <c r="O2682" i="1"/>
  <c r="N2682" i="1"/>
  <c r="L2682" i="1"/>
  <c r="M2682" i="1" s="1"/>
  <c r="K2682" i="1"/>
  <c r="J2682" i="1"/>
  <c r="I2682" i="1"/>
  <c r="H2682" i="1"/>
  <c r="G2682" i="1"/>
  <c r="F2682" i="1"/>
  <c r="E2682" i="1"/>
  <c r="D2682" i="1"/>
  <c r="B2682" i="1"/>
  <c r="A2682" i="1"/>
  <c r="AA2681" i="1"/>
  <c r="Z2681" i="1"/>
  <c r="Y2681" i="1"/>
  <c r="X2681" i="1"/>
  <c r="W2681" i="1"/>
  <c r="U2681" i="1"/>
  <c r="T2681" i="1"/>
  <c r="V2681" i="1" s="1"/>
  <c r="S2681" i="1"/>
  <c r="R2681" i="1"/>
  <c r="Q2681" i="1"/>
  <c r="O2681" i="1"/>
  <c r="P2681" i="1" s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V2680" i="1"/>
  <c r="U2680" i="1"/>
  <c r="T2680" i="1"/>
  <c r="R2680" i="1"/>
  <c r="S2680" i="1" s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V2679" i="1" s="1"/>
  <c r="T2679" i="1"/>
  <c r="S2679" i="1"/>
  <c r="R2679" i="1"/>
  <c r="Q2679" i="1"/>
  <c r="P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V2678" i="1"/>
  <c r="U2678" i="1"/>
  <c r="T2678" i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W2677" i="1"/>
  <c r="V2677" i="1"/>
  <c r="U2677" i="1"/>
  <c r="T2677" i="1"/>
  <c r="R2677" i="1"/>
  <c r="Q2677" i="1"/>
  <c r="S2677" i="1" s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T2675" i="1"/>
  <c r="V2675" i="1" s="1"/>
  <c r="R2675" i="1"/>
  <c r="Q2675" i="1"/>
  <c r="S2675" i="1" s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U2674" i="1"/>
  <c r="T2674" i="1"/>
  <c r="V2674" i="1" s="1"/>
  <c r="R2674" i="1"/>
  <c r="Q2674" i="1"/>
  <c r="P2674" i="1"/>
  <c r="O2674" i="1"/>
  <c r="N2674" i="1"/>
  <c r="L2674" i="1"/>
  <c r="M2674" i="1" s="1"/>
  <c r="K2674" i="1"/>
  <c r="J2674" i="1"/>
  <c r="I2674" i="1"/>
  <c r="H2674" i="1"/>
  <c r="G2674" i="1"/>
  <c r="F2674" i="1"/>
  <c r="E2674" i="1"/>
  <c r="D2674" i="1"/>
  <c r="B2674" i="1"/>
  <c r="A2674" i="1"/>
  <c r="AA2673" i="1"/>
  <c r="Z2673" i="1"/>
  <c r="Y2673" i="1"/>
  <c r="X2673" i="1"/>
  <c r="W2673" i="1"/>
  <c r="U2673" i="1"/>
  <c r="T2673" i="1"/>
  <c r="V2673" i="1" s="1"/>
  <c r="S2673" i="1"/>
  <c r="R2673" i="1"/>
  <c r="Q2673" i="1"/>
  <c r="O2673" i="1"/>
  <c r="P2673" i="1" s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V2672" i="1"/>
  <c r="U2672" i="1"/>
  <c r="T2672" i="1"/>
  <c r="R2672" i="1"/>
  <c r="S2672" i="1" s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V2671" i="1" s="1"/>
  <c r="T2671" i="1"/>
  <c r="S2671" i="1"/>
  <c r="R2671" i="1"/>
  <c r="Q2671" i="1"/>
  <c r="P2671" i="1"/>
  <c r="O2671" i="1"/>
  <c r="N2671" i="1"/>
  <c r="L2671" i="1"/>
  <c r="K2671" i="1"/>
  <c r="M2671" i="1" s="1"/>
  <c r="J2671" i="1"/>
  <c r="I2671" i="1"/>
  <c r="H2671" i="1"/>
  <c r="AB2671" i="1" s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V2670" i="1"/>
  <c r="U2670" i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V2669" i="1"/>
  <c r="U2669" i="1"/>
  <c r="T2669" i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K2668" i="1"/>
  <c r="M2668" i="1" s="1"/>
  <c r="AB2668" i="1" s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T2667" i="1"/>
  <c r="V2667" i="1" s="1"/>
  <c r="R2667" i="1"/>
  <c r="Q2667" i="1"/>
  <c r="S2667" i="1" s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U2666" i="1"/>
  <c r="T2666" i="1"/>
  <c r="V2666" i="1" s="1"/>
  <c r="R2666" i="1"/>
  <c r="Q2666" i="1"/>
  <c r="S2666" i="1" s="1"/>
  <c r="P2666" i="1"/>
  <c r="O2666" i="1"/>
  <c r="N2666" i="1"/>
  <c r="L2666" i="1"/>
  <c r="M2666" i="1" s="1"/>
  <c r="K2666" i="1"/>
  <c r="J2666" i="1"/>
  <c r="I2666" i="1"/>
  <c r="H2666" i="1"/>
  <c r="G2666" i="1"/>
  <c r="F2666" i="1"/>
  <c r="E2666" i="1"/>
  <c r="D2666" i="1"/>
  <c r="B2666" i="1"/>
  <c r="A2666" i="1"/>
  <c r="AA2665" i="1"/>
  <c r="Z2665" i="1"/>
  <c r="Y2665" i="1"/>
  <c r="X2665" i="1"/>
  <c r="W2665" i="1"/>
  <c r="U2665" i="1"/>
  <c r="T2665" i="1"/>
  <c r="V2665" i="1" s="1"/>
  <c r="S2665" i="1"/>
  <c r="R2665" i="1"/>
  <c r="Q2665" i="1"/>
  <c r="O2665" i="1"/>
  <c r="P2665" i="1" s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V2664" i="1"/>
  <c r="U2664" i="1"/>
  <c r="T2664" i="1"/>
  <c r="R2664" i="1"/>
  <c r="S2664" i="1" s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V2663" i="1" s="1"/>
  <c r="T2663" i="1"/>
  <c r="S2663" i="1"/>
  <c r="R2663" i="1"/>
  <c r="Q2663" i="1"/>
  <c r="P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V2662" i="1"/>
  <c r="U2662" i="1"/>
  <c r="T2662" i="1"/>
  <c r="S2662" i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W2661" i="1"/>
  <c r="V2661" i="1"/>
  <c r="U2661" i="1"/>
  <c r="T2661" i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T2659" i="1"/>
  <c r="V2659" i="1" s="1"/>
  <c r="R2659" i="1"/>
  <c r="Q2659" i="1"/>
  <c r="S2659" i="1" s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Z2658" i="1"/>
  <c r="Y2658" i="1"/>
  <c r="X2658" i="1"/>
  <c r="W2658" i="1"/>
  <c r="U2658" i="1"/>
  <c r="T2658" i="1"/>
  <c r="V2658" i="1" s="1"/>
  <c r="R2658" i="1"/>
  <c r="Q2658" i="1"/>
  <c r="P2658" i="1"/>
  <c r="O2658" i="1"/>
  <c r="N2658" i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/>
  <c r="AA2657" i="1"/>
  <c r="Z2657" i="1"/>
  <c r="Y2657" i="1"/>
  <c r="X2657" i="1"/>
  <c r="W2657" i="1"/>
  <c r="U2657" i="1"/>
  <c r="T2657" i="1"/>
  <c r="V2657" i="1" s="1"/>
  <c r="S2657" i="1"/>
  <c r="R2657" i="1"/>
  <c r="Q2657" i="1"/>
  <c r="O2657" i="1"/>
  <c r="P2657" i="1" s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V2656" i="1"/>
  <c r="U2656" i="1"/>
  <c r="T2656" i="1"/>
  <c r="R2656" i="1"/>
  <c r="S2656" i="1" s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V2655" i="1" s="1"/>
  <c r="T2655" i="1"/>
  <c r="S2655" i="1"/>
  <c r="R2655" i="1"/>
  <c r="Q2655" i="1"/>
  <c r="P2655" i="1"/>
  <c r="O2655" i="1"/>
  <c r="N2655" i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V2654" i="1"/>
  <c r="U2654" i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V2653" i="1"/>
  <c r="U2653" i="1"/>
  <c r="T2653" i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U2652" i="1"/>
  <c r="T2652" i="1"/>
  <c r="V2652" i="1" s="1"/>
  <c r="AB2652" i="1" s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T2651" i="1"/>
  <c r="V2651" i="1" s="1"/>
  <c r="R2651" i="1"/>
  <c r="Q2651" i="1"/>
  <c r="S2651" i="1" s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T2650" i="1"/>
  <c r="V2650" i="1" s="1"/>
  <c r="R2650" i="1"/>
  <c r="Q2650" i="1"/>
  <c r="S2650" i="1" s="1"/>
  <c r="P2650" i="1"/>
  <c r="O2650" i="1"/>
  <c r="N2650" i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Z2649" i="1"/>
  <c r="Y2649" i="1"/>
  <c r="X2649" i="1"/>
  <c r="W2649" i="1"/>
  <c r="U2649" i="1"/>
  <c r="T2649" i="1"/>
  <c r="V2649" i="1" s="1"/>
  <c r="S2649" i="1"/>
  <c r="R2649" i="1"/>
  <c r="Q2649" i="1"/>
  <c r="O2649" i="1"/>
  <c r="P2649" i="1" s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V2648" i="1"/>
  <c r="U2648" i="1"/>
  <c r="T2648" i="1"/>
  <c r="R2648" i="1"/>
  <c r="S2648" i="1" s="1"/>
  <c r="Q2648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V2647" i="1" s="1"/>
  <c r="T2647" i="1"/>
  <c r="S2647" i="1"/>
  <c r="R2647" i="1"/>
  <c r="Q2647" i="1"/>
  <c r="P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V2646" i="1"/>
  <c r="U2646" i="1"/>
  <c r="T2646" i="1"/>
  <c r="S2646" i="1"/>
  <c r="R2646" i="1"/>
  <c r="Q2646" i="1"/>
  <c r="O2646" i="1"/>
  <c r="N2646" i="1"/>
  <c r="P2646" i="1" s="1"/>
  <c r="L2646" i="1"/>
  <c r="K2646" i="1"/>
  <c r="M2646" i="1" s="1"/>
  <c r="AB2646" i="1" s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W2645" i="1"/>
  <c r="V2645" i="1"/>
  <c r="U2645" i="1"/>
  <c r="T2645" i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T2643" i="1"/>
  <c r="V2643" i="1" s="1"/>
  <c r="R2643" i="1"/>
  <c r="Q2643" i="1"/>
  <c r="S2643" i="1" s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T2642" i="1"/>
  <c r="V2642" i="1" s="1"/>
  <c r="R2642" i="1"/>
  <c r="Q2642" i="1"/>
  <c r="P2642" i="1"/>
  <c r="O2642" i="1"/>
  <c r="N2642" i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/>
  <c r="AA2641" i="1"/>
  <c r="Z2641" i="1"/>
  <c r="Y2641" i="1"/>
  <c r="X2641" i="1"/>
  <c r="W2641" i="1"/>
  <c r="U2641" i="1"/>
  <c r="T2641" i="1"/>
  <c r="V2641" i="1" s="1"/>
  <c r="S2641" i="1"/>
  <c r="R2641" i="1"/>
  <c r="Q2641" i="1"/>
  <c r="O2641" i="1"/>
  <c r="P2641" i="1" s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V2640" i="1"/>
  <c r="U2640" i="1"/>
  <c r="T2640" i="1"/>
  <c r="R2640" i="1"/>
  <c r="S2640" i="1" s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V2639" i="1" s="1"/>
  <c r="T2639" i="1"/>
  <c r="S2639" i="1"/>
  <c r="R2639" i="1"/>
  <c r="Q2639" i="1"/>
  <c r="P2639" i="1"/>
  <c r="O2639" i="1"/>
  <c r="N2639" i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V2638" i="1"/>
  <c r="U2638" i="1"/>
  <c r="T2638" i="1"/>
  <c r="S2638" i="1"/>
  <c r="R2638" i="1"/>
  <c r="Q2638" i="1"/>
  <c r="O2638" i="1"/>
  <c r="N2638" i="1"/>
  <c r="P2638" i="1" s="1"/>
  <c r="L2638" i="1"/>
  <c r="K2638" i="1"/>
  <c r="M2638" i="1" s="1"/>
  <c r="AB2638" i="1" s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W2637" i="1"/>
  <c r="V2637" i="1"/>
  <c r="U2637" i="1"/>
  <c r="T2637" i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T2635" i="1"/>
  <c r="V2635" i="1" s="1"/>
  <c r="R2635" i="1"/>
  <c r="Q2635" i="1"/>
  <c r="S2635" i="1" s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U2634" i="1"/>
  <c r="T2634" i="1"/>
  <c r="V2634" i="1" s="1"/>
  <c r="R2634" i="1"/>
  <c r="Q2634" i="1"/>
  <c r="P2634" i="1"/>
  <c r="O2634" i="1"/>
  <c r="N2634" i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/>
  <c r="AA2633" i="1"/>
  <c r="Z2633" i="1"/>
  <c r="Y2633" i="1"/>
  <c r="X2633" i="1"/>
  <c r="W2633" i="1"/>
  <c r="U2633" i="1"/>
  <c r="T2633" i="1"/>
  <c r="V2633" i="1" s="1"/>
  <c r="S2633" i="1"/>
  <c r="R2633" i="1"/>
  <c r="Q2633" i="1"/>
  <c r="O2633" i="1"/>
  <c r="P2633" i="1" s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V2632" i="1"/>
  <c r="U2632" i="1"/>
  <c r="T2632" i="1"/>
  <c r="R2632" i="1"/>
  <c r="S2632" i="1" s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V2631" i="1" s="1"/>
  <c r="T2631" i="1"/>
  <c r="S2631" i="1"/>
  <c r="R2631" i="1"/>
  <c r="Q2631" i="1"/>
  <c r="P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V2630" i="1"/>
  <c r="U2630" i="1"/>
  <c r="T2630" i="1"/>
  <c r="S2630" i="1"/>
  <c r="R2630" i="1"/>
  <c r="Q2630" i="1"/>
  <c r="O2630" i="1"/>
  <c r="N2630" i="1"/>
  <c r="P2630" i="1" s="1"/>
  <c r="L2630" i="1"/>
  <c r="K2630" i="1"/>
  <c r="M2630" i="1" s="1"/>
  <c r="AB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W2629" i="1"/>
  <c r="V2629" i="1"/>
  <c r="U2629" i="1"/>
  <c r="T2629" i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T2627" i="1"/>
  <c r="V2627" i="1" s="1"/>
  <c r="R2627" i="1"/>
  <c r="Q2627" i="1"/>
  <c r="S2627" i="1" s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T2626" i="1"/>
  <c r="V2626" i="1" s="1"/>
  <c r="R2626" i="1"/>
  <c r="Q2626" i="1"/>
  <c r="P2626" i="1"/>
  <c r="O2626" i="1"/>
  <c r="N2626" i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S2625" i="1"/>
  <c r="R2625" i="1"/>
  <c r="Q2625" i="1"/>
  <c r="O2625" i="1"/>
  <c r="P2625" i="1" s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V2624" i="1"/>
  <c r="U2624" i="1"/>
  <c r="T2624" i="1"/>
  <c r="R2624" i="1"/>
  <c r="S2624" i="1" s="1"/>
  <c r="Q2624" i="1"/>
  <c r="P2624" i="1"/>
  <c r="O2624" i="1"/>
  <c r="N2624" i="1"/>
  <c r="L2624" i="1"/>
  <c r="K2624" i="1"/>
  <c r="M2624" i="1" s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V2623" i="1" s="1"/>
  <c r="T2623" i="1"/>
  <c r="S2623" i="1"/>
  <c r="R2623" i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V2622" i="1"/>
  <c r="U2622" i="1"/>
  <c r="T2622" i="1"/>
  <c r="R2622" i="1"/>
  <c r="Q2622" i="1"/>
  <c r="S2622" i="1" s="1"/>
  <c r="O2622" i="1"/>
  <c r="N2622" i="1"/>
  <c r="P2622" i="1" s="1"/>
  <c r="L2622" i="1"/>
  <c r="K2622" i="1"/>
  <c r="M2622" i="1" s="1"/>
  <c r="AB2622" i="1" s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T2619" i="1"/>
  <c r="V2619" i="1" s="1"/>
  <c r="R2619" i="1"/>
  <c r="Q2619" i="1"/>
  <c r="S2619" i="1" s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Z2618" i="1"/>
  <c r="Y2618" i="1"/>
  <c r="X2618" i="1"/>
  <c r="W2618" i="1"/>
  <c r="U2618" i="1"/>
  <c r="T2618" i="1"/>
  <c r="V2618" i="1" s="1"/>
  <c r="R2618" i="1"/>
  <c r="Q2618" i="1"/>
  <c r="P2618" i="1"/>
  <c r="O2618" i="1"/>
  <c r="N2618" i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S2617" i="1"/>
  <c r="R2617" i="1"/>
  <c r="Q2617" i="1"/>
  <c r="O2617" i="1"/>
  <c r="P2617" i="1" s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V2616" i="1"/>
  <c r="U2616" i="1"/>
  <c r="T2616" i="1"/>
  <c r="R2616" i="1"/>
  <c r="S2616" i="1" s="1"/>
  <c r="Q2616" i="1"/>
  <c r="P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V2615" i="1" s="1"/>
  <c r="T2615" i="1"/>
  <c r="S2615" i="1"/>
  <c r="R2615" i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V2614" i="1"/>
  <c r="U2614" i="1"/>
  <c r="T2614" i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W2613" i="1"/>
  <c r="U2613" i="1"/>
  <c r="T2613" i="1"/>
  <c r="V2613" i="1" s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U2612" i="1"/>
  <c r="T2612" i="1"/>
  <c r="V2612" i="1" s="1"/>
  <c r="R2612" i="1"/>
  <c r="Q2612" i="1"/>
  <c r="S2612" i="1" s="1"/>
  <c r="O2612" i="1"/>
  <c r="N2612" i="1"/>
  <c r="P2612" i="1" s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Z2611" i="1" s="1"/>
  <c r="X2611" i="1"/>
  <c r="W2611" i="1"/>
  <c r="U2611" i="1"/>
  <c r="T2611" i="1"/>
  <c r="V2611" i="1" s="1"/>
  <c r="R2611" i="1"/>
  <c r="Q2611" i="1"/>
  <c r="S2611" i="1" s="1"/>
  <c r="O2611" i="1"/>
  <c r="N2611" i="1"/>
  <c r="P2611" i="1" s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T2610" i="1"/>
  <c r="V2610" i="1" s="1"/>
  <c r="R2610" i="1"/>
  <c r="Q2610" i="1"/>
  <c r="P2610" i="1"/>
  <c r="O2610" i="1"/>
  <c r="N2610" i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S2609" i="1"/>
  <c r="R2609" i="1"/>
  <c r="Q2609" i="1"/>
  <c r="O2609" i="1"/>
  <c r="P2609" i="1" s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V2608" i="1"/>
  <c r="U2608" i="1"/>
  <c r="T2608" i="1"/>
  <c r="R2608" i="1"/>
  <c r="S2608" i="1" s="1"/>
  <c r="Q2608" i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V2607" i="1" s="1"/>
  <c r="T2607" i="1"/>
  <c r="S2607" i="1"/>
  <c r="R2607" i="1"/>
  <c r="Q2607" i="1"/>
  <c r="O2607" i="1"/>
  <c r="N2607" i="1"/>
  <c r="P2607" i="1" s="1"/>
  <c r="L2607" i="1"/>
  <c r="K2607" i="1"/>
  <c r="M2607" i="1" s="1"/>
  <c r="J2607" i="1"/>
  <c r="I2607" i="1"/>
  <c r="H2607" i="1"/>
  <c r="AB2607" i="1" s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V2606" i="1"/>
  <c r="U2606" i="1"/>
  <c r="T2606" i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U2604" i="1"/>
  <c r="T2604" i="1"/>
  <c r="V2604" i="1" s="1"/>
  <c r="R2604" i="1"/>
  <c r="Q2604" i="1"/>
  <c r="S2604" i="1" s="1"/>
  <c r="O2604" i="1"/>
  <c r="N2604" i="1"/>
  <c r="P2604" i="1" s="1"/>
  <c r="L2604" i="1"/>
  <c r="K2604" i="1"/>
  <c r="M2604" i="1" s="1"/>
  <c r="AB2604" i="1" s="1"/>
  <c r="J2604" i="1"/>
  <c r="I2604" i="1"/>
  <c r="H2604" i="1"/>
  <c r="G2604" i="1"/>
  <c r="F2604" i="1"/>
  <c r="E2604" i="1"/>
  <c r="D2604" i="1"/>
  <c r="B2604" i="1"/>
  <c r="A2604" i="1"/>
  <c r="AA2603" i="1"/>
  <c r="Y2603" i="1"/>
  <c r="Z2603" i="1" s="1"/>
  <c r="X2603" i="1"/>
  <c r="W2603" i="1"/>
  <c r="U2603" i="1"/>
  <c r="T2603" i="1"/>
  <c r="V2603" i="1" s="1"/>
  <c r="R2603" i="1"/>
  <c r="Q2603" i="1"/>
  <c r="S2603" i="1" s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U2602" i="1"/>
  <c r="T2602" i="1"/>
  <c r="V2602" i="1" s="1"/>
  <c r="R2602" i="1"/>
  <c r="Q2602" i="1"/>
  <c r="S2602" i="1" s="1"/>
  <c r="P2602" i="1"/>
  <c r="O2602" i="1"/>
  <c r="N2602" i="1"/>
  <c r="L2602" i="1"/>
  <c r="M2602" i="1" s="1"/>
  <c r="K2602" i="1"/>
  <c r="J2602" i="1"/>
  <c r="I2602" i="1"/>
  <c r="H2602" i="1"/>
  <c r="AB2602" i="1" s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O2601" i="1"/>
  <c r="P2601" i="1" s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V2600" i="1"/>
  <c r="U2600" i="1"/>
  <c r="T2600" i="1"/>
  <c r="R2600" i="1"/>
  <c r="S2600" i="1" s="1"/>
  <c r="Q2600" i="1"/>
  <c r="P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V2599" i="1" s="1"/>
  <c r="T2599" i="1"/>
  <c r="S2599" i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V2598" i="1"/>
  <c r="U2598" i="1"/>
  <c r="T2598" i="1"/>
  <c r="R2598" i="1"/>
  <c r="Q2598" i="1"/>
  <c r="S2598" i="1" s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U2596" i="1"/>
  <c r="T2596" i="1"/>
  <c r="V2596" i="1" s="1"/>
  <c r="R2596" i="1"/>
  <c r="Q2596" i="1"/>
  <c r="S2596" i="1" s="1"/>
  <c r="O2596" i="1"/>
  <c r="N2596" i="1"/>
  <c r="P2596" i="1" s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T2595" i="1"/>
  <c r="V2595" i="1" s="1"/>
  <c r="R2595" i="1"/>
  <c r="Q2595" i="1"/>
  <c r="S2595" i="1" s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Z2594" i="1"/>
  <c r="Y2594" i="1"/>
  <c r="X2594" i="1"/>
  <c r="W2594" i="1"/>
  <c r="U2594" i="1"/>
  <c r="T2594" i="1"/>
  <c r="V2594" i="1" s="1"/>
  <c r="R2594" i="1"/>
  <c r="Q2594" i="1"/>
  <c r="P2594" i="1"/>
  <c r="O2594" i="1"/>
  <c r="N2594" i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S2593" i="1"/>
  <c r="R2593" i="1"/>
  <c r="Q2593" i="1"/>
  <c r="O2593" i="1"/>
  <c r="P2593" i="1" s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V2592" i="1"/>
  <c r="U2592" i="1"/>
  <c r="T2592" i="1"/>
  <c r="R2592" i="1"/>
  <c r="S2592" i="1" s="1"/>
  <c r="Q2592" i="1"/>
  <c r="P2592" i="1"/>
  <c r="O2592" i="1"/>
  <c r="N2592" i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V2591" i="1" s="1"/>
  <c r="T2591" i="1"/>
  <c r="S2591" i="1"/>
  <c r="R2591" i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V2590" i="1"/>
  <c r="U2590" i="1"/>
  <c r="T2590" i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U2588" i="1"/>
  <c r="T2588" i="1"/>
  <c r="V2588" i="1" s="1"/>
  <c r="R2588" i="1"/>
  <c r="Q2588" i="1"/>
  <c r="S2588" i="1" s="1"/>
  <c r="O2588" i="1"/>
  <c r="N2588" i="1"/>
  <c r="P2588" i="1" s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U2587" i="1"/>
  <c r="T2587" i="1"/>
  <c r="V2587" i="1" s="1"/>
  <c r="R2587" i="1"/>
  <c r="Q2587" i="1"/>
  <c r="S2587" i="1" s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U2586" i="1"/>
  <c r="T2586" i="1"/>
  <c r="V2586" i="1" s="1"/>
  <c r="R2586" i="1"/>
  <c r="Q2586" i="1"/>
  <c r="P2586" i="1"/>
  <c r="O2586" i="1"/>
  <c r="N2586" i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S2585" i="1"/>
  <c r="R2585" i="1"/>
  <c r="Q2585" i="1"/>
  <c r="O2585" i="1"/>
  <c r="P2585" i="1" s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V2584" i="1"/>
  <c r="U2584" i="1"/>
  <c r="T2584" i="1"/>
  <c r="R2584" i="1"/>
  <c r="S2584" i="1" s="1"/>
  <c r="Q2584" i="1"/>
  <c r="P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V2583" i="1" s="1"/>
  <c r="T2583" i="1"/>
  <c r="S2583" i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V2582" i="1"/>
  <c r="U2582" i="1"/>
  <c r="T2582" i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W2581" i="1"/>
  <c r="U2581" i="1"/>
  <c r="T2581" i="1"/>
  <c r="V2581" i="1" s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U2580" i="1"/>
  <c r="T2580" i="1"/>
  <c r="V2580" i="1" s="1"/>
  <c r="R2580" i="1"/>
  <c r="Q2580" i="1"/>
  <c r="S2580" i="1" s="1"/>
  <c r="O2580" i="1"/>
  <c r="N2580" i="1"/>
  <c r="P2580" i="1" s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T2579" i="1"/>
  <c r="V2579" i="1" s="1"/>
  <c r="R2579" i="1"/>
  <c r="Q2579" i="1"/>
  <c r="S2579" i="1" s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Z2578" i="1"/>
  <c r="Y2578" i="1"/>
  <c r="X2578" i="1"/>
  <c r="W2578" i="1"/>
  <c r="U2578" i="1"/>
  <c r="T2578" i="1"/>
  <c r="V2578" i="1" s="1"/>
  <c r="R2578" i="1"/>
  <c r="Q2578" i="1"/>
  <c r="P2578" i="1"/>
  <c r="O2578" i="1"/>
  <c r="N2578" i="1"/>
  <c r="L2578" i="1"/>
  <c r="M2578" i="1" s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S2577" i="1"/>
  <c r="R2577" i="1"/>
  <c r="Q2577" i="1"/>
  <c r="O2577" i="1"/>
  <c r="P2577" i="1" s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V2576" i="1"/>
  <c r="U2576" i="1"/>
  <c r="T2576" i="1"/>
  <c r="R2576" i="1"/>
  <c r="S2576" i="1" s="1"/>
  <c r="Q2576" i="1"/>
  <c r="P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V2575" i="1" s="1"/>
  <c r="T2575" i="1"/>
  <c r="S2575" i="1"/>
  <c r="R2575" i="1"/>
  <c r="Q2575" i="1"/>
  <c r="O2575" i="1"/>
  <c r="N2575" i="1"/>
  <c r="P2575" i="1" s="1"/>
  <c r="L2575" i="1"/>
  <c r="K2575" i="1"/>
  <c r="M2575" i="1" s="1"/>
  <c r="J2575" i="1"/>
  <c r="I2575" i="1"/>
  <c r="H2575" i="1"/>
  <c r="AB2575" i="1" s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V2574" i="1"/>
  <c r="U2574" i="1"/>
  <c r="T2574" i="1"/>
  <c r="R2574" i="1"/>
  <c r="Q2574" i="1"/>
  <c r="S2574" i="1" s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W2573" i="1"/>
  <c r="U2573" i="1"/>
  <c r="T2573" i="1"/>
  <c r="V2573" i="1" s="1"/>
  <c r="R2573" i="1"/>
  <c r="Q2573" i="1"/>
  <c r="S2573" i="1" s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K2572" i="1"/>
  <c r="M2572" i="1" s="1"/>
  <c r="AB2572" i="1" s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T2571" i="1"/>
  <c r="V2571" i="1" s="1"/>
  <c r="R2571" i="1"/>
  <c r="Q2571" i="1"/>
  <c r="S2571" i="1" s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U2570" i="1"/>
  <c r="T2570" i="1"/>
  <c r="V2570" i="1" s="1"/>
  <c r="R2570" i="1"/>
  <c r="Q2570" i="1"/>
  <c r="S2570" i="1" s="1"/>
  <c r="P2570" i="1"/>
  <c r="O2570" i="1"/>
  <c r="N2570" i="1"/>
  <c r="L2570" i="1"/>
  <c r="M2570" i="1" s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O2569" i="1"/>
  <c r="P2569" i="1" s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V2568" i="1"/>
  <c r="U2568" i="1"/>
  <c r="T2568" i="1"/>
  <c r="R2568" i="1"/>
  <c r="S2568" i="1" s="1"/>
  <c r="Q2568" i="1"/>
  <c r="P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V2567" i="1" s="1"/>
  <c r="T2567" i="1"/>
  <c r="S2567" i="1"/>
  <c r="R2567" i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V2566" i="1"/>
  <c r="U2566" i="1"/>
  <c r="T2566" i="1"/>
  <c r="R2566" i="1"/>
  <c r="Q2566" i="1"/>
  <c r="S2566" i="1" s="1"/>
  <c r="O2566" i="1"/>
  <c r="N2566" i="1"/>
  <c r="P2566" i="1" s="1"/>
  <c r="L2566" i="1"/>
  <c r="K2566" i="1"/>
  <c r="M2566" i="1" s="1"/>
  <c r="AB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U2563" i="1"/>
  <c r="T2563" i="1"/>
  <c r="V2563" i="1" s="1"/>
  <c r="R2563" i="1"/>
  <c r="Q2563" i="1"/>
  <c r="S2563" i="1" s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Z2562" i="1"/>
  <c r="Y2562" i="1"/>
  <c r="X2562" i="1"/>
  <c r="W2562" i="1"/>
  <c r="U2562" i="1"/>
  <c r="T2562" i="1"/>
  <c r="V2562" i="1" s="1"/>
  <c r="R2562" i="1"/>
  <c r="Q2562" i="1"/>
  <c r="P2562" i="1"/>
  <c r="O2562" i="1"/>
  <c r="N2562" i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S2561" i="1"/>
  <c r="R2561" i="1"/>
  <c r="Q2561" i="1"/>
  <c r="O2561" i="1"/>
  <c r="P2561" i="1" s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V2560" i="1"/>
  <c r="U2560" i="1"/>
  <c r="T2560" i="1"/>
  <c r="R2560" i="1"/>
  <c r="S2560" i="1" s="1"/>
  <c r="Q2560" i="1"/>
  <c r="P2560" i="1"/>
  <c r="O2560" i="1"/>
  <c r="N2560" i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V2559" i="1" s="1"/>
  <c r="T2559" i="1"/>
  <c r="S2559" i="1"/>
  <c r="R2559" i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V2558" i="1"/>
  <c r="U2558" i="1"/>
  <c r="T2558" i="1"/>
  <c r="R2558" i="1"/>
  <c r="Q2558" i="1"/>
  <c r="S2558" i="1" s="1"/>
  <c r="O2558" i="1"/>
  <c r="N2558" i="1"/>
  <c r="P2558" i="1" s="1"/>
  <c r="L2558" i="1"/>
  <c r="K2558" i="1"/>
  <c r="M2558" i="1" s="1"/>
  <c r="AB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W2557" i="1"/>
  <c r="U2557" i="1"/>
  <c r="T2557" i="1"/>
  <c r="V2557" i="1" s="1"/>
  <c r="R2557" i="1"/>
  <c r="Q2557" i="1"/>
  <c r="S2557" i="1" s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U2556" i="1"/>
  <c r="T2556" i="1"/>
  <c r="V2556" i="1" s="1"/>
  <c r="R2556" i="1"/>
  <c r="Q2556" i="1"/>
  <c r="S2556" i="1" s="1"/>
  <c r="O2556" i="1"/>
  <c r="N2556" i="1"/>
  <c r="P2556" i="1" s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T2555" i="1"/>
  <c r="V2555" i="1" s="1"/>
  <c r="R2555" i="1"/>
  <c r="Q2555" i="1"/>
  <c r="S2555" i="1" s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P2554" i="1"/>
  <c r="O2554" i="1"/>
  <c r="N2554" i="1"/>
  <c r="L2554" i="1"/>
  <c r="M2554" i="1" s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S2553" i="1"/>
  <c r="R2553" i="1"/>
  <c r="Q2553" i="1"/>
  <c r="O2553" i="1"/>
  <c r="P2553" i="1" s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V2552" i="1"/>
  <c r="U2552" i="1"/>
  <c r="T2552" i="1"/>
  <c r="R2552" i="1"/>
  <c r="S2552" i="1" s="1"/>
  <c r="Q2552" i="1"/>
  <c r="P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V2551" i="1" s="1"/>
  <c r="T2551" i="1"/>
  <c r="S2551" i="1"/>
  <c r="R2551" i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V2550" i="1"/>
  <c r="U2550" i="1"/>
  <c r="T2550" i="1"/>
  <c r="R2550" i="1"/>
  <c r="Q2550" i="1"/>
  <c r="S2550" i="1" s="1"/>
  <c r="O2550" i="1"/>
  <c r="N2550" i="1"/>
  <c r="P2550" i="1" s="1"/>
  <c r="L2550" i="1"/>
  <c r="K2550" i="1"/>
  <c r="M2550" i="1" s="1"/>
  <c r="AB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W2549" i="1"/>
  <c r="U2549" i="1"/>
  <c r="T2549" i="1"/>
  <c r="V2549" i="1" s="1"/>
  <c r="R2549" i="1"/>
  <c r="Q2549" i="1"/>
  <c r="S2549" i="1" s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U2548" i="1"/>
  <c r="T2548" i="1"/>
  <c r="V2548" i="1" s="1"/>
  <c r="R2548" i="1"/>
  <c r="Q2548" i="1"/>
  <c r="O2548" i="1"/>
  <c r="N2548" i="1"/>
  <c r="P2548" i="1" s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T2547" i="1"/>
  <c r="R2547" i="1"/>
  <c r="Q2547" i="1"/>
  <c r="S2547" i="1" s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P2546" i="1"/>
  <c r="O2546" i="1"/>
  <c r="N2546" i="1"/>
  <c r="L2546" i="1"/>
  <c r="M2546" i="1" s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S2545" i="1"/>
  <c r="R2545" i="1"/>
  <c r="Q2545" i="1"/>
  <c r="O2545" i="1"/>
  <c r="P2545" i="1" s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S2544" i="1" s="1"/>
  <c r="Q2544" i="1"/>
  <c r="P2544" i="1"/>
  <c r="O2544" i="1"/>
  <c r="N2544" i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W2543" i="1"/>
  <c r="U2543" i="1"/>
  <c r="V2543" i="1" s="1"/>
  <c r="T2543" i="1"/>
  <c r="S2543" i="1"/>
  <c r="R2543" i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U2540" i="1"/>
  <c r="T2540" i="1"/>
  <c r="V2540" i="1" s="1"/>
  <c r="R2540" i="1"/>
  <c r="Q2540" i="1"/>
  <c r="O2540" i="1"/>
  <c r="N2540" i="1"/>
  <c r="P2540" i="1" s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U2539" i="1"/>
  <c r="T2539" i="1"/>
  <c r="V2539" i="1" s="1"/>
  <c r="R2539" i="1"/>
  <c r="Q2539" i="1"/>
  <c r="S2539" i="1" s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U2538" i="1"/>
  <c r="T2538" i="1"/>
  <c r="V2538" i="1" s="1"/>
  <c r="R2538" i="1"/>
  <c r="Q2538" i="1"/>
  <c r="S2538" i="1" s="1"/>
  <c r="P2538" i="1"/>
  <c r="O2538" i="1"/>
  <c r="N2538" i="1"/>
  <c r="L2538" i="1"/>
  <c r="M2538" i="1" s="1"/>
  <c r="K2538" i="1"/>
  <c r="J2538" i="1"/>
  <c r="I2538" i="1"/>
  <c r="H2538" i="1"/>
  <c r="AB2538" i="1" s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S2537" i="1"/>
  <c r="R2537" i="1"/>
  <c r="Q2537" i="1"/>
  <c r="O2537" i="1"/>
  <c r="P2537" i="1" s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V2536" i="1"/>
  <c r="U2536" i="1"/>
  <c r="T2536" i="1"/>
  <c r="R2536" i="1"/>
  <c r="S2536" i="1" s="1"/>
  <c r="Q2536" i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V2535" i="1"/>
  <c r="U2535" i="1"/>
  <c r="T2535" i="1"/>
  <c r="S2535" i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O2534" i="1"/>
  <c r="N2534" i="1"/>
  <c r="P2534" i="1" s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W2533" i="1"/>
  <c r="U2533" i="1"/>
  <c r="T2533" i="1"/>
  <c r="V2533" i="1" s="1"/>
  <c r="R2533" i="1"/>
  <c r="Q2533" i="1"/>
  <c r="S2533" i="1" s="1"/>
  <c r="O2533" i="1"/>
  <c r="N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Q2532" i="1"/>
  <c r="S2532" i="1" s="1"/>
  <c r="O2532" i="1"/>
  <c r="N2532" i="1"/>
  <c r="P2532" i="1" s="1"/>
  <c r="L2532" i="1"/>
  <c r="K2532" i="1"/>
  <c r="M2532" i="1" s="1"/>
  <c r="J2532" i="1"/>
  <c r="AB2532" i="1" s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T2531" i="1"/>
  <c r="V2531" i="1" s="1"/>
  <c r="R2531" i="1"/>
  <c r="Q2531" i="1"/>
  <c r="O2531" i="1"/>
  <c r="N2531" i="1"/>
  <c r="P2531" i="1" s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S2529" i="1"/>
  <c r="R2529" i="1"/>
  <c r="Q2529" i="1"/>
  <c r="O2529" i="1"/>
  <c r="P2529" i="1" s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V2528" i="1"/>
  <c r="U2528" i="1"/>
  <c r="T2528" i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V2527" i="1"/>
  <c r="U2527" i="1"/>
  <c r="T2527" i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O2526" i="1"/>
  <c r="N2526" i="1"/>
  <c r="P2526" i="1" s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W2525" i="1"/>
  <c r="U2525" i="1"/>
  <c r="T2525" i="1"/>
  <c r="V2525" i="1" s="1"/>
  <c r="R2525" i="1"/>
  <c r="Q2525" i="1"/>
  <c r="S2525" i="1" s="1"/>
  <c r="O2525" i="1"/>
  <c r="N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Q2524" i="1"/>
  <c r="S2524" i="1" s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T2523" i="1"/>
  <c r="V2523" i="1" s="1"/>
  <c r="R2523" i="1"/>
  <c r="Q2523" i="1"/>
  <c r="O2523" i="1"/>
  <c r="N2523" i="1"/>
  <c r="P2523" i="1" s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S2521" i="1"/>
  <c r="R2521" i="1"/>
  <c r="Q2521" i="1"/>
  <c r="O2521" i="1"/>
  <c r="P2521" i="1" s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V2520" i="1"/>
  <c r="U2520" i="1"/>
  <c r="T2520" i="1"/>
  <c r="S2520" i="1"/>
  <c r="R2520" i="1"/>
  <c r="Q2520" i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V2519" i="1"/>
  <c r="U2519" i="1"/>
  <c r="T2519" i="1"/>
  <c r="S2519" i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O2518" i="1"/>
  <c r="N2518" i="1"/>
  <c r="P2518" i="1" s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W2517" i="1"/>
  <c r="U2517" i="1"/>
  <c r="T2517" i="1"/>
  <c r="V2517" i="1" s="1"/>
  <c r="R2517" i="1"/>
  <c r="Q2517" i="1"/>
  <c r="S2517" i="1" s="1"/>
  <c r="O2517" i="1"/>
  <c r="N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Q2516" i="1"/>
  <c r="S2516" i="1" s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T2515" i="1"/>
  <c r="V2515" i="1" s="1"/>
  <c r="R2515" i="1"/>
  <c r="Q2515" i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S2513" i="1"/>
  <c r="R2513" i="1"/>
  <c r="Q2513" i="1"/>
  <c r="O2513" i="1"/>
  <c r="P2513" i="1" s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V2512" i="1"/>
  <c r="U2512" i="1"/>
  <c r="T2512" i="1"/>
  <c r="S2512" i="1"/>
  <c r="R2512" i="1"/>
  <c r="Q2512" i="1"/>
  <c r="P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V2511" i="1"/>
  <c r="U2511" i="1"/>
  <c r="T2511" i="1"/>
  <c r="S2511" i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N2510" i="1"/>
  <c r="P2510" i="1" s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W2509" i="1"/>
  <c r="U2509" i="1"/>
  <c r="T2509" i="1"/>
  <c r="V2509" i="1" s="1"/>
  <c r="R2509" i="1"/>
  <c r="Q2509" i="1"/>
  <c r="S2509" i="1" s="1"/>
  <c r="O2509" i="1"/>
  <c r="N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Q2508" i="1"/>
  <c r="S2508" i="1" s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T2507" i="1"/>
  <c r="V2507" i="1" s="1"/>
  <c r="R2507" i="1"/>
  <c r="Q2507" i="1"/>
  <c r="O2507" i="1"/>
  <c r="N2507" i="1"/>
  <c r="P2507" i="1" s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S2505" i="1"/>
  <c r="R2505" i="1"/>
  <c r="Q2505" i="1"/>
  <c r="O2505" i="1"/>
  <c r="P2505" i="1" s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V2504" i="1" s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W2503" i="1"/>
  <c r="V2503" i="1"/>
  <c r="U2503" i="1"/>
  <c r="T2503" i="1"/>
  <c r="R2503" i="1"/>
  <c r="Q2503" i="1"/>
  <c r="S2503" i="1" s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W2502" i="1"/>
  <c r="V2502" i="1"/>
  <c r="U2502" i="1"/>
  <c r="T2502" i="1"/>
  <c r="S2502" i="1"/>
  <c r="R2502" i="1"/>
  <c r="Q2502" i="1"/>
  <c r="O2502" i="1"/>
  <c r="N2502" i="1"/>
  <c r="P2502" i="1" s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W2501" i="1"/>
  <c r="V2501" i="1"/>
  <c r="U2501" i="1"/>
  <c r="T2501" i="1"/>
  <c r="S2501" i="1"/>
  <c r="R2501" i="1"/>
  <c r="Q2501" i="1"/>
  <c r="O2501" i="1"/>
  <c r="N2501" i="1"/>
  <c r="P2501" i="1" s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Q2500" i="1"/>
  <c r="O2500" i="1"/>
  <c r="N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Z2499" i="1"/>
  <c r="Y2499" i="1"/>
  <c r="X2499" i="1"/>
  <c r="W2499" i="1"/>
  <c r="U2499" i="1"/>
  <c r="T2499" i="1"/>
  <c r="R2499" i="1"/>
  <c r="Q2499" i="1"/>
  <c r="S2499" i="1" s="1"/>
  <c r="O2499" i="1"/>
  <c r="N2499" i="1"/>
  <c r="L2499" i="1"/>
  <c r="M2499" i="1" s="1"/>
  <c r="K2499" i="1"/>
  <c r="J2499" i="1"/>
  <c r="I2499" i="1"/>
  <c r="H2499" i="1"/>
  <c r="G2499" i="1"/>
  <c r="F2499" i="1"/>
  <c r="E2499" i="1"/>
  <c r="D2499" i="1"/>
  <c r="B2499" i="1"/>
  <c r="A2499" i="1"/>
  <c r="AA2498" i="1"/>
  <c r="Z2498" i="1"/>
  <c r="Y2498" i="1"/>
  <c r="X2498" i="1"/>
  <c r="W2498" i="1"/>
  <c r="U2498" i="1"/>
  <c r="T2498" i="1"/>
  <c r="R2498" i="1"/>
  <c r="Q2498" i="1"/>
  <c r="S2498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Z2497" i="1"/>
  <c r="Y2497" i="1"/>
  <c r="X2497" i="1"/>
  <c r="W2497" i="1"/>
  <c r="U2497" i="1"/>
  <c r="T2497" i="1"/>
  <c r="R2497" i="1"/>
  <c r="S2497" i="1" s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V2496" i="1"/>
  <c r="U2496" i="1"/>
  <c r="T2496" i="1"/>
  <c r="S2496" i="1"/>
  <c r="R2496" i="1"/>
  <c r="Q2496" i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W2495" i="1"/>
  <c r="U2495" i="1"/>
  <c r="V2495" i="1" s="1"/>
  <c r="T2495" i="1"/>
  <c r="R2495" i="1"/>
  <c r="Q2495" i="1"/>
  <c r="S2495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W2494" i="1"/>
  <c r="V2494" i="1"/>
  <c r="U2494" i="1"/>
  <c r="T2494" i="1"/>
  <c r="R2494" i="1"/>
  <c r="Q2494" i="1"/>
  <c r="S2494" i="1" s="1"/>
  <c r="O2494" i="1"/>
  <c r="N2494" i="1"/>
  <c r="P2494" i="1" s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W2493" i="1"/>
  <c r="V2493" i="1"/>
  <c r="U2493" i="1"/>
  <c r="T2493" i="1"/>
  <c r="R2493" i="1"/>
  <c r="Q2493" i="1"/>
  <c r="S2493" i="1" s="1"/>
  <c r="O2493" i="1"/>
  <c r="N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Q2492" i="1"/>
  <c r="S2492" i="1" s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Z2491" i="1"/>
  <c r="Y2491" i="1"/>
  <c r="X2491" i="1"/>
  <c r="W2491" i="1"/>
  <c r="U2491" i="1"/>
  <c r="T2491" i="1"/>
  <c r="R2491" i="1"/>
  <c r="Q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Z2490" i="1"/>
  <c r="Y2490" i="1"/>
  <c r="X2490" i="1"/>
  <c r="W2490" i="1"/>
  <c r="U2490" i="1"/>
  <c r="T2490" i="1"/>
  <c r="R2490" i="1"/>
  <c r="Q2490" i="1"/>
  <c r="P2490" i="1"/>
  <c r="O2490" i="1"/>
  <c r="N2490" i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/>
  <c r="AA2489" i="1"/>
  <c r="Z2489" i="1"/>
  <c r="Y2489" i="1"/>
  <c r="X2489" i="1"/>
  <c r="W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S2488" i="1"/>
  <c r="R2488" i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V2487" i="1"/>
  <c r="U2487" i="1"/>
  <c r="T2487" i="1"/>
  <c r="S2487" i="1"/>
  <c r="R2487" i="1"/>
  <c r="Q2487" i="1"/>
  <c r="P2487" i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W2486" i="1"/>
  <c r="V2486" i="1"/>
  <c r="U2486" i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W2485" i="1"/>
  <c r="V2485" i="1"/>
  <c r="U2485" i="1"/>
  <c r="T2485" i="1"/>
  <c r="S2485" i="1"/>
  <c r="R2485" i="1"/>
  <c r="Q2485" i="1"/>
  <c r="O2485" i="1"/>
  <c r="N2485" i="1"/>
  <c r="P2485" i="1" s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U2484" i="1"/>
  <c r="T2484" i="1"/>
  <c r="V2484" i="1" s="1"/>
  <c r="S2484" i="1"/>
  <c r="R2484" i="1"/>
  <c r="Q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Q2483" i="1"/>
  <c r="S2483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S2482" i="1"/>
  <c r="R2482" i="1"/>
  <c r="Q2482" i="1"/>
  <c r="O2482" i="1"/>
  <c r="P2482" i="1" s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S2481" i="1" s="1"/>
  <c r="Q2481" i="1"/>
  <c r="O2481" i="1"/>
  <c r="N2481" i="1"/>
  <c r="P2481" i="1" s="1"/>
  <c r="M2481" i="1"/>
  <c r="L2481" i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V2480" i="1"/>
  <c r="U2480" i="1"/>
  <c r="T2480" i="1"/>
  <c r="S2480" i="1"/>
  <c r="R2480" i="1"/>
  <c r="Q2480" i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S2479" i="1"/>
  <c r="R2479" i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W2478" i="1"/>
  <c r="U2478" i="1"/>
  <c r="T2478" i="1"/>
  <c r="V2478" i="1" s="1"/>
  <c r="R2478" i="1"/>
  <c r="Q2478" i="1"/>
  <c r="S2478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S2477" i="1"/>
  <c r="R2477" i="1"/>
  <c r="Q2477" i="1"/>
  <c r="O2477" i="1"/>
  <c r="N2477" i="1"/>
  <c r="P2477" i="1" s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T2476" i="1"/>
  <c r="V2476" i="1" s="1"/>
  <c r="R2476" i="1"/>
  <c r="Q2476" i="1"/>
  <c r="S2476" i="1" s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Q2475" i="1"/>
  <c r="O2475" i="1"/>
  <c r="N2475" i="1"/>
  <c r="P2475" i="1" s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W2474" i="1"/>
  <c r="U2474" i="1"/>
  <c r="T2474" i="1"/>
  <c r="V2474" i="1" s="1"/>
  <c r="S2474" i="1"/>
  <c r="R2474" i="1"/>
  <c r="Q2474" i="1"/>
  <c r="P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S2473" i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V2472" i="1" s="1"/>
  <c r="T2472" i="1"/>
  <c r="R2472" i="1"/>
  <c r="Q2472" i="1"/>
  <c r="S2472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P2471" i="1"/>
  <c r="O2471" i="1"/>
  <c r="N2471" i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 s="1"/>
  <c r="AA2470" i="1"/>
  <c r="Y2470" i="1"/>
  <c r="X2470" i="1"/>
  <c r="W2470" i="1"/>
  <c r="V2470" i="1"/>
  <c r="U2470" i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B2469" i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P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Q2468" i="1"/>
  <c r="S2468" i="1" s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Q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U2466" i="1"/>
  <c r="T2466" i="1"/>
  <c r="R2466" i="1"/>
  <c r="Q2466" i="1"/>
  <c r="S2466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P2465" i="1"/>
  <c r="O2465" i="1"/>
  <c r="N2465" i="1"/>
  <c r="L2465" i="1"/>
  <c r="K2465" i="1"/>
  <c r="M2465" i="1" s="1"/>
  <c r="AB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V2463" i="1" s="1"/>
  <c r="R2463" i="1"/>
  <c r="Q2463" i="1"/>
  <c r="S2463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W2462" i="1"/>
  <c r="U2462" i="1"/>
  <c r="T2462" i="1"/>
  <c r="V2462" i="1" s="1"/>
  <c r="S2462" i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S2460" i="1"/>
  <c r="R2460" i="1"/>
  <c r="Q2460" i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P2459" i="1"/>
  <c r="O2459" i="1"/>
  <c r="N2459" i="1"/>
  <c r="L2459" i="1"/>
  <c r="M2459" i="1" s="1"/>
  <c r="K2459" i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U2458" i="1"/>
  <c r="T2458" i="1"/>
  <c r="R2458" i="1"/>
  <c r="Q2458" i="1"/>
  <c r="P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V2456" i="1"/>
  <c r="U2456" i="1"/>
  <c r="T2456" i="1"/>
  <c r="S2456" i="1"/>
  <c r="R2456" i="1"/>
  <c r="Q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P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Q2453" i="1"/>
  <c r="S2453" i="1" s="1"/>
  <c r="O2453" i="1"/>
  <c r="N2453" i="1"/>
  <c r="P2453" i="1" s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Z2452" i="1" s="1"/>
  <c r="X2452" i="1"/>
  <c r="W2452" i="1"/>
  <c r="U2452" i="1"/>
  <c r="T2452" i="1"/>
  <c r="V2452" i="1" s="1"/>
  <c r="R2452" i="1"/>
  <c r="Q2452" i="1"/>
  <c r="S2452" i="1" s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Q2451" i="1"/>
  <c r="S2451" i="1" s="1"/>
  <c r="P2451" i="1"/>
  <c r="O2451" i="1"/>
  <c r="N2451" i="1"/>
  <c r="M2451" i="1"/>
  <c r="L2451" i="1"/>
  <c r="K2451" i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O2450" i="1"/>
  <c r="P2450" i="1" s="1"/>
  <c r="AB2450" i="1" s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S2449" i="1" s="1"/>
  <c r="Q2449" i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V2448" i="1"/>
  <c r="U2448" i="1"/>
  <c r="T2448" i="1"/>
  <c r="R2448" i="1"/>
  <c r="Q2448" i="1"/>
  <c r="S2448" i="1" s="1"/>
  <c r="P2448" i="1"/>
  <c r="O2448" i="1"/>
  <c r="N2448" i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Z2447" i="1"/>
  <c r="Y2447" i="1"/>
  <c r="X2447" i="1"/>
  <c r="W2447" i="1"/>
  <c r="U2447" i="1"/>
  <c r="T2447" i="1"/>
  <c r="V2447" i="1" s="1"/>
  <c r="S2447" i="1"/>
  <c r="R2447" i="1"/>
  <c r="Q2447" i="1"/>
  <c r="O2447" i="1"/>
  <c r="N2447" i="1"/>
  <c r="P2447" i="1" s="1"/>
  <c r="L2447" i="1"/>
  <c r="K2447" i="1"/>
  <c r="M2447" i="1" s="1"/>
  <c r="J2447" i="1"/>
  <c r="AB2447" i="1" s="1"/>
  <c r="I2447" i="1"/>
  <c r="H2447" i="1"/>
  <c r="G2447" i="1"/>
  <c r="F2447" i="1"/>
  <c r="E2447" i="1"/>
  <c r="D2447" i="1"/>
  <c r="B2447" i="1"/>
  <c r="A2447" i="1" s="1"/>
  <c r="AA2446" i="1"/>
  <c r="Y2446" i="1"/>
  <c r="X2446" i="1"/>
  <c r="W2446" i="1"/>
  <c r="U2446" i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V2445" i="1"/>
  <c r="U2445" i="1"/>
  <c r="T2445" i="1"/>
  <c r="S2445" i="1"/>
  <c r="R2445" i="1"/>
  <c r="Q2445" i="1"/>
  <c r="O2445" i="1"/>
  <c r="N2445" i="1"/>
  <c r="P2445" i="1" s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Z2444" i="1" s="1"/>
  <c r="X2444" i="1"/>
  <c r="W2444" i="1"/>
  <c r="U2444" i="1"/>
  <c r="T2444" i="1"/>
  <c r="V2444" i="1" s="1"/>
  <c r="R2444" i="1"/>
  <c r="Q2444" i="1"/>
  <c r="S2444" i="1" s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Z2443" i="1"/>
  <c r="Y2443" i="1"/>
  <c r="X2443" i="1"/>
  <c r="W2443" i="1"/>
  <c r="U2443" i="1"/>
  <c r="T2443" i="1"/>
  <c r="V2443" i="1" s="1"/>
  <c r="R2443" i="1"/>
  <c r="Q2443" i="1"/>
  <c r="O2443" i="1"/>
  <c r="N2443" i="1"/>
  <c r="P2443" i="1" s="1"/>
  <c r="L2443" i="1"/>
  <c r="M2443" i="1" s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P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V2441" i="1"/>
  <c r="U2441" i="1"/>
  <c r="T2441" i="1"/>
  <c r="S2441" i="1"/>
  <c r="R2441" i="1"/>
  <c r="Q2441" i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W2440" i="1"/>
  <c r="U2440" i="1"/>
  <c r="V2440" i="1" s="1"/>
  <c r="T2440" i="1"/>
  <c r="R2440" i="1"/>
  <c r="Q2440" i="1"/>
  <c r="S2440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B2439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P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V2438" i="1"/>
  <c r="U2438" i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AB2438" i="1" s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Q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R2435" i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X2433" i="1"/>
  <c r="W2433" i="1"/>
  <c r="U2433" i="1"/>
  <c r="T2433" i="1"/>
  <c r="V2433" i="1" s="1"/>
  <c r="R2433" i="1"/>
  <c r="Q2433" i="1"/>
  <c r="S2433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B2432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P2432" i="1"/>
  <c r="O2432" i="1"/>
  <c r="N2432" i="1"/>
  <c r="L2432" i="1"/>
  <c r="M2432" i="1" s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V2431" i="1"/>
  <c r="U2431" i="1"/>
  <c r="T2431" i="1"/>
  <c r="S2431" i="1"/>
  <c r="R2431" i="1"/>
  <c r="Q2431" i="1"/>
  <c r="O2431" i="1"/>
  <c r="P2431" i="1" s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V2429" i="1" s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AB2429" i="1" s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P2428" i="1"/>
  <c r="O2428" i="1"/>
  <c r="N2428" i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/>
  <c r="AA2427" i="1"/>
  <c r="Z2427" i="1"/>
  <c r="Y2427" i="1"/>
  <c r="X2427" i="1"/>
  <c r="W2427" i="1"/>
  <c r="U2427" i="1"/>
  <c r="T2427" i="1"/>
  <c r="V2427" i="1" s="1"/>
  <c r="S2427" i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Z2425" i="1" s="1"/>
  <c r="X2425" i="1"/>
  <c r="W2425" i="1"/>
  <c r="U2425" i="1"/>
  <c r="T2425" i="1"/>
  <c r="V2425" i="1" s="1"/>
  <c r="R2425" i="1"/>
  <c r="Q2425" i="1"/>
  <c r="S2425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AB2424" i="1" s="1"/>
  <c r="S2424" i="1"/>
  <c r="R2424" i="1"/>
  <c r="Q2424" i="1"/>
  <c r="P2424" i="1"/>
  <c r="O2424" i="1"/>
  <c r="N2424" i="1"/>
  <c r="L2424" i="1"/>
  <c r="M2424" i="1" s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V2423" i="1"/>
  <c r="U2423" i="1"/>
  <c r="T2423" i="1"/>
  <c r="S2423" i="1"/>
  <c r="R2423" i="1"/>
  <c r="Q2423" i="1"/>
  <c r="O2423" i="1"/>
  <c r="P2423" i="1" s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S2422" i="1" s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V2421" i="1" s="1"/>
  <c r="T2421" i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P2420" i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Z2419" i="1"/>
  <c r="Y2419" i="1"/>
  <c r="X2419" i="1"/>
  <c r="W2419" i="1"/>
  <c r="U2419" i="1"/>
  <c r="T2419" i="1"/>
  <c r="V2419" i="1" s="1"/>
  <c r="S2419" i="1"/>
  <c r="R2419" i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AB2418" i="1" s="1"/>
  <c r="G2418" i="1"/>
  <c r="F2418" i="1"/>
  <c r="E2418" i="1"/>
  <c r="D2418" i="1"/>
  <c r="B2418" i="1"/>
  <c r="A2418" i="1"/>
  <c r="AA2417" i="1"/>
  <c r="Y2417" i="1"/>
  <c r="Z2417" i="1" s="1"/>
  <c r="X2417" i="1"/>
  <c r="W2417" i="1"/>
  <c r="U2417" i="1"/>
  <c r="T2417" i="1"/>
  <c r="V2417" i="1" s="1"/>
  <c r="R2417" i="1"/>
  <c r="Q2417" i="1"/>
  <c r="S2417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B2416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P2416" i="1"/>
  <c r="O2416" i="1"/>
  <c r="N2416" i="1"/>
  <c r="L2416" i="1"/>
  <c r="M2416" i="1" s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V2415" i="1"/>
  <c r="U2415" i="1"/>
  <c r="T2415" i="1"/>
  <c r="S2415" i="1"/>
  <c r="R2415" i="1"/>
  <c r="Q2415" i="1"/>
  <c r="O2415" i="1"/>
  <c r="P2415" i="1" s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V2413" i="1" s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AB2413" i="1" s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P2412" i="1"/>
  <c r="O2412" i="1"/>
  <c r="N2412" i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/>
  <c r="AA2411" i="1"/>
  <c r="Z2411" i="1"/>
  <c r="Y2411" i="1"/>
  <c r="X2411" i="1"/>
  <c r="W2411" i="1"/>
  <c r="U2411" i="1"/>
  <c r="T2411" i="1"/>
  <c r="V2411" i="1" s="1"/>
  <c r="S2411" i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T2409" i="1"/>
  <c r="V2409" i="1" s="1"/>
  <c r="R2409" i="1"/>
  <c r="Q2409" i="1"/>
  <c r="S2409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AB2408" i="1" s="1"/>
  <c r="S2408" i="1"/>
  <c r="R2408" i="1"/>
  <c r="Q2408" i="1"/>
  <c r="P2408" i="1"/>
  <c r="O2408" i="1"/>
  <c r="N2408" i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V2407" i="1"/>
  <c r="U2407" i="1"/>
  <c r="T2407" i="1"/>
  <c r="S2407" i="1"/>
  <c r="R2407" i="1"/>
  <c r="Q2407" i="1"/>
  <c r="O2407" i="1"/>
  <c r="P2407" i="1" s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S2406" i="1" s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V2405" i="1" s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P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Z2403" i="1"/>
  <c r="Y2403" i="1"/>
  <c r="X2403" i="1"/>
  <c r="W2403" i="1"/>
  <c r="U2403" i="1"/>
  <c r="T2403" i="1"/>
  <c r="V2403" i="1" s="1"/>
  <c r="S2403" i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AB2402" i="1" s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T2401" i="1"/>
  <c r="V2401" i="1" s="1"/>
  <c r="R2401" i="1"/>
  <c r="Q2401" i="1"/>
  <c r="S2401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B2400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P2400" i="1"/>
  <c r="O2400" i="1"/>
  <c r="N2400" i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V2399" i="1"/>
  <c r="U2399" i="1"/>
  <c r="T2399" i="1"/>
  <c r="S2399" i="1"/>
  <c r="R2399" i="1"/>
  <c r="Q2399" i="1"/>
  <c r="O2399" i="1"/>
  <c r="P2399" i="1" s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V2397" i="1" s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AB2397" i="1" s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P2396" i="1"/>
  <c r="O2396" i="1"/>
  <c r="N2396" i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/>
  <c r="AA2395" i="1"/>
  <c r="Z2395" i="1"/>
  <c r="Y2395" i="1"/>
  <c r="X2395" i="1"/>
  <c r="W2395" i="1"/>
  <c r="U2395" i="1"/>
  <c r="T2395" i="1"/>
  <c r="V2395" i="1" s="1"/>
  <c r="S2395" i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T2393" i="1"/>
  <c r="V2393" i="1" s="1"/>
  <c r="R2393" i="1"/>
  <c r="Q2393" i="1"/>
  <c r="S2393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AB2392" i="1" s="1"/>
  <c r="S2392" i="1"/>
  <c r="R2392" i="1"/>
  <c r="Q2392" i="1"/>
  <c r="P2392" i="1"/>
  <c r="O2392" i="1"/>
  <c r="N2392" i="1"/>
  <c r="L2392" i="1"/>
  <c r="M2392" i="1" s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V2391" i="1"/>
  <c r="U2391" i="1"/>
  <c r="T2391" i="1"/>
  <c r="S2391" i="1"/>
  <c r="R2391" i="1"/>
  <c r="Q2391" i="1"/>
  <c r="O2391" i="1"/>
  <c r="P2391" i="1" s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S2390" i="1" s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V2389" i="1" s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P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U2387" i="1"/>
  <c r="T2387" i="1"/>
  <c r="V2387" i="1" s="1"/>
  <c r="S2387" i="1"/>
  <c r="R2387" i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T2385" i="1"/>
  <c r="V2385" i="1" s="1"/>
  <c r="R2385" i="1"/>
  <c r="Q2385" i="1"/>
  <c r="S2385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B2384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P2384" i="1"/>
  <c r="O2384" i="1"/>
  <c r="N2384" i="1"/>
  <c r="L2384" i="1"/>
  <c r="M2384" i="1" s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V2383" i="1"/>
  <c r="U2383" i="1"/>
  <c r="T2383" i="1"/>
  <c r="S2383" i="1"/>
  <c r="R2383" i="1"/>
  <c r="Q2383" i="1"/>
  <c r="O2383" i="1"/>
  <c r="P2383" i="1" s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V2381" i="1" s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AB2381" i="1" s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P2380" i="1"/>
  <c r="O2380" i="1"/>
  <c r="N2380" i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/>
  <c r="AA2379" i="1"/>
  <c r="Z2379" i="1"/>
  <c r="Y2379" i="1"/>
  <c r="X2379" i="1"/>
  <c r="W2379" i="1"/>
  <c r="U2379" i="1"/>
  <c r="T2379" i="1"/>
  <c r="V2379" i="1" s="1"/>
  <c r="S2379" i="1"/>
  <c r="R2379" i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T2377" i="1"/>
  <c r="V2377" i="1" s="1"/>
  <c r="R2377" i="1"/>
  <c r="Q2377" i="1"/>
  <c r="S2377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AB2376" i="1" s="1"/>
  <c r="S2376" i="1"/>
  <c r="R2376" i="1"/>
  <c r="Q2376" i="1"/>
  <c r="P2376" i="1"/>
  <c r="O2376" i="1"/>
  <c r="N2376" i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V2375" i="1"/>
  <c r="U2375" i="1"/>
  <c r="T2375" i="1"/>
  <c r="S2375" i="1"/>
  <c r="R2375" i="1"/>
  <c r="Q2375" i="1"/>
  <c r="O2375" i="1"/>
  <c r="P2375" i="1" s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V2373" i="1" s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P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Z2371" i="1"/>
  <c r="Y2371" i="1"/>
  <c r="X2371" i="1"/>
  <c r="W2371" i="1"/>
  <c r="U2371" i="1"/>
  <c r="T2371" i="1"/>
  <c r="V2371" i="1" s="1"/>
  <c r="S2371" i="1"/>
  <c r="R2371" i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T2369" i="1"/>
  <c r="V2369" i="1" s="1"/>
  <c r="R2369" i="1"/>
  <c r="Q2369" i="1"/>
  <c r="S2369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B2368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P2368" i="1"/>
  <c r="O2368" i="1"/>
  <c r="N2368" i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V2367" i="1"/>
  <c r="U2367" i="1"/>
  <c r="T2367" i="1"/>
  <c r="S2367" i="1"/>
  <c r="R2367" i="1"/>
  <c r="Q2367" i="1"/>
  <c r="O2367" i="1"/>
  <c r="P2367" i="1" s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V2365" i="1" s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AB2365" i="1" s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P2364" i="1"/>
  <c r="O2364" i="1"/>
  <c r="N2364" i="1"/>
  <c r="L2364" i="1"/>
  <c r="K2364" i="1"/>
  <c r="M2364" i="1" s="1"/>
  <c r="J2364" i="1"/>
  <c r="I2364" i="1"/>
  <c r="H2364" i="1"/>
  <c r="AB2364" i="1" s="1"/>
  <c r="G2364" i="1"/>
  <c r="F2364" i="1"/>
  <c r="E2364" i="1"/>
  <c r="D2364" i="1"/>
  <c r="B2364" i="1"/>
  <c r="A2364" i="1"/>
  <c r="AA2363" i="1"/>
  <c r="Z2363" i="1"/>
  <c r="Y2363" i="1"/>
  <c r="X2363" i="1"/>
  <c r="W2363" i="1"/>
  <c r="U2363" i="1"/>
  <c r="T2363" i="1"/>
  <c r="V2363" i="1" s="1"/>
  <c r="S2363" i="1"/>
  <c r="R2363" i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T2361" i="1"/>
  <c r="V2361" i="1" s="1"/>
  <c r="R2361" i="1"/>
  <c r="Q2361" i="1"/>
  <c r="S2361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AB2360" i="1" s="1"/>
  <c r="S2360" i="1"/>
  <c r="R2360" i="1"/>
  <c r="Q2360" i="1"/>
  <c r="P2360" i="1"/>
  <c r="O2360" i="1"/>
  <c r="N2360" i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V2359" i="1"/>
  <c r="U2359" i="1"/>
  <c r="T2359" i="1"/>
  <c r="S2359" i="1"/>
  <c r="R2359" i="1"/>
  <c r="Q2359" i="1"/>
  <c r="O2359" i="1"/>
  <c r="P2359" i="1" s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V2357" i="1" s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P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Z2355" i="1"/>
  <c r="Y2355" i="1"/>
  <c r="X2355" i="1"/>
  <c r="W2355" i="1"/>
  <c r="U2355" i="1"/>
  <c r="T2355" i="1"/>
  <c r="V2355" i="1" s="1"/>
  <c r="S2355" i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T2353" i="1"/>
  <c r="V2353" i="1" s="1"/>
  <c r="R2353" i="1"/>
  <c r="Q2353" i="1"/>
  <c r="S2353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B2352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P2352" i="1"/>
  <c r="O2352" i="1"/>
  <c r="N2352" i="1"/>
  <c r="L2352" i="1"/>
  <c r="M2352" i="1" s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V2351" i="1"/>
  <c r="U2351" i="1"/>
  <c r="T2351" i="1"/>
  <c r="S2351" i="1"/>
  <c r="R2351" i="1"/>
  <c r="Q2351" i="1"/>
  <c r="O2351" i="1"/>
  <c r="P2351" i="1" s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S2350" i="1" s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V2349" i="1" s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AB2349" i="1" s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P2348" i="1"/>
  <c r="O2348" i="1"/>
  <c r="N2348" i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/>
  <c r="AA2347" i="1"/>
  <c r="Z2347" i="1"/>
  <c r="Y2347" i="1"/>
  <c r="X2347" i="1"/>
  <c r="W2347" i="1"/>
  <c r="U2347" i="1"/>
  <c r="T2347" i="1"/>
  <c r="V2347" i="1" s="1"/>
  <c r="S2347" i="1"/>
  <c r="R2347" i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T2345" i="1"/>
  <c r="V2345" i="1" s="1"/>
  <c r="R2345" i="1"/>
  <c r="Q2345" i="1"/>
  <c r="S2345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AB2344" i="1" s="1"/>
  <c r="S2344" i="1"/>
  <c r="R2344" i="1"/>
  <c r="Q2344" i="1"/>
  <c r="P2344" i="1"/>
  <c r="O2344" i="1"/>
  <c r="N2344" i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V2343" i="1"/>
  <c r="U2343" i="1"/>
  <c r="T2343" i="1"/>
  <c r="S2343" i="1"/>
  <c r="R2343" i="1"/>
  <c r="Q2343" i="1"/>
  <c r="O2343" i="1"/>
  <c r="P2343" i="1" s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S2342" i="1" s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V2341" i="1" s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P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Z2339" i="1"/>
  <c r="Y2339" i="1"/>
  <c r="X2339" i="1"/>
  <c r="W2339" i="1"/>
  <c r="U2339" i="1"/>
  <c r="T2339" i="1"/>
  <c r="V2339" i="1" s="1"/>
  <c r="S2339" i="1"/>
  <c r="R2339" i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T2337" i="1"/>
  <c r="V2337" i="1" s="1"/>
  <c r="R2337" i="1"/>
  <c r="Q2337" i="1"/>
  <c r="S2337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B2336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P2336" i="1"/>
  <c r="O2336" i="1"/>
  <c r="N2336" i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V2335" i="1"/>
  <c r="U2335" i="1"/>
  <c r="T2335" i="1"/>
  <c r="S2335" i="1"/>
  <c r="R2335" i="1"/>
  <c r="Q2335" i="1"/>
  <c r="O2335" i="1"/>
  <c r="P2335" i="1" s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V2333" i="1" s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AB2333" i="1" s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P2332" i="1"/>
  <c r="O2332" i="1"/>
  <c r="N2332" i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/>
  <c r="AA2331" i="1"/>
  <c r="Z2331" i="1"/>
  <c r="Y2331" i="1"/>
  <c r="X2331" i="1"/>
  <c r="W2331" i="1"/>
  <c r="U2331" i="1"/>
  <c r="T2331" i="1"/>
  <c r="V2331" i="1" s="1"/>
  <c r="S2331" i="1"/>
  <c r="R2331" i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T2329" i="1"/>
  <c r="V2329" i="1" s="1"/>
  <c r="R2329" i="1"/>
  <c r="Q2329" i="1"/>
  <c r="S2329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AB2328" i="1" s="1"/>
  <c r="S2328" i="1"/>
  <c r="R2328" i="1"/>
  <c r="Q2328" i="1"/>
  <c r="P2328" i="1"/>
  <c r="O2328" i="1"/>
  <c r="N2328" i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V2327" i="1"/>
  <c r="U2327" i="1"/>
  <c r="T2327" i="1"/>
  <c r="S2327" i="1"/>
  <c r="R2327" i="1"/>
  <c r="Q2327" i="1"/>
  <c r="O2327" i="1"/>
  <c r="P2327" i="1" s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Z2323" i="1"/>
  <c r="Y2323" i="1"/>
  <c r="X2323" i="1"/>
  <c r="W2323" i="1"/>
  <c r="U2323" i="1"/>
  <c r="T2323" i="1"/>
  <c r="V2323" i="1" s="1"/>
  <c r="S2323" i="1"/>
  <c r="R2323" i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T2321" i="1"/>
  <c r="V2321" i="1" s="1"/>
  <c r="R2321" i="1"/>
  <c r="Q2321" i="1"/>
  <c r="S2321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B2320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P2320" i="1"/>
  <c r="O2320" i="1"/>
  <c r="N2320" i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V2319" i="1"/>
  <c r="U2319" i="1"/>
  <c r="T2319" i="1"/>
  <c r="S2319" i="1"/>
  <c r="R2319" i="1"/>
  <c r="Q2319" i="1"/>
  <c r="O2319" i="1"/>
  <c r="P2319" i="1" s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V2317" i="1" s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AB2317" i="1" s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P2316" i="1"/>
  <c r="O2316" i="1"/>
  <c r="N2316" i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/>
  <c r="AA2315" i="1"/>
  <c r="Z2315" i="1"/>
  <c r="Y2315" i="1"/>
  <c r="X2315" i="1"/>
  <c r="W2315" i="1"/>
  <c r="U2315" i="1"/>
  <c r="T2315" i="1"/>
  <c r="V2315" i="1" s="1"/>
  <c r="S2315" i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T2313" i="1"/>
  <c r="V2313" i="1" s="1"/>
  <c r="R2313" i="1"/>
  <c r="Q2313" i="1"/>
  <c r="S2313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AB2312" i="1" s="1"/>
  <c r="S2312" i="1"/>
  <c r="R2312" i="1"/>
  <c r="Q2312" i="1"/>
  <c r="P2312" i="1"/>
  <c r="O2312" i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V2311" i="1"/>
  <c r="U2311" i="1"/>
  <c r="T2311" i="1"/>
  <c r="S2311" i="1"/>
  <c r="R2311" i="1"/>
  <c r="Q2311" i="1"/>
  <c r="O2311" i="1"/>
  <c r="P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V2309" i="1" s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U2307" i="1"/>
  <c r="T2307" i="1"/>
  <c r="V2307" i="1" s="1"/>
  <c r="S2307" i="1"/>
  <c r="R2307" i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AB2306" i="1" s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T2305" i="1"/>
  <c r="V2305" i="1" s="1"/>
  <c r="R2305" i="1"/>
  <c r="Q2305" i="1"/>
  <c r="S2305" i="1" s="1"/>
  <c r="O2305" i="1"/>
  <c r="P2305" i="1" s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S2304" i="1" s="1"/>
  <c r="Q2304" i="1"/>
  <c r="P2304" i="1"/>
  <c r="O2304" i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V2303" i="1" s="1"/>
  <c r="T2303" i="1"/>
  <c r="S2303" i="1"/>
  <c r="R2303" i="1"/>
  <c r="Q2303" i="1"/>
  <c r="O2303" i="1"/>
  <c r="P2303" i="1" s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V2301" i="1" s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T2299" i="1"/>
  <c r="V2299" i="1" s="1"/>
  <c r="S2299" i="1"/>
  <c r="R2299" i="1"/>
  <c r="Q2299" i="1"/>
  <c r="O2299" i="1"/>
  <c r="N2299" i="1"/>
  <c r="P2299" i="1" s="1"/>
  <c r="L2299" i="1"/>
  <c r="K2299" i="1"/>
  <c r="M2299" i="1" s="1"/>
  <c r="AB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Q2298" i="1"/>
  <c r="S2298" i="1" s="1"/>
  <c r="O2298" i="1"/>
  <c r="N2298" i="1"/>
  <c r="P2298" i="1" s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T2297" i="1"/>
  <c r="R2297" i="1"/>
  <c r="Q2297" i="1"/>
  <c r="S2297" i="1" s="1"/>
  <c r="O2297" i="1"/>
  <c r="P2297" i="1" s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S2296" i="1" s="1"/>
  <c r="Q2296" i="1"/>
  <c r="P2296" i="1"/>
  <c r="O2296" i="1"/>
  <c r="N2296" i="1"/>
  <c r="L2296" i="1"/>
  <c r="M2296" i="1" s="1"/>
  <c r="K2296" i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V2295" i="1" s="1"/>
  <c r="T2295" i="1"/>
  <c r="S2295" i="1"/>
  <c r="R2295" i="1"/>
  <c r="Q2295" i="1"/>
  <c r="O2295" i="1"/>
  <c r="P2295" i="1" s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P2294" i="1" s="1"/>
  <c r="L2294" i="1"/>
  <c r="K2294" i="1"/>
  <c r="M2294" i="1" s="1"/>
  <c r="J2294" i="1"/>
  <c r="AB2294" i="1" s="1"/>
  <c r="I2294" i="1"/>
  <c r="H2294" i="1"/>
  <c r="G2294" i="1"/>
  <c r="F2294" i="1"/>
  <c r="E2294" i="1"/>
  <c r="D2294" i="1"/>
  <c r="B2294" i="1"/>
  <c r="A2294" i="1"/>
  <c r="AA2293" i="1"/>
  <c r="Y2293" i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T2291" i="1"/>
  <c r="V2291" i="1" s="1"/>
  <c r="S2291" i="1"/>
  <c r="R2291" i="1"/>
  <c r="Q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Q2290" i="1"/>
  <c r="O2290" i="1"/>
  <c r="N2290" i="1"/>
  <c r="P2290" i="1" s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Z2289" i="1"/>
  <c r="Y2289" i="1"/>
  <c r="X2289" i="1"/>
  <c r="W2289" i="1"/>
  <c r="U2289" i="1"/>
  <c r="T2289" i="1"/>
  <c r="R2289" i="1"/>
  <c r="Q2289" i="1"/>
  <c r="O2289" i="1"/>
  <c r="P2289" i="1" s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B2288" i="1"/>
  <c r="AA2288" i="1"/>
  <c r="Y2288" i="1"/>
  <c r="X2288" i="1"/>
  <c r="Z2288" i="1" s="1"/>
  <c r="W2288" i="1"/>
  <c r="U2288" i="1"/>
  <c r="T2288" i="1"/>
  <c r="V2288" i="1" s="1"/>
  <c r="R2288" i="1"/>
  <c r="S2288" i="1" s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V2287" i="1" s="1"/>
  <c r="T2287" i="1"/>
  <c r="S2287" i="1"/>
  <c r="R2287" i="1"/>
  <c r="Q2287" i="1"/>
  <c r="O2287" i="1"/>
  <c r="P2287" i="1" s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V2285" i="1"/>
  <c r="U2285" i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W2284" i="1"/>
  <c r="U2284" i="1"/>
  <c r="T2284" i="1"/>
  <c r="V2284" i="1" s="1"/>
  <c r="R2284" i="1"/>
  <c r="Q2284" i="1"/>
  <c r="S2284" i="1" s="1"/>
  <c r="P2284" i="1"/>
  <c r="O2284" i="1"/>
  <c r="N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T2283" i="1"/>
  <c r="V2283" i="1" s="1"/>
  <c r="S2283" i="1"/>
  <c r="R2283" i="1"/>
  <c r="Q2283" i="1"/>
  <c r="O2283" i="1"/>
  <c r="N2283" i="1"/>
  <c r="P2283" i="1" s="1"/>
  <c r="L2283" i="1"/>
  <c r="K2283" i="1"/>
  <c r="M2283" i="1" s="1"/>
  <c r="AB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Q2282" i="1"/>
  <c r="S2282" i="1" s="1"/>
  <c r="O2282" i="1"/>
  <c r="N2282" i="1"/>
  <c r="P2282" i="1" s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T2281" i="1"/>
  <c r="V2281" i="1" s="1"/>
  <c r="R2281" i="1"/>
  <c r="Q2281" i="1"/>
  <c r="S2281" i="1" s="1"/>
  <c r="O2281" i="1"/>
  <c r="P2281" i="1" s="1"/>
  <c r="N2281" i="1"/>
  <c r="M2281" i="1"/>
  <c r="L2281" i="1"/>
  <c r="K2281" i="1"/>
  <c r="J2281" i="1"/>
  <c r="I2281" i="1"/>
  <c r="H2281" i="1"/>
  <c r="AB2281" i="1" s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R2280" i="1"/>
  <c r="S2280" i="1" s="1"/>
  <c r="Q2280" i="1"/>
  <c r="P2280" i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V2279" i="1" s="1"/>
  <c r="T2279" i="1"/>
  <c r="S2279" i="1"/>
  <c r="R2279" i="1"/>
  <c r="Q2279" i="1"/>
  <c r="P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S2278" i="1" s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W2277" i="1"/>
  <c r="U2277" i="1"/>
  <c r="V2277" i="1" s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T2275" i="1"/>
  <c r="V2275" i="1" s="1"/>
  <c r="S2275" i="1"/>
  <c r="R2275" i="1"/>
  <c r="Q2275" i="1"/>
  <c r="O2275" i="1"/>
  <c r="N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Q2274" i="1"/>
  <c r="P2274" i="1"/>
  <c r="O2274" i="1"/>
  <c r="N2274" i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T2273" i="1"/>
  <c r="V2273" i="1" s="1"/>
  <c r="R2273" i="1"/>
  <c r="Q2273" i="1"/>
  <c r="S2273" i="1" s="1"/>
  <c r="O2273" i="1"/>
  <c r="P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B2272" i="1"/>
  <c r="AA2272" i="1"/>
  <c r="Y2272" i="1"/>
  <c r="X2272" i="1"/>
  <c r="Z2272" i="1" s="1"/>
  <c r="W2272" i="1"/>
  <c r="U2272" i="1"/>
  <c r="V2272" i="1" s="1"/>
  <c r="T2272" i="1"/>
  <c r="R2272" i="1"/>
  <c r="S2272" i="1" s="1"/>
  <c r="Q2272" i="1"/>
  <c r="P2272" i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W2271" i="1"/>
  <c r="U2271" i="1"/>
  <c r="V2271" i="1" s="1"/>
  <c r="T2271" i="1"/>
  <c r="R2271" i="1"/>
  <c r="Q2271" i="1"/>
  <c r="S2271" i="1" s="1"/>
  <c r="P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S2270" i="1"/>
  <c r="R2270" i="1"/>
  <c r="Q2270" i="1"/>
  <c r="O2270" i="1"/>
  <c r="N2270" i="1"/>
  <c r="P2270" i="1" s="1"/>
  <c r="L2270" i="1"/>
  <c r="K2270" i="1"/>
  <c r="M2270" i="1" s="1"/>
  <c r="J2270" i="1"/>
  <c r="AB2270" i="1" s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V2269" i="1"/>
  <c r="U2269" i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AB2269" i="1" s="1"/>
  <c r="G2269" i="1"/>
  <c r="F2269" i="1"/>
  <c r="E2269" i="1"/>
  <c r="D2269" i="1"/>
  <c r="B2269" i="1"/>
  <c r="A2269" i="1" s="1"/>
  <c r="AA2268" i="1"/>
  <c r="Z2268" i="1"/>
  <c r="Y2268" i="1"/>
  <c r="X2268" i="1"/>
  <c r="W2268" i="1"/>
  <c r="U2268" i="1"/>
  <c r="T2268" i="1"/>
  <c r="V2268" i="1" s="1"/>
  <c r="R2268" i="1"/>
  <c r="Q2268" i="1"/>
  <c r="P2268" i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T2267" i="1"/>
  <c r="V2267" i="1" s="1"/>
  <c r="S2267" i="1"/>
  <c r="R2267" i="1"/>
  <c r="Q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V2266" i="1"/>
  <c r="U2266" i="1"/>
  <c r="T2266" i="1"/>
  <c r="R2266" i="1"/>
  <c r="Q2266" i="1"/>
  <c r="S2266" i="1" s="1"/>
  <c r="O2266" i="1"/>
  <c r="N2266" i="1"/>
  <c r="P2266" i="1" s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Z2265" i="1"/>
  <c r="Y2265" i="1"/>
  <c r="X2265" i="1"/>
  <c r="W2265" i="1"/>
  <c r="U2265" i="1"/>
  <c r="T2265" i="1"/>
  <c r="R2265" i="1"/>
  <c r="Q2265" i="1"/>
  <c r="S2265" i="1" s="1"/>
  <c r="O2265" i="1"/>
  <c r="P2265" i="1" s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V2264" i="1"/>
  <c r="U2264" i="1"/>
  <c r="T2264" i="1"/>
  <c r="R2264" i="1"/>
  <c r="S2264" i="1" s="1"/>
  <c r="Q2264" i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V2263" i="1" s="1"/>
  <c r="T2263" i="1"/>
  <c r="R2263" i="1"/>
  <c r="Q2263" i="1"/>
  <c r="S2263" i="1" s="1"/>
  <c r="O2263" i="1"/>
  <c r="P2263" i="1" s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P2262" i="1" s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W2261" i="1"/>
  <c r="U2261" i="1"/>
  <c r="V2261" i="1" s="1"/>
  <c r="T2261" i="1"/>
  <c r="R2261" i="1"/>
  <c r="Q2261" i="1"/>
  <c r="S2261" i="1" s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Z2260" i="1" s="1"/>
  <c r="X2260" i="1"/>
  <c r="W2260" i="1"/>
  <c r="U2260" i="1"/>
  <c r="T2260" i="1"/>
  <c r="V2260" i="1" s="1"/>
  <c r="R2260" i="1"/>
  <c r="Q2260" i="1"/>
  <c r="S2260" i="1" s="1"/>
  <c r="P2260" i="1"/>
  <c r="O2260" i="1"/>
  <c r="N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T2259" i="1"/>
  <c r="S2259" i="1"/>
  <c r="R2259" i="1"/>
  <c r="Q2259" i="1"/>
  <c r="O2259" i="1"/>
  <c r="N2259" i="1"/>
  <c r="P2259" i="1" s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V2258" i="1"/>
  <c r="U2258" i="1"/>
  <c r="T2258" i="1"/>
  <c r="R2258" i="1"/>
  <c r="Q2258" i="1"/>
  <c r="O2258" i="1"/>
  <c r="N2258" i="1"/>
  <c r="P2258" i="1" s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T2257" i="1"/>
  <c r="V2257" i="1" s="1"/>
  <c r="R2257" i="1"/>
  <c r="S2257" i="1" s="1"/>
  <c r="Q2257" i="1"/>
  <c r="O2257" i="1"/>
  <c r="P2257" i="1" s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R2256" i="1"/>
  <c r="S2256" i="1" s="1"/>
  <c r="Q2256" i="1"/>
  <c r="O2256" i="1"/>
  <c r="N2256" i="1"/>
  <c r="P2256" i="1" s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W2255" i="1"/>
  <c r="U2255" i="1"/>
  <c r="V2255" i="1" s="1"/>
  <c r="T2255" i="1"/>
  <c r="S2255" i="1"/>
  <c r="R2255" i="1"/>
  <c r="Q2255" i="1"/>
  <c r="P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U2254" i="1"/>
  <c r="T2254" i="1"/>
  <c r="V2254" i="1" s="1"/>
  <c r="S2254" i="1"/>
  <c r="R2254" i="1"/>
  <c r="Q2254" i="1"/>
  <c r="O2254" i="1"/>
  <c r="N2254" i="1"/>
  <c r="P2254" i="1" s="1"/>
  <c r="L2254" i="1"/>
  <c r="K2254" i="1"/>
  <c r="M2254" i="1" s="1"/>
  <c r="J2254" i="1"/>
  <c r="AB2254" i="1" s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V2253" i="1"/>
  <c r="U2253" i="1"/>
  <c r="T2253" i="1"/>
  <c r="S2253" i="1"/>
  <c r="R2253" i="1"/>
  <c r="Q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T2251" i="1"/>
  <c r="V2251" i="1" s="1"/>
  <c r="S2251" i="1"/>
  <c r="R2251" i="1"/>
  <c r="Q2251" i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Q2250" i="1"/>
  <c r="O2250" i="1"/>
  <c r="N2250" i="1"/>
  <c r="P2250" i="1" s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T2249" i="1"/>
  <c r="V2249" i="1" s="1"/>
  <c r="R2249" i="1"/>
  <c r="S2249" i="1" s="1"/>
  <c r="Q2249" i="1"/>
  <c r="O2249" i="1"/>
  <c r="P2249" i="1" s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V2248" i="1"/>
  <c r="U2248" i="1"/>
  <c r="T2248" i="1"/>
  <c r="R2248" i="1"/>
  <c r="S2248" i="1" s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V2247" i="1" s="1"/>
  <c r="T2247" i="1"/>
  <c r="S2247" i="1"/>
  <c r="R2247" i="1"/>
  <c r="Q2247" i="1"/>
  <c r="O2247" i="1"/>
  <c r="P2247" i="1" s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S2246" i="1"/>
  <c r="R2246" i="1"/>
  <c r="Q2246" i="1"/>
  <c r="O2246" i="1"/>
  <c r="N2246" i="1"/>
  <c r="P2246" i="1" s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W2245" i="1"/>
  <c r="U2245" i="1"/>
  <c r="V2245" i="1" s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V2244" i="1"/>
  <c r="U2244" i="1"/>
  <c r="T2244" i="1"/>
  <c r="R2244" i="1"/>
  <c r="Q2244" i="1"/>
  <c r="S2244" i="1" s="1"/>
  <c r="O2244" i="1"/>
  <c r="N2244" i="1"/>
  <c r="P2244" i="1" s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T2243" i="1"/>
  <c r="R2243" i="1"/>
  <c r="Q2243" i="1"/>
  <c r="S2243" i="1" s="1"/>
  <c r="O2243" i="1"/>
  <c r="N2243" i="1"/>
  <c r="P2243" i="1" s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R2242" i="1"/>
  <c r="Q2242" i="1"/>
  <c r="P2242" i="1"/>
  <c r="O2242" i="1"/>
  <c r="N2242" i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T2241" i="1"/>
  <c r="V2241" i="1" s="1"/>
  <c r="R2241" i="1"/>
  <c r="Q2241" i="1"/>
  <c r="P2241" i="1"/>
  <c r="O2241" i="1"/>
  <c r="N2241" i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Y2239" i="1"/>
  <c r="Z2239" i="1" s="1"/>
  <c r="X2239" i="1"/>
  <c r="W2239" i="1"/>
  <c r="U2239" i="1"/>
  <c r="V2239" i="1" s="1"/>
  <c r="T2239" i="1"/>
  <c r="R2239" i="1"/>
  <c r="Q2239" i="1"/>
  <c r="S2239" i="1" s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U2238" i="1"/>
  <c r="T2238" i="1"/>
  <c r="V2238" i="1" s="1"/>
  <c r="R2238" i="1"/>
  <c r="Q2238" i="1"/>
  <c r="P2238" i="1"/>
  <c r="O2238" i="1"/>
  <c r="N2238" i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O2237" i="1"/>
  <c r="N2237" i="1"/>
  <c r="P2237" i="1" s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V2236" i="1"/>
  <c r="U2236" i="1"/>
  <c r="T2236" i="1"/>
  <c r="R2236" i="1"/>
  <c r="Q2236" i="1"/>
  <c r="S2236" i="1" s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U2234" i="1"/>
  <c r="T2234" i="1"/>
  <c r="V2234" i="1" s="1"/>
  <c r="R2234" i="1"/>
  <c r="Q2234" i="1"/>
  <c r="S2234" i="1" s="1"/>
  <c r="O2234" i="1"/>
  <c r="P2234" i="1" s="1"/>
  <c r="N2234" i="1"/>
  <c r="M2234" i="1"/>
  <c r="L2234" i="1"/>
  <c r="K2234" i="1"/>
  <c r="J2234" i="1"/>
  <c r="I2234" i="1"/>
  <c r="AB2234" i="1" s="1"/>
  <c r="H2234" i="1"/>
  <c r="G2234" i="1"/>
  <c r="F2234" i="1"/>
  <c r="E2234" i="1"/>
  <c r="D2234" i="1"/>
  <c r="B2234" i="1"/>
  <c r="A2234" i="1"/>
  <c r="AA2233" i="1"/>
  <c r="Z2233" i="1"/>
  <c r="Y2233" i="1"/>
  <c r="X2233" i="1"/>
  <c r="W2233" i="1"/>
  <c r="U2233" i="1"/>
  <c r="T2233" i="1"/>
  <c r="S2233" i="1"/>
  <c r="R2233" i="1"/>
  <c r="Q2233" i="1"/>
  <c r="O2233" i="1"/>
  <c r="P2233" i="1" s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V2232" i="1"/>
  <c r="U2232" i="1"/>
  <c r="T2232" i="1"/>
  <c r="R2232" i="1"/>
  <c r="S2232" i="1" s="1"/>
  <c r="Q2232" i="1"/>
  <c r="O2232" i="1"/>
  <c r="N2232" i="1"/>
  <c r="P2232" i="1" s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V2231" i="1"/>
  <c r="U2231" i="1"/>
  <c r="T2231" i="1"/>
  <c r="R2231" i="1"/>
  <c r="S2231" i="1" s="1"/>
  <c r="Q2231" i="1"/>
  <c r="P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S2230" i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W2229" i="1"/>
  <c r="U2229" i="1"/>
  <c r="T2229" i="1"/>
  <c r="V2229" i="1" s="1"/>
  <c r="S2229" i="1"/>
  <c r="R2229" i="1"/>
  <c r="Q2229" i="1"/>
  <c r="O2229" i="1"/>
  <c r="P2229" i="1" s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Z2228" i="1" s="1"/>
  <c r="X2228" i="1"/>
  <c r="W2228" i="1"/>
  <c r="V2228" i="1"/>
  <c r="U2228" i="1"/>
  <c r="T2228" i="1"/>
  <c r="R2228" i="1"/>
  <c r="Q2228" i="1"/>
  <c r="S2228" i="1" s="1"/>
  <c r="O2228" i="1"/>
  <c r="N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T2227" i="1"/>
  <c r="V2227" i="1" s="1"/>
  <c r="R2227" i="1"/>
  <c r="Q2227" i="1"/>
  <c r="S2227" i="1" s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R2226" i="1"/>
  <c r="Q2226" i="1"/>
  <c r="P2226" i="1"/>
  <c r="O2226" i="1"/>
  <c r="N2226" i="1"/>
  <c r="L2226" i="1"/>
  <c r="M2226" i="1" s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S2225" i="1" s="1"/>
  <c r="Q2225" i="1"/>
  <c r="P2225" i="1"/>
  <c r="O2225" i="1"/>
  <c r="N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Z2224" i="1"/>
  <c r="Y2224" i="1"/>
  <c r="X2224" i="1"/>
  <c r="W2224" i="1"/>
  <c r="U2224" i="1"/>
  <c r="V2224" i="1" s="1"/>
  <c r="T2224" i="1"/>
  <c r="S2224" i="1"/>
  <c r="R2224" i="1"/>
  <c r="Q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W2223" i="1"/>
  <c r="U2223" i="1"/>
  <c r="V2223" i="1" s="1"/>
  <c r="T2223" i="1"/>
  <c r="R2223" i="1"/>
  <c r="Q2223" i="1"/>
  <c r="S2223" i="1" s="1"/>
  <c r="O2223" i="1"/>
  <c r="P2223" i="1" s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U2222" i="1"/>
  <c r="T2222" i="1"/>
  <c r="V2222" i="1" s="1"/>
  <c r="R2222" i="1"/>
  <c r="S2222" i="1" s="1"/>
  <c r="Q2222" i="1"/>
  <c r="O2222" i="1"/>
  <c r="N2222" i="1"/>
  <c r="P2222" i="1" s="1"/>
  <c r="L2222" i="1"/>
  <c r="K2222" i="1"/>
  <c r="M2222" i="1" s="1"/>
  <c r="AB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V2221" i="1"/>
  <c r="U2221" i="1"/>
  <c r="T2221" i="1"/>
  <c r="R2221" i="1"/>
  <c r="Q2221" i="1"/>
  <c r="S2221" i="1" s="1"/>
  <c r="O2221" i="1"/>
  <c r="N2221" i="1"/>
  <c r="P2221" i="1" s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V2220" i="1"/>
  <c r="U2220" i="1"/>
  <c r="T2220" i="1"/>
  <c r="R2220" i="1"/>
  <c r="S2220" i="1" s="1"/>
  <c r="Q2220" i="1"/>
  <c r="P2220" i="1"/>
  <c r="O2220" i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U2219" i="1"/>
  <c r="T2219" i="1"/>
  <c r="V2219" i="1" s="1"/>
  <c r="R2219" i="1"/>
  <c r="Q2219" i="1"/>
  <c r="S2219" i="1" s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U2218" i="1"/>
  <c r="T2218" i="1"/>
  <c r="V2218" i="1" s="1"/>
  <c r="R2218" i="1"/>
  <c r="Q2218" i="1"/>
  <c r="S2218" i="1" s="1"/>
  <c r="O2218" i="1"/>
  <c r="N2218" i="1"/>
  <c r="P2218" i="1" s="1"/>
  <c r="AB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S2217" i="1"/>
  <c r="R2217" i="1"/>
  <c r="Q2217" i="1"/>
  <c r="O2217" i="1"/>
  <c r="P2217" i="1" s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V2216" i="1"/>
  <c r="U2216" i="1"/>
  <c r="T2216" i="1"/>
  <c r="R2216" i="1"/>
  <c r="S2216" i="1" s="1"/>
  <c r="Q2216" i="1"/>
  <c r="P2216" i="1"/>
  <c r="O2216" i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Z2215" i="1"/>
  <c r="Y2215" i="1"/>
  <c r="X2215" i="1"/>
  <c r="W2215" i="1"/>
  <c r="V2215" i="1"/>
  <c r="U2215" i="1"/>
  <c r="T2215" i="1"/>
  <c r="R2215" i="1"/>
  <c r="Q2215" i="1"/>
  <c r="S2215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W2213" i="1"/>
  <c r="U2213" i="1"/>
  <c r="V2213" i="1" s="1"/>
  <c r="T2213" i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W2212" i="1"/>
  <c r="U2212" i="1"/>
  <c r="T2212" i="1"/>
  <c r="V2212" i="1" s="1"/>
  <c r="R2212" i="1"/>
  <c r="Q2212" i="1"/>
  <c r="S2212" i="1" s="1"/>
  <c r="O2212" i="1"/>
  <c r="P2212" i="1" s="1"/>
  <c r="N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V2211" i="1" s="1"/>
  <c r="T2211" i="1"/>
  <c r="S2211" i="1"/>
  <c r="R2211" i="1"/>
  <c r="Q2211" i="1"/>
  <c r="O2211" i="1"/>
  <c r="N2211" i="1"/>
  <c r="P2211" i="1" s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O2210" i="1"/>
  <c r="N2210" i="1"/>
  <c r="P2210" i="1" s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Y2207" i="1"/>
  <c r="Z2207" i="1" s="1"/>
  <c r="X2207" i="1"/>
  <c r="W2207" i="1"/>
  <c r="U2207" i="1"/>
  <c r="V2207" i="1" s="1"/>
  <c r="T2207" i="1"/>
  <c r="S2207" i="1"/>
  <c r="R2207" i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V2206" i="1"/>
  <c r="U2206" i="1"/>
  <c r="T2206" i="1"/>
  <c r="R2206" i="1"/>
  <c r="Q2206" i="1"/>
  <c r="S2206" i="1" s="1"/>
  <c r="O2206" i="1"/>
  <c r="N2206" i="1"/>
  <c r="P2206" i="1" s="1"/>
  <c r="L2206" i="1"/>
  <c r="M2206" i="1" s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V2205" i="1"/>
  <c r="U2205" i="1"/>
  <c r="T2205" i="1"/>
  <c r="S2205" i="1"/>
  <c r="R2205" i="1"/>
  <c r="Q2205" i="1"/>
  <c r="P2205" i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U2204" i="1"/>
  <c r="T2204" i="1"/>
  <c r="V2204" i="1" s="1"/>
  <c r="R2204" i="1"/>
  <c r="Q2204" i="1"/>
  <c r="P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U2203" i="1"/>
  <c r="T2203" i="1"/>
  <c r="V2203" i="1" s="1"/>
  <c r="R2203" i="1"/>
  <c r="S2203" i="1" s="1"/>
  <c r="Q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V2202" i="1"/>
  <c r="U2202" i="1"/>
  <c r="T2202" i="1"/>
  <c r="R2202" i="1"/>
  <c r="Q2202" i="1"/>
  <c r="S2202" i="1" s="1"/>
  <c r="O2202" i="1"/>
  <c r="P2202" i="1" s="1"/>
  <c r="N2202" i="1"/>
  <c r="M2202" i="1"/>
  <c r="AB2202" i="1" s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V2201" i="1"/>
  <c r="U2201" i="1"/>
  <c r="T2201" i="1"/>
  <c r="R2201" i="1"/>
  <c r="S2201" i="1" s="1"/>
  <c r="Q2201" i="1"/>
  <c r="P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S2200" i="1"/>
  <c r="R2200" i="1"/>
  <c r="Q2200" i="1"/>
  <c r="O2200" i="1"/>
  <c r="N2200" i="1"/>
  <c r="P2200" i="1" s="1"/>
  <c r="L2200" i="1"/>
  <c r="K2200" i="1"/>
  <c r="M2200" i="1" s="1"/>
  <c r="J2200" i="1"/>
  <c r="I2200" i="1"/>
  <c r="AB2200" i="1" s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V2199" i="1"/>
  <c r="U2199" i="1"/>
  <c r="T2199" i="1"/>
  <c r="R2199" i="1"/>
  <c r="Q2199" i="1"/>
  <c r="S2199" i="1" s="1"/>
  <c r="O2199" i="1"/>
  <c r="N2199" i="1"/>
  <c r="P2199" i="1" s="1"/>
  <c r="L2199" i="1"/>
  <c r="M2199" i="1" s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W2198" i="1"/>
  <c r="U2198" i="1"/>
  <c r="T2198" i="1"/>
  <c r="V2198" i="1" s="1"/>
  <c r="R2198" i="1"/>
  <c r="Q2198" i="1"/>
  <c r="S2198" i="1" s="1"/>
  <c r="O2198" i="1"/>
  <c r="P2198" i="1" s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U2197" i="1"/>
  <c r="T2197" i="1"/>
  <c r="V2197" i="1" s="1"/>
  <c r="R2197" i="1"/>
  <c r="S2197" i="1" s="1"/>
  <c r="Q2197" i="1"/>
  <c r="O2197" i="1"/>
  <c r="N2197" i="1"/>
  <c r="P2197" i="1" s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V2196" i="1" s="1"/>
  <c r="T2196" i="1"/>
  <c r="R2196" i="1"/>
  <c r="Q2196" i="1"/>
  <c r="S2196" i="1" s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U2195" i="1"/>
  <c r="T2195" i="1"/>
  <c r="V2195" i="1" s="1"/>
  <c r="R2195" i="1"/>
  <c r="Q2195" i="1"/>
  <c r="S2195" i="1" s="1"/>
  <c r="P2195" i="1"/>
  <c r="O2195" i="1"/>
  <c r="N2195" i="1"/>
  <c r="L2195" i="1"/>
  <c r="M2195" i="1" s="1"/>
  <c r="K2195" i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S2194" i="1"/>
  <c r="R2194" i="1"/>
  <c r="Q2194" i="1"/>
  <c r="O2194" i="1"/>
  <c r="P2194" i="1" s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V2193" i="1"/>
  <c r="U2193" i="1"/>
  <c r="T2193" i="1"/>
  <c r="R2193" i="1"/>
  <c r="S2193" i="1" s="1"/>
  <c r="Q2193" i="1"/>
  <c r="P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V2192" i="1" s="1"/>
  <c r="T2192" i="1"/>
  <c r="S2192" i="1"/>
  <c r="R2192" i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V2191" i="1"/>
  <c r="U2191" i="1"/>
  <c r="T2191" i="1"/>
  <c r="R2191" i="1"/>
  <c r="Q2191" i="1"/>
  <c r="S2191" i="1" s="1"/>
  <c r="O2191" i="1"/>
  <c r="N2191" i="1"/>
  <c r="P2191" i="1" s="1"/>
  <c r="L2191" i="1"/>
  <c r="M2191" i="1" s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W2190" i="1"/>
  <c r="U2190" i="1"/>
  <c r="T2190" i="1"/>
  <c r="V2190" i="1" s="1"/>
  <c r="R2190" i="1"/>
  <c r="Q2190" i="1"/>
  <c r="S2190" i="1" s="1"/>
  <c r="O2190" i="1"/>
  <c r="P2190" i="1" s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U2189" i="1"/>
  <c r="T2189" i="1"/>
  <c r="V2189" i="1" s="1"/>
  <c r="R2189" i="1"/>
  <c r="S2189" i="1" s="1"/>
  <c r="Q2189" i="1"/>
  <c r="O2189" i="1"/>
  <c r="N2189" i="1"/>
  <c r="P2189" i="1" s="1"/>
  <c r="L2189" i="1"/>
  <c r="K2189" i="1"/>
  <c r="M2189" i="1" s="1"/>
  <c r="AB2189" i="1" s="1"/>
  <c r="J2189" i="1"/>
  <c r="I2189" i="1"/>
  <c r="H2189" i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V2188" i="1" s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U2187" i="1"/>
  <c r="T2187" i="1"/>
  <c r="V2187" i="1" s="1"/>
  <c r="R2187" i="1"/>
  <c r="Q2187" i="1"/>
  <c r="P2187" i="1"/>
  <c r="O2187" i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O2186" i="1"/>
  <c r="P2186" i="1" s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V2185" i="1"/>
  <c r="U2185" i="1"/>
  <c r="T2185" i="1"/>
  <c r="R2185" i="1"/>
  <c r="S2185" i="1" s="1"/>
  <c r="Q2185" i="1"/>
  <c r="P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S2184" i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V2183" i="1"/>
  <c r="U2183" i="1"/>
  <c r="T2183" i="1"/>
  <c r="R2183" i="1"/>
  <c r="Q2183" i="1"/>
  <c r="S2183" i="1" s="1"/>
  <c r="O2183" i="1"/>
  <c r="N2183" i="1"/>
  <c r="P2183" i="1" s="1"/>
  <c r="L2183" i="1"/>
  <c r="M2183" i="1" s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O2182" i="1"/>
  <c r="P2182" i="1" s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U2181" i="1"/>
  <c r="T2181" i="1"/>
  <c r="V2181" i="1" s="1"/>
  <c r="R2181" i="1"/>
  <c r="S2181" i="1" s="1"/>
  <c r="AB2181" i="1" s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P2180" i="1" s="1"/>
  <c r="M2180" i="1"/>
  <c r="L2180" i="1"/>
  <c r="K2180" i="1"/>
  <c r="J2180" i="1"/>
  <c r="I2180" i="1"/>
  <c r="H2180" i="1"/>
  <c r="AB2180" i="1" s="1"/>
  <c r="G2180" i="1"/>
  <c r="F2180" i="1"/>
  <c r="E2180" i="1"/>
  <c r="D2180" i="1"/>
  <c r="B2180" i="1"/>
  <c r="A2180" i="1" s="1"/>
  <c r="AA2179" i="1"/>
  <c r="Z2179" i="1"/>
  <c r="Y2179" i="1"/>
  <c r="X2179" i="1"/>
  <c r="W2179" i="1"/>
  <c r="U2179" i="1"/>
  <c r="T2179" i="1"/>
  <c r="V2179" i="1" s="1"/>
  <c r="R2179" i="1"/>
  <c r="Q2179" i="1"/>
  <c r="P2179" i="1"/>
  <c r="O2179" i="1"/>
  <c r="N2179" i="1"/>
  <c r="L2179" i="1"/>
  <c r="M2179" i="1" s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O2178" i="1"/>
  <c r="P2178" i="1" s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V2177" i="1"/>
  <c r="U2177" i="1"/>
  <c r="T2177" i="1"/>
  <c r="R2177" i="1"/>
  <c r="S2177" i="1" s="1"/>
  <c r="Q2177" i="1"/>
  <c r="P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S2176" i="1"/>
  <c r="R2176" i="1"/>
  <c r="Q2176" i="1"/>
  <c r="O2176" i="1"/>
  <c r="N2176" i="1"/>
  <c r="P2176" i="1" s="1"/>
  <c r="L2176" i="1"/>
  <c r="K2176" i="1"/>
  <c r="M2176" i="1" s="1"/>
  <c r="J2176" i="1"/>
  <c r="I2176" i="1"/>
  <c r="AB2176" i="1" s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V2175" i="1"/>
  <c r="U2175" i="1"/>
  <c r="T2175" i="1"/>
  <c r="R2175" i="1"/>
  <c r="Q2175" i="1"/>
  <c r="S2175" i="1" s="1"/>
  <c r="O2175" i="1"/>
  <c r="N2175" i="1"/>
  <c r="P2175" i="1" s="1"/>
  <c r="L2175" i="1"/>
  <c r="M2175" i="1" s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W2174" i="1"/>
  <c r="U2174" i="1"/>
  <c r="T2174" i="1"/>
  <c r="V2174" i="1" s="1"/>
  <c r="R2174" i="1"/>
  <c r="Q2174" i="1"/>
  <c r="S2174" i="1" s="1"/>
  <c r="O2174" i="1"/>
  <c r="P2174" i="1" s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U2173" i="1"/>
  <c r="T2173" i="1"/>
  <c r="V2173" i="1" s="1"/>
  <c r="R2173" i="1"/>
  <c r="S2173" i="1" s="1"/>
  <c r="Q2173" i="1"/>
  <c r="O2173" i="1"/>
  <c r="N2173" i="1"/>
  <c r="P2173" i="1" s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R2172" i="1"/>
  <c r="Q2172" i="1"/>
  <c r="S2172" i="1" s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U2171" i="1"/>
  <c r="T2171" i="1"/>
  <c r="V2171" i="1" s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S2170" i="1"/>
  <c r="R2170" i="1"/>
  <c r="Q2170" i="1"/>
  <c r="O2170" i="1"/>
  <c r="P2170" i="1" s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V2169" i="1"/>
  <c r="U2169" i="1"/>
  <c r="T2169" i="1"/>
  <c r="R2169" i="1"/>
  <c r="S2169" i="1" s="1"/>
  <c r="Q2169" i="1"/>
  <c r="P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S2168" i="1"/>
  <c r="R2168" i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V2167" i="1"/>
  <c r="U2167" i="1"/>
  <c r="T2167" i="1"/>
  <c r="R2167" i="1"/>
  <c r="Q2167" i="1"/>
  <c r="S2167" i="1" s="1"/>
  <c r="O2167" i="1"/>
  <c r="N2167" i="1"/>
  <c r="P2167" i="1" s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W2166" i="1"/>
  <c r="U2166" i="1"/>
  <c r="T2166" i="1"/>
  <c r="V2166" i="1" s="1"/>
  <c r="R2166" i="1"/>
  <c r="Q2166" i="1"/>
  <c r="S2166" i="1" s="1"/>
  <c r="O2166" i="1"/>
  <c r="P2166" i="1" s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U2165" i="1"/>
  <c r="T2165" i="1"/>
  <c r="V2165" i="1" s="1"/>
  <c r="R2165" i="1"/>
  <c r="S2165" i="1" s="1"/>
  <c r="AB2165" i="1" s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U2163" i="1"/>
  <c r="T2163" i="1"/>
  <c r="V2163" i="1" s="1"/>
  <c r="R2163" i="1"/>
  <c r="Q2163" i="1"/>
  <c r="P2163" i="1"/>
  <c r="O2163" i="1"/>
  <c r="N2163" i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O2162" i="1"/>
  <c r="P2162" i="1" s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V2161" i="1"/>
  <c r="U2161" i="1"/>
  <c r="T2161" i="1"/>
  <c r="R2161" i="1"/>
  <c r="S2161" i="1" s="1"/>
  <c r="Q2161" i="1"/>
  <c r="P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S2160" i="1"/>
  <c r="R2160" i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V2159" i="1"/>
  <c r="U2159" i="1"/>
  <c r="T2159" i="1"/>
  <c r="R2159" i="1"/>
  <c r="Q2159" i="1"/>
  <c r="S2159" i="1" s="1"/>
  <c r="O2159" i="1"/>
  <c r="N2159" i="1"/>
  <c r="P2159" i="1" s="1"/>
  <c r="L2159" i="1"/>
  <c r="M2159" i="1" s="1"/>
  <c r="AB2159" i="1" s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O2158" i="1"/>
  <c r="P2158" i="1" s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U2157" i="1"/>
  <c r="T2157" i="1"/>
  <c r="V2157" i="1" s="1"/>
  <c r="R2157" i="1"/>
  <c r="S2157" i="1" s="1"/>
  <c r="Q2157" i="1"/>
  <c r="O2157" i="1"/>
  <c r="N2157" i="1"/>
  <c r="P2157" i="1" s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R2156" i="1"/>
  <c r="Q2156" i="1"/>
  <c r="S2156" i="1" s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U2155" i="1"/>
  <c r="T2155" i="1"/>
  <c r="V2155" i="1" s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AB2155" i="1" s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S2154" i="1"/>
  <c r="R2154" i="1"/>
  <c r="Q2154" i="1"/>
  <c r="O2154" i="1"/>
  <c r="P2154" i="1" s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V2153" i="1"/>
  <c r="U2153" i="1"/>
  <c r="T2153" i="1"/>
  <c r="R2153" i="1"/>
  <c r="S2153" i="1" s="1"/>
  <c r="Q2153" i="1"/>
  <c r="P2153" i="1"/>
  <c r="O2153" i="1"/>
  <c r="N2153" i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S2152" i="1"/>
  <c r="R2152" i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V2151" i="1"/>
  <c r="U2151" i="1"/>
  <c r="T2151" i="1"/>
  <c r="R2151" i="1"/>
  <c r="Q2151" i="1"/>
  <c r="S2151" i="1" s="1"/>
  <c r="O2151" i="1"/>
  <c r="N2151" i="1"/>
  <c r="P2151" i="1" s="1"/>
  <c r="L2151" i="1"/>
  <c r="M2151" i="1" s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W2150" i="1"/>
  <c r="U2150" i="1"/>
  <c r="T2150" i="1"/>
  <c r="V2150" i="1" s="1"/>
  <c r="R2150" i="1"/>
  <c r="Q2150" i="1"/>
  <c r="S2150" i="1" s="1"/>
  <c r="O2150" i="1"/>
  <c r="P2150" i="1" s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U2149" i="1"/>
  <c r="T2149" i="1"/>
  <c r="V2149" i="1" s="1"/>
  <c r="R2149" i="1"/>
  <c r="S2149" i="1" s="1"/>
  <c r="Q2149" i="1"/>
  <c r="O2149" i="1"/>
  <c r="N2149" i="1"/>
  <c r="P2149" i="1" s="1"/>
  <c r="L2149" i="1"/>
  <c r="K2149" i="1"/>
  <c r="M2149" i="1" s="1"/>
  <c r="AB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U2147" i="1"/>
  <c r="T2147" i="1"/>
  <c r="V2147" i="1" s="1"/>
  <c r="R2147" i="1"/>
  <c r="Q2147" i="1"/>
  <c r="P2147" i="1"/>
  <c r="O2147" i="1"/>
  <c r="N2147" i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S2146" i="1"/>
  <c r="R2146" i="1"/>
  <c r="Q2146" i="1"/>
  <c r="O2146" i="1"/>
  <c r="P2146" i="1" s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V2145" i="1"/>
  <c r="U2145" i="1"/>
  <c r="T2145" i="1"/>
  <c r="R2145" i="1"/>
  <c r="S2145" i="1" s="1"/>
  <c r="Q2145" i="1"/>
  <c r="P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S2144" i="1"/>
  <c r="R2144" i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V2143" i="1"/>
  <c r="U2143" i="1"/>
  <c r="T2143" i="1"/>
  <c r="R2143" i="1"/>
  <c r="Q2143" i="1"/>
  <c r="S2143" i="1" s="1"/>
  <c r="O2143" i="1"/>
  <c r="N2143" i="1"/>
  <c r="P2143" i="1" s="1"/>
  <c r="L2143" i="1"/>
  <c r="M2143" i="1" s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O2142" i="1"/>
  <c r="P2142" i="1" s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U2141" i="1"/>
  <c r="T2141" i="1"/>
  <c r="V2141" i="1" s="1"/>
  <c r="R2141" i="1"/>
  <c r="S2141" i="1" s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U2139" i="1"/>
  <c r="T2139" i="1"/>
  <c r="V2139" i="1" s="1"/>
  <c r="R2139" i="1"/>
  <c r="Q2139" i="1"/>
  <c r="P2139" i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O2138" i="1"/>
  <c r="P2138" i="1" s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V2137" i="1"/>
  <c r="U2137" i="1"/>
  <c r="T2137" i="1"/>
  <c r="R2137" i="1"/>
  <c r="S2137" i="1" s="1"/>
  <c r="Q2137" i="1"/>
  <c r="P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S2136" i="1"/>
  <c r="R2136" i="1"/>
  <c r="Q2136" i="1"/>
  <c r="O2136" i="1"/>
  <c r="N2136" i="1"/>
  <c r="P2136" i="1" s="1"/>
  <c r="L2136" i="1"/>
  <c r="K2136" i="1"/>
  <c r="M2136" i="1" s="1"/>
  <c r="J2136" i="1"/>
  <c r="I2136" i="1"/>
  <c r="AB2136" i="1" s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V2135" i="1"/>
  <c r="U2135" i="1"/>
  <c r="T2135" i="1"/>
  <c r="R2135" i="1"/>
  <c r="Q2135" i="1"/>
  <c r="S2135" i="1" s="1"/>
  <c r="O2135" i="1"/>
  <c r="N2135" i="1"/>
  <c r="P2135" i="1" s="1"/>
  <c r="L2135" i="1"/>
  <c r="M2135" i="1" s="1"/>
  <c r="AB2135" i="1" s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W2134" i="1"/>
  <c r="U2134" i="1"/>
  <c r="T2134" i="1"/>
  <c r="V2134" i="1" s="1"/>
  <c r="R2134" i="1"/>
  <c r="Q2134" i="1"/>
  <c r="S2134" i="1" s="1"/>
  <c r="O2134" i="1"/>
  <c r="P2134" i="1" s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U2133" i="1"/>
  <c r="T2133" i="1"/>
  <c r="V2133" i="1" s="1"/>
  <c r="R2133" i="1"/>
  <c r="S2133" i="1" s="1"/>
  <c r="Q2133" i="1"/>
  <c r="O2133" i="1"/>
  <c r="N2133" i="1"/>
  <c r="P2133" i="1" s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R2132" i="1"/>
  <c r="Q2132" i="1"/>
  <c r="S2132" i="1" s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U2131" i="1"/>
  <c r="T2131" i="1"/>
  <c r="V2131" i="1" s="1"/>
  <c r="R2131" i="1"/>
  <c r="Q2131" i="1"/>
  <c r="S2131" i="1" s="1"/>
  <c r="P2131" i="1"/>
  <c r="O2131" i="1"/>
  <c r="N2131" i="1"/>
  <c r="L2131" i="1"/>
  <c r="M2131" i="1" s="1"/>
  <c r="K2131" i="1"/>
  <c r="J2131" i="1"/>
  <c r="I2131" i="1"/>
  <c r="H2131" i="1"/>
  <c r="AB2131" i="1" s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S2130" i="1"/>
  <c r="R2130" i="1"/>
  <c r="Q2130" i="1"/>
  <c r="O2130" i="1"/>
  <c r="P2130" i="1" s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V2129" i="1"/>
  <c r="U2129" i="1"/>
  <c r="T2129" i="1"/>
  <c r="R2129" i="1"/>
  <c r="S2129" i="1" s="1"/>
  <c r="Q2129" i="1"/>
  <c r="P2129" i="1"/>
  <c r="O2129" i="1"/>
  <c r="N2129" i="1"/>
  <c r="L2129" i="1"/>
  <c r="K2129" i="1"/>
  <c r="M2129" i="1" s="1"/>
  <c r="J2129" i="1"/>
  <c r="I2129" i="1"/>
  <c r="H2129" i="1"/>
  <c r="AB2129" i="1" s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S2128" i="1"/>
  <c r="R2128" i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V2127" i="1"/>
  <c r="U2127" i="1"/>
  <c r="T2127" i="1"/>
  <c r="R2127" i="1"/>
  <c r="Q2127" i="1"/>
  <c r="S2127" i="1" s="1"/>
  <c r="O2127" i="1"/>
  <c r="N2127" i="1"/>
  <c r="P2127" i="1" s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W2126" i="1"/>
  <c r="U2126" i="1"/>
  <c r="T2126" i="1"/>
  <c r="V2126" i="1" s="1"/>
  <c r="R2126" i="1"/>
  <c r="Q2126" i="1"/>
  <c r="S2126" i="1" s="1"/>
  <c r="O2126" i="1"/>
  <c r="P2126" i="1" s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U2125" i="1"/>
  <c r="T2125" i="1"/>
  <c r="V2125" i="1" s="1"/>
  <c r="R2125" i="1"/>
  <c r="S2125" i="1" s="1"/>
  <c r="Q2125" i="1"/>
  <c r="O2125" i="1"/>
  <c r="N2125" i="1"/>
  <c r="P2125" i="1" s="1"/>
  <c r="L2125" i="1"/>
  <c r="K2125" i="1"/>
  <c r="M2125" i="1" s="1"/>
  <c r="AB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U2123" i="1"/>
  <c r="T2123" i="1"/>
  <c r="V2123" i="1" s="1"/>
  <c r="R2123" i="1"/>
  <c r="Q2123" i="1"/>
  <c r="P2123" i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O2122" i="1"/>
  <c r="P2122" i="1" s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V2121" i="1"/>
  <c r="U2121" i="1"/>
  <c r="T2121" i="1"/>
  <c r="R2121" i="1"/>
  <c r="S2121" i="1" s="1"/>
  <c r="Q2121" i="1"/>
  <c r="P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S2120" i="1"/>
  <c r="R2120" i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V2119" i="1"/>
  <c r="U2119" i="1"/>
  <c r="T2119" i="1"/>
  <c r="R2119" i="1"/>
  <c r="Q2119" i="1"/>
  <c r="S2119" i="1" s="1"/>
  <c r="O2119" i="1"/>
  <c r="N2119" i="1"/>
  <c r="P2119" i="1" s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P2118" i="1" s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U2117" i="1"/>
  <c r="T2117" i="1"/>
  <c r="V2117" i="1" s="1"/>
  <c r="R2117" i="1"/>
  <c r="S2117" i="1" s="1"/>
  <c r="Q2117" i="1"/>
  <c r="O2117" i="1"/>
  <c r="N2117" i="1"/>
  <c r="P2117" i="1" s="1"/>
  <c r="AB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AB2116" i="1" s="1"/>
  <c r="G2116" i="1"/>
  <c r="F2116" i="1"/>
  <c r="E2116" i="1"/>
  <c r="D2116" i="1"/>
  <c r="B2116" i="1"/>
  <c r="A2116" i="1" s="1"/>
  <c r="AA2115" i="1"/>
  <c r="Z2115" i="1"/>
  <c r="Y2115" i="1"/>
  <c r="X2115" i="1"/>
  <c r="W2115" i="1"/>
  <c r="U2115" i="1"/>
  <c r="T2115" i="1"/>
  <c r="V2115" i="1" s="1"/>
  <c r="R2115" i="1"/>
  <c r="Q2115" i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O2114" i="1"/>
  <c r="P2114" i="1" s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V2113" i="1"/>
  <c r="U2113" i="1"/>
  <c r="T2113" i="1"/>
  <c r="R2113" i="1"/>
  <c r="S2113" i="1" s="1"/>
  <c r="Q2113" i="1"/>
  <c r="P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S2112" i="1"/>
  <c r="R2112" i="1"/>
  <c r="Q2112" i="1"/>
  <c r="O2112" i="1"/>
  <c r="N2112" i="1"/>
  <c r="P2112" i="1" s="1"/>
  <c r="L2112" i="1"/>
  <c r="K2112" i="1"/>
  <c r="M2112" i="1" s="1"/>
  <c r="J2112" i="1"/>
  <c r="I2112" i="1"/>
  <c r="AB2112" i="1" s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V2111" i="1"/>
  <c r="U2111" i="1"/>
  <c r="T2111" i="1"/>
  <c r="R2111" i="1"/>
  <c r="Q2111" i="1"/>
  <c r="S2111" i="1" s="1"/>
  <c r="O2111" i="1"/>
  <c r="N2111" i="1"/>
  <c r="P2111" i="1" s="1"/>
  <c r="L2111" i="1"/>
  <c r="M2111" i="1" s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W2110" i="1"/>
  <c r="U2110" i="1"/>
  <c r="T2110" i="1"/>
  <c r="V2110" i="1" s="1"/>
  <c r="R2110" i="1"/>
  <c r="Q2110" i="1"/>
  <c r="S2110" i="1" s="1"/>
  <c r="O2110" i="1"/>
  <c r="P2110" i="1" s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U2109" i="1"/>
  <c r="T2109" i="1"/>
  <c r="V2109" i="1" s="1"/>
  <c r="R2109" i="1"/>
  <c r="S2109" i="1" s="1"/>
  <c r="Q2109" i="1"/>
  <c r="O2109" i="1"/>
  <c r="N2109" i="1"/>
  <c r="P2109" i="1" s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R2108" i="1"/>
  <c r="Q2108" i="1"/>
  <c r="S2108" i="1" s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S2106" i="1"/>
  <c r="R2106" i="1"/>
  <c r="Q2106" i="1"/>
  <c r="O2106" i="1"/>
  <c r="P2106" i="1" s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V2105" i="1"/>
  <c r="U2105" i="1"/>
  <c r="T2105" i="1"/>
  <c r="R2105" i="1"/>
  <c r="S2105" i="1" s="1"/>
  <c r="Q2105" i="1"/>
  <c r="P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S2104" i="1"/>
  <c r="R2104" i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V2103" i="1"/>
  <c r="U2103" i="1"/>
  <c r="T2103" i="1"/>
  <c r="R2103" i="1"/>
  <c r="Q2103" i="1"/>
  <c r="S2103" i="1" s="1"/>
  <c r="O2103" i="1"/>
  <c r="N2103" i="1"/>
  <c r="P2103" i="1" s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W2102" i="1"/>
  <c r="U2102" i="1"/>
  <c r="T2102" i="1"/>
  <c r="V2102" i="1" s="1"/>
  <c r="R2102" i="1"/>
  <c r="Q2102" i="1"/>
  <c r="S2102" i="1" s="1"/>
  <c r="O2102" i="1"/>
  <c r="P2102" i="1" s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U2101" i="1"/>
  <c r="T2101" i="1"/>
  <c r="V2101" i="1" s="1"/>
  <c r="R2101" i="1"/>
  <c r="S2101" i="1" s="1"/>
  <c r="AB2101" i="1" s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U2099" i="1"/>
  <c r="T2099" i="1"/>
  <c r="V2099" i="1" s="1"/>
  <c r="R2099" i="1"/>
  <c r="Q2099" i="1"/>
  <c r="P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O2098" i="1"/>
  <c r="P2098" i="1" s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V2097" i="1"/>
  <c r="U2097" i="1"/>
  <c r="T2097" i="1"/>
  <c r="R2097" i="1"/>
  <c r="S2097" i="1" s="1"/>
  <c r="Q2097" i="1"/>
  <c r="P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S2096" i="1"/>
  <c r="R2096" i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V2095" i="1"/>
  <c r="U2095" i="1"/>
  <c r="T2095" i="1"/>
  <c r="R2095" i="1"/>
  <c r="Q2095" i="1"/>
  <c r="S2095" i="1" s="1"/>
  <c r="O2095" i="1"/>
  <c r="N2095" i="1"/>
  <c r="P2095" i="1" s="1"/>
  <c r="L2095" i="1"/>
  <c r="M2095" i="1" s="1"/>
  <c r="AB2095" i="1" s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P2094" i="1" s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U2093" i="1"/>
  <c r="T2093" i="1"/>
  <c r="V2093" i="1" s="1"/>
  <c r="R2093" i="1"/>
  <c r="S2093" i="1" s="1"/>
  <c r="Q2093" i="1"/>
  <c r="O2093" i="1"/>
  <c r="N2093" i="1"/>
  <c r="P2093" i="1" s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R2092" i="1"/>
  <c r="Q2092" i="1"/>
  <c r="S2092" i="1" s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U2091" i="1"/>
  <c r="T2091" i="1"/>
  <c r="V2091" i="1" s="1"/>
  <c r="R2091" i="1"/>
  <c r="Q2091" i="1"/>
  <c r="S2091" i="1" s="1"/>
  <c r="P2091" i="1"/>
  <c r="O2091" i="1"/>
  <c r="N2091" i="1"/>
  <c r="L2091" i="1"/>
  <c r="M2091" i="1" s="1"/>
  <c r="K2091" i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S2090" i="1"/>
  <c r="R2090" i="1"/>
  <c r="Q2090" i="1"/>
  <c r="O2090" i="1"/>
  <c r="P2090" i="1" s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V2089" i="1"/>
  <c r="U2089" i="1"/>
  <c r="T2089" i="1"/>
  <c r="R2089" i="1"/>
  <c r="S2089" i="1" s="1"/>
  <c r="Q2089" i="1"/>
  <c r="P2089" i="1"/>
  <c r="O2089" i="1"/>
  <c r="N2089" i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S2088" i="1"/>
  <c r="R2088" i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V2087" i="1"/>
  <c r="U2087" i="1"/>
  <c r="T2087" i="1"/>
  <c r="R2087" i="1"/>
  <c r="Q2087" i="1"/>
  <c r="S2087" i="1" s="1"/>
  <c r="O2087" i="1"/>
  <c r="N2087" i="1"/>
  <c r="P2087" i="1" s="1"/>
  <c r="L2087" i="1"/>
  <c r="M2087" i="1" s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W2086" i="1"/>
  <c r="U2086" i="1"/>
  <c r="T2086" i="1"/>
  <c r="V2086" i="1" s="1"/>
  <c r="R2086" i="1"/>
  <c r="Q2086" i="1"/>
  <c r="S2086" i="1" s="1"/>
  <c r="O2086" i="1"/>
  <c r="P2086" i="1" s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U2085" i="1"/>
  <c r="T2085" i="1"/>
  <c r="V2085" i="1" s="1"/>
  <c r="R2085" i="1"/>
  <c r="S2085" i="1" s="1"/>
  <c r="Q2085" i="1"/>
  <c r="O2085" i="1"/>
  <c r="N2085" i="1"/>
  <c r="P2085" i="1" s="1"/>
  <c r="L2085" i="1"/>
  <c r="K2085" i="1"/>
  <c r="M2085" i="1" s="1"/>
  <c r="AB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S2082" i="1"/>
  <c r="R2082" i="1"/>
  <c r="Q2082" i="1"/>
  <c r="O2082" i="1"/>
  <c r="P2082" i="1" s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V2081" i="1"/>
  <c r="U2081" i="1"/>
  <c r="T2081" i="1"/>
  <c r="R2081" i="1"/>
  <c r="S2081" i="1" s="1"/>
  <c r="Q2081" i="1"/>
  <c r="P2081" i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S2080" i="1"/>
  <c r="R2080" i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V2079" i="1"/>
  <c r="U2079" i="1"/>
  <c r="T2079" i="1"/>
  <c r="R2079" i="1"/>
  <c r="Q2079" i="1"/>
  <c r="S2079" i="1" s="1"/>
  <c r="O2079" i="1"/>
  <c r="N2079" i="1"/>
  <c r="P2079" i="1" s="1"/>
  <c r="L2079" i="1"/>
  <c r="M2079" i="1" s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O2078" i="1"/>
  <c r="P2078" i="1" s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U2077" i="1"/>
  <c r="T2077" i="1"/>
  <c r="V2077" i="1" s="1"/>
  <c r="R2077" i="1"/>
  <c r="S2077" i="1" s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U2075" i="1"/>
  <c r="T2075" i="1"/>
  <c r="V2075" i="1" s="1"/>
  <c r="R2075" i="1"/>
  <c r="Q2075" i="1"/>
  <c r="P2075" i="1"/>
  <c r="O2075" i="1"/>
  <c r="N2075" i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O2074" i="1"/>
  <c r="P2074" i="1" s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V2073" i="1"/>
  <c r="U2073" i="1"/>
  <c r="T2073" i="1"/>
  <c r="R2073" i="1"/>
  <c r="S2073" i="1" s="1"/>
  <c r="Q2073" i="1"/>
  <c r="P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S2072" i="1"/>
  <c r="R2072" i="1"/>
  <c r="Q2072" i="1"/>
  <c r="O2072" i="1"/>
  <c r="N2072" i="1"/>
  <c r="P2072" i="1" s="1"/>
  <c r="L2072" i="1"/>
  <c r="K2072" i="1"/>
  <c r="M2072" i="1" s="1"/>
  <c r="J2072" i="1"/>
  <c r="I2072" i="1"/>
  <c r="AB2072" i="1" s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V2071" i="1"/>
  <c r="U2071" i="1"/>
  <c r="T2071" i="1"/>
  <c r="R2071" i="1"/>
  <c r="Q2071" i="1"/>
  <c r="S2071" i="1" s="1"/>
  <c r="O2071" i="1"/>
  <c r="N2071" i="1"/>
  <c r="P2071" i="1" s="1"/>
  <c r="L2071" i="1"/>
  <c r="M2071" i="1" s="1"/>
  <c r="AB2071" i="1" s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W2070" i="1"/>
  <c r="U2070" i="1"/>
  <c r="T2070" i="1"/>
  <c r="V2070" i="1" s="1"/>
  <c r="R2070" i="1"/>
  <c r="Q2070" i="1"/>
  <c r="S2070" i="1" s="1"/>
  <c r="O2070" i="1"/>
  <c r="P2070" i="1" s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U2069" i="1"/>
  <c r="T2069" i="1"/>
  <c r="V2069" i="1" s="1"/>
  <c r="R2069" i="1"/>
  <c r="S2069" i="1" s="1"/>
  <c r="Q2069" i="1"/>
  <c r="O2069" i="1"/>
  <c r="N2069" i="1"/>
  <c r="P2069" i="1" s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S2066" i="1"/>
  <c r="R2066" i="1"/>
  <c r="Q2066" i="1"/>
  <c r="O2066" i="1"/>
  <c r="P2066" i="1" s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V2065" i="1"/>
  <c r="U2065" i="1"/>
  <c r="T2065" i="1"/>
  <c r="R2065" i="1"/>
  <c r="S2065" i="1" s="1"/>
  <c r="Q2065" i="1"/>
  <c r="P2065" i="1"/>
  <c r="O2065" i="1"/>
  <c r="N2065" i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S2064" i="1"/>
  <c r="R2064" i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V2063" i="1"/>
  <c r="U2063" i="1"/>
  <c r="T2063" i="1"/>
  <c r="R2063" i="1"/>
  <c r="Q2063" i="1"/>
  <c r="S2063" i="1" s="1"/>
  <c r="O2063" i="1"/>
  <c r="N2063" i="1"/>
  <c r="P2063" i="1" s="1"/>
  <c r="L2063" i="1"/>
  <c r="M2063" i="1" s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W2062" i="1"/>
  <c r="U2062" i="1"/>
  <c r="T2062" i="1"/>
  <c r="V2062" i="1" s="1"/>
  <c r="R2062" i="1"/>
  <c r="Q2062" i="1"/>
  <c r="S2062" i="1" s="1"/>
  <c r="O2062" i="1"/>
  <c r="P2062" i="1" s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U2061" i="1"/>
  <c r="T2061" i="1"/>
  <c r="V2061" i="1" s="1"/>
  <c r="R2061" i="1"/>
  <c r="S2061" i="1" s="1"/>
  <c r="Q2061" i="1"/>
  <c r="O2061" i="1"/>
  <c r="N2061" i="1"/>
  <c r="P2061" i="1" s="1"/>
  <c r="L2061" i="1"/>
  <c r="K2061" i="1"/>
  <c r="M2061" i="1" s="1"/>
  <c r="AB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U2059" i="1"/>
  <c r="T2059" i="1"/>
  <c r="V2059" i="1" s="1"/>
  <c r="R2059" i="1"/>
  <c r="Q2059" i="1"/>
  <c r="P2059" i="1"/>
  <c r="O2059" i="1"/>
  <c r="N2059" i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V2057" i="1"/>
  <c r="U2057" i="1"/>
  <c r="T2057" i="1"/>
  <c r="R2057" i="1"/>
  <c r="S2057" i="1" s="1"/>
  <c r="Q2057" i="1"/>
  <c r="P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S2056" i="1"/>
  <c r="R2056" i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V2055" i="1"/>
  <c r="U2055" i="1"/>
  <c r="T2055" i="1"/>
  <c r="R2055" i="1"/>
  <c r="Q2055" i="1"/>
  <c r="S2055" i="1" s="1"/>
  <c r="O2055" i="1"/>
  <c r="N2055" i="1"/>
  <c r="P2055" i="1" s="1"/>
  <c r="L2055" i="1"/>
  <c r="M2055" i="1" s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P2054" i="1" s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U2053" i="1"/>
  <c r="T2053" i="1"/>
  <c r="V2053" i="1" s="1"/>
  <c r="R2053" i="1"/>
  <c r="S2053" i="1" s="1"/>
  <c r="Q2053" i="1"/>
  <c r="O2053" i="1"/>
  <c r="N2053" i="1"/>
  <c r="P2053" i="1" s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AB2052" i="1" s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Q2051" i="1"/>
  <c r="P2051" i="1"/>
  <c r="O2051" i="1"/>
  <c r="N2051" i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P2050" i="1" s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V2049" i="1"/>
  <c r="U2049" i="1"/>
  <c r="T2049" i="1"/>
  <c r="R2049" i="1"/>
  <c r="S2049" i="1" s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S2048" i="1"/>
  <c r="R2048" i="1"/>
  <c r="Q2048" i="1"/>
  <c r="O2048" i="1"/>
  <c r="N2048" i="1"/>
  <c r="P2048" i="1" s="1"/>
  <c r="L2048" i="1"/>
  <c r="K2048" i="1"/>
  <c r="M2048" i="1" s="1"/>
  <c r="J2048" i="1"/>
  <c r="I2048" i="1"/>
  <c r="AB2048" i="1" s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O2047" i="1"/>
  <c r="N2047" i="1"/>
  <c r="P2047" i="1" s="1"/>
  <c r="L2047" i="1"/>
  <c r="M2047" i="1" s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P2046" i="1" s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U2045" i="1"/>
  <c r="T2045" i="1"/>
  <c r="V2045" i="1" s="1"/>
  <c r="R2045" i="1"/>
  <c r="S2045" i="1" s="1"/>
  <c r="Q2045" i="1"/>
  <c r="O2045" i="1"/>
  <c r="N2045" i="1"/>
  <c r="P2045" i="1" s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V2044" i="1" s="1"/>
  <c r="T2044" i="1"/>
  <c r="R2044" i="1"/>
  <c r="Q2044" i="1"/>
  <c r="S2044" i="1" s="1"/>
  <c r="O2044" i="1"/>
  <c r="N2044" i="1"/>
  <c r="P2044" i="1" s="1"/>
  <c r="M2044" i="1"/>
  <c r="L2044" i="1"/>
  <c r="K2044" i="1"/>
  <c r="J2044" i="1"/>
  <c r="I2044" i="1"/>
  <c r="H2044" i="1"/>
  <c r="AB2044" i="1" s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Q2043" i="1"/>
  <c r="P2043" i="1"/>
  <c r="O2043" i="1"/>
  <c r="N2043" i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P2042" i="1" s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V2041" i="1"/>
  <c r="U2041" i="1"/>
  <c r="T2041" i="1"/>
  <c r="R2041" i="1"/>
  <c r="S2041" i="1" s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S2040" i="1"/>
  <c r="R2040" i="1"/>
  <c r="Q2040" i="1"/>
  <c r="O2040" i="1"/>
  <c r="N2040" i="1"/>
  <c r="P2040" i="1" s="1"/>
  <c r="L2040" i="1"/>
  <c r="K2040" i="1"/>
  <c r="M2040" i="1" s="1"/>
  <c r="J2040" i="1"/>
  <c r="I2040" i="1"/>
  <c r="AB2040" i="1" s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N2039" i="1"/>
  <c r="P2039" i="1" s="1"/>
  <c r="L2039" i="1"/>
  <c r="K2039" i="1"/>
  <c r="M2039" i="1" s="1"/>
  <c r="AB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V2038" i="1"/>
  <c r="U2038" i="1"/>
  <c r="T2038" i="1"/>
  <c r="S2038" i="1"/>
  <c r="R2038" i="1"/>
  <c r="Q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T2036" i="1"/>
  <c r="V2036" i="1" s="1"/>
  <c r="R2036" i="1"/>
  <c r="Q2036" i="1"/>
  <c r="S2036" i="1" s="1"/>
  <c r="O2036" i="1"/>
  <c r="N2036" i="1"/>
  <c r="L2036" i="1"/>
  <c r="M2036" i="1" s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P2035" i="1" s="1"/>
  <c r="N2035" i="1"/>
  <c r="L2035" i="1"/>
  <c r="M2035" i="1" s="1"/>
  <c r="K2035" i="1"/>
  <c r="J2035" i="1"/>
  <c r="I2035" i="1"/>
  <c r="H2035" i="1"/>
  <c r="AB2035" i="1" s="1"/>
  <c r="G2035" i="1"/>
  <c r="F2035" i="1"/>
  <c r="E2035" i="1"/>
  <c r="D2035" i="1"/>
  <c r="B2035" i="1"/>
  <c r="A2035" i="1"/>
  <c r="AA2034" i="1"/>
  <c r="Z2034" i="1"/>
  <c r="Y2034" i="1"/>
  <c r="X2034" i="1"/>
  <c r="W2034" i="1"/>
  <c r="U2034" i="1"/>
  <c r="T2034" i="1"/>
  <c r="V2034" i="1" s="1"/>
  <c r="R2034" i="1"/>
  <c r="S2034" i="1" s="1"/>
  <c r="Q2034" i="1"/>
  <c r="O2034" i="1"/>
  <c r="P2034" i="1" s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U2033" i="1"/>
  <c r="V2033" i="1" s="1"/>
  <c r="T2033" i="1"/>
  <c r="R2033" i="1"/>
  <c r="S2033" i="1" s="1"/>
  <c r="Q2033" i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V2032" i="1" s="1"/>
  <c r="T2032" i="1"/>
  <c r="R2032" i="1"/>
  <c r="Q2032" i="1"/>
  <c r="S2032" i="1" s="1"/>
  <c r="P2032" i="1"/>
  <c r="O2032" i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P2031" i="1"/>
  <c r="O2031" i="1"/>
  <c r="N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W2030" i="1"/>
  <c r="V2030" i="1"/>
  <c r="U2030" i="1"/>
  <c r="T2030" i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Z2029" i="1" s="1"/>
  <c r="X2029" i="1"/>
  <c r="W2029" i="1"/>
  <c r="U2029" i="1"/>
  <c r="T2029" i="1"/>
  <c r="V2029" i="1" s="1"/>
  <c r="R2029" i="1"/>
  <c r="Q2029" i="1"/>
  <c r="S2029" i="1" s="1"/>
  <c r="O2029" i="1"/>
  <c r="N2029" i="1"/>
  <c r="P2029" i="1" s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T2028" i="1"/>
  <c r="R2028" i="1"/>
  <c r="Q2028" i="1"/>
  <c r="S2028" i="1" s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U2027" i="1"/>
  <c r="T2027" i="1"/>
  <c r="V2027" i="1" s="1"/>
  <c r="R2027" i="1"/>
  <c r="Q2027" i="1"/>
  <c r="S2027" i="1" s="1"/>
  <c r="P2027" i="1"/>
  <c r="O2027" i="1"/>
  <c r="N2027" i="1"/>
  <c r="L2027" i="1"/>
  <c r="M2027" i="1" s="1"/>
  <c r="K2027" i="1"/>
  <c r="J2027" i="1"/>
  <c r="I2027" i="1"/>
  <c r="H2027" i="1"/>
  <c r="AB2027" i="1" s="1"/>
  <c r="G2027" i="1"/>
  <c r="F2027" i="1"/>
  <c r="E2027" i="1"/>
  <c r="D2027" i="1"/>
  <c r="B2027" i="1"/>
  <c r="A2027" i="1"/>
  <c r="AA2026" i="1"/>
  <c r="Z2026" i="1"/>
  <c r="Y2026" i="1"/>
  <c r="X2026" i="1"/>
  <c r="W2026" i="1"/>
  <c r="U2026" i="1"/>
  <c r="T2026" i="1"/>
  <c r="S2026" i="1"/>
  <c r="R2026" i="1"/>
  <c r="Q2026" i="1"/>
  <c r="O2026" i="1"/>
  <c r="P2026" i="1" s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V2025" i="1"/>
  <c r="U2025" i="1"/>
  <c r="T2025" i="1"/>
  <c r="R2025" i="1"/>
  <c r="S2025" i="1" s="1"/>
  <c r="Q2025" i="1"/>
  <c r="P2025" i="1"/>
  <c r="O2025" i="1"/>
  <c r="N2025" i="1"/>
  <c r="M2025" i="1"/>
  <c r="L2025" i="1"/>
  <c r="K2025" i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X2024" i="1"/>
  <c r="W2024" i="1"/>
  <c r="U2024" i="1"/>
  <c r="V2024" i="1" s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V2023" i="1"/>
  <c r="U2023" i="1"/>
  <c r="T2023" i="1"/>
  <c r="S2023" i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V2022" i="1"/>
  <c r="U2022" i="1"/>
  <c r="T2022" i="1"/>
  <c r="S2022" i="1"/>
  <c r="R2022" i="1"/>
  <c r="Q2022" i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T2020" i="1"/>
  <c r="V2020" i="1" s="1"/>
  <c r="R2020" i="1"/>
  <c r="Q2020" i="1"/>
  <c r="S2020" i="1" s="1"/>
  <c r="O2020" i="1"/>
  <c r="N2020" i="1"/>
  <c r="L2020" i="1"/>
  <c r="M2020" i="1" s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O2019" i="1"/>
  <c r="P2019" i="1" s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Z2018" i="1"/>
  <c r="Y2018" i="1"/>
  <c r="X2018" i="1"/>
  <c r="W2018" i="1"/>
  <c r="U2018" i="1"/>
  <c r="T2018" i="1"/>
  <c r="V2018" i="1" s="1"/>
  <c r="S2018" i="1"/>
  <c r="R2018" i="1"/>
  <c r="Q2018" i="1"/>
  <c r="O2018" i="1"/>
  <c r="P2018" i="1" s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U2017" i="1"/>
  <c r="V2017" i="1" s="1"/>
  <c r="T2017" i="1"/>
  <c r="R2017" i="1"/>
  <c r="S2017" i="1" s="1"/>
  <c r="Q2017" i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V2016" i="1" s="1"/>
  <c r="T2016" i="1"/>
  <c r="R2016" i="1"/>
  <c r="Q2016" i="1"/>
  <c r="S2016" i="1" s="1"/>
  <c r="P2016" i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P2015" i="1"/>
  <c r="O2015" i="1"/>
  <c r="N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W2014" i="1"/>
  <c r="V2014" i="1"/>
  <c r="U2014" i="1"/>
  <c r="T2014" i="1"/>
  <c r="R2014" i="1"/>
  <c r="Q2014" i="1"/>
  <c r="S2014" i="1" s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Y2013" i="1"/>
  <c r="Z2013" i="1" s="1"/>
  <c r="X2013" i="1"/>
  <c r="W2013" i="1"/>
  <c r="U2013" i="1"/>
  <c r="T2013" i="1"/>
  <c r="V2013" i="1" s="1"/>
  <c r="R2013" i="1"/>
  <c r="Q2013" i="1"/>
  <c r="O2013" i="1"/>
  <c r="N2013" i="1"/>
  <c r="P2013" i="1" s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R2012" i="1"/>
  <c r="Q2012" i="1"/>
  <c r="S2012" i="1" s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U2011" i="1"/>
  <c r="T2011" i="1"/>
  <c r="V2011" i="1" s="1"/>
  <c r="R2011" i="1"/>
  <c r="Q2011" i="1"/>
  <c r="S2011" i="1" s="1"/>
  <c r="P2011" i="1"/>
  <c r="O2011" i="1"/>
  <c r="N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Z2010" i="1"/>
  <c r="Y2010" i="1"/>
  <c r="X2010" i="1"/>
  <c r="W2010" i="1"/>
  <c r="U2010" i="1"/>
  <c r="T2010" i="1"/>
  <c r="S2010" i="1"/>
  <c r="R2010" i="1"/>
  <c r="Q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V2009" i="1"/>
  <c r="U2009" i="1"/>
  <c r="T2009" i="1"/>
  <c r="R2009" i="1"/>
  <c r="S2009" i="1" s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W2008" i="1"/>
  <c r="U2008" i="1"/>
  <c r="V2008" i="1" s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V2007" i="1"/>
  <c r="U2007" i="1"/>
  <c r="T2007" i="1"/>
  <c r="S2007" i="1"/>
  <c r="R2007" i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V2006" i="1"/>
  <c r="U2006" i="1"/>
  <c r="T2006" i="1"/>
  <c r="S2006" i="1"/>
  <c r="R2006" i="1"/>
  <c r="Q2006" i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Y2005" i="1"/>
  <c r="Z2005" i="1" s="1"/>
  <c r="X2005" i="1"/>
  <c r="W2005" i="1"/>
  <c r="V2005" i="1"/>
  <c r="U2005" i="1"/>
  <c r="T2005" i="1"/>
  <c r="R2005" i="1"/>
  <c r="Q2005" i="1"/>
  <c r="O2005" i="1"/>
  <c r="N2005" i="1"/>
  <c r="P2005" i="1" s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T2004" i="1"/>
  <c r="R2004" i="1"/>
  <c r="Q2004" i="1"/>
  <c r="S2004" i="1" s="1"/>
  <c r="O2004" i="1"/>
  <c r="N2004" i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O2003" i="1"/>
  <c r="P2003" i="1" s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Z2002" i="1"/>
  <c r="Y2002" i="1"/>
  <c r="X2002" i="1"/>
  <c r="W2002" i="1"/>
  <c r="U2002" i="1"/>
  <c r="T2002" i="1"/>
  <c r="V2002" i="1" s="1"/>
  <c r="S2002" i="1"/>
  <c r="R2002" i="1"/>
  <c r="Q2002" i="1"/>
  <c r="O2002" i="1"/>
  <c r="P2002" i="1" s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U2001" i="1"/>
  <c r="V2001" i="1" s="1"/>
  <c r="T2001" i="1"/>
  <c r="R2001" i="1"/>
  <c r="S2001" i="1" s="1"/>
  <c r="Q2001" i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V2000" i="1" s="1"/>
  <c r="T2000" i="1"/>
  <c r="R2000" i="1"/>
  <c r="Q2000" i="1"/>
  <c r="S2000" i="1" s="1"/>
  <c r="O2000" i="1"/>
  <c r="P2000" i="1" s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V1999" i="1"/>
  <c r="U1999" i="1"/>
  <c r="T1999" i="1"/>
  <c r="S1999" i="1"/>
  <c r="R1999" i="1"/>
  <c r="Q1999" i="1"/>
  <c r="O1999" i="1"/>
  <c r="N1999" i="1"/>
  <c r="P1999" i="1" s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W1998" i="1"/>
  <c r="V1998" i="1"/>
  <c r="U1998" i="1"/>
  <c r="T1998" i="1"/>
  <c r="S1998" i="1"/>
  <c r="R1998" i="1"/>
  <c r="Q1998" i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U1997" i="1"/>
  <c r="T1997" i="1"/>
  <c r="V1997" i="1" s="1"/>
  <c r="R1997" i="1"/>
  <c r="Q1997" i="1"/>
  <c r="S1997" i="1" s="1"/>
  <c r="O1997" i="1"/>
  <c r="N1997" i="1"/>
  <c r="P1997" i="1" s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T1996" i="1"/>
  <c r="S1996" i="1"/>
  <c r="R1996" i="1"/>
  <c r="Q1996" i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U1995" i="1"/>
  <c r="T1995" i="1"/>
  <c r="V1995" i="1" s="1"/>
  <c r="R1995" i="1"/>
  <c r="Q1995" i="1"/>
  <c r="S1995" i="1" s="1"/>
  <c r="O1995" i="1"/>
  <c r="N1995" i="1"/>
  <c r="P1995" i="1" s="1"/>
  <c r="L1995" i="1"/>
  <c r="M1995" i="1" s="1"/>
  <c r="K1995" i="1"/>
  <c r="J1995" i="1"/>
  <c r="AB1995" i="1" s="1"/>
  <c r="I1995" i="1"/>
  <c r="H1995" i="1"/>
  <c r="G1995" i="1"/>
  <c r="F1995" i="1"/>
  <c r="E1995" i="1"/>
  <c r="D1995" i="1"/>
  <c r="B1995" i="1"/>
  <c r="A1995" i="1"/>
  <c r="AA1994" i="1"/>
  <c r="Z1994" i="1"/>
  <c r="Y1994" i="1"/>
  <c r="X1994" i="1"/>
  <c r="W1994" i="1"/>
  <c r="U1994" i="1"/>
  <c r="T1994" i="1"/>
  <c r="S1994" i="1"/>
  <c r="R1994" i="1"/>
  <c r="Q1994" i="1"/>
  <c r="O1994" i="1"/>
  <c r="P1994" i="1" s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V1993" i="1" s="1"/>
  <c r="T1993" i="1"/>
  <c r="R1993" i="1"/>
  <c r="S1993" i="1" s="1"/>
  <c r="Q1993" i="1"/>
  <c r="O1993" i="1"/>
  <c r="N1993" i="1"/>
  <c r="P1993" i="1" s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V1992" i="1" s="1"/>
  <c r="T1992" i="1"/>
  <c r="R1992" i="1"/>
  <c r="Q1992" i="1"/>
  <c r="S1992" i="1" s="1"/>
  <c r="O1992" i="1"/>
  <c r="P1992" i="1" s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V1991" i="1"/>
  <c r="U1991" i="1"/>
  <c r="T1991" i="1"/>
  <c r="R1991" i="1"/>
  <c r="S1991" i="1" s="1"/>
  <c r="Q1991" i="1"/>
  <c r="O1991" i="1"/>
  <c r="N1991" i="1"/>
  <c r="P1991" i="1" s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 s="1"/>
  <c r="AA1990" i="1"/>
  <c r="Y1990" i="1"/>
  <c r="X1990" i="1"/>
  <c r="W1990" i="1"/>
  <c r="V1990" i="1"/>
  <c r="U1990" i="1"/>
  <c r="T1990" i="1"/>
  <c r="R1990" i="1"/>
  <c r="Q1990" i="1"/>
  <c r="S1990" i="1" s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W1988" i="1"/>
  <c r="U1988" i="1"/>
  <c r="T1988" i="1"/>
  <c r="V1988" i="1" s="1"/>
  <c r="R1988" i="1"/>
  <c r="Q1988" i="1"/>
  <c r="S1988" i="1" s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Z1986" i="1"/>
  <c r="Y1986" i="1"/>
  <c r="X1986" i="1"/>
  <c r="W1986" i="1"/>
  <c r="U1986" i="1"/>
  <c r="T1986" i="1"/>
  <c r="V1986" i="1" s="1"/>
  <c r="R1986" i="1"/>
  <c r="Q1986" i="1"/>
  <c r="S1986" i="1" s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V1985" i="1"/>
  <c r="U1985" i="1"/>
  <c r="T1985" i="1"/>
  <c r="R1985" i="1"/>
  <c r="S1985" i="1" s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R1984" i="1"/>
  <c r="Q1984" i="1"/>
  <c r="S1984" i="1" s="1"/>
  <c r="O1984" i="1"/>
  <c r="P1984" i="1" s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B1983" i="1"/>
  <c r="AA1983" i="1"/>
  <c r="Z1983" i="1"/>
  <c r="Y1983" i="1"/>
  <c r="X1983" i="1"/>
  <c r="W1983" i="1"/>
  <c r="U1983" i="1"/>
  <c r="T1983" i="1"/>
  <c r="V1983" i="1" s="1"/>
  <c r="S1983" i="1"/>
  <c r="R1983" i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W1982" i="1"/>
  <c r="V1982" i="1"/>
  <c r="U1982" i="1"/>
  <c r="T1982" i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Z1978" i="1"/>
  <c r="Y1978" i="1"/>
  <c r="X1978" i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V1977" i="1"/>
  <c r="U1977" i="1"/>
  <c r="T1977" i="1"/>
  <c r="R1977" i="1"/>
  <c r="S1977" i="1" s="1"/>
  <c r="Q1977" i="1"/>
  <c r="P1977" i="1"/>
  <c r="O1977" i="1"/>
  <c r="N1977" i="1"/>
  <c r="M1977" i="1"/>
  <c r="L1977" i="1"/>
  <c r="K1977" i="1"/>
  <c r="J1977" i="1"/>
  <c r="I1977" i="1"/>
  <c r="H1977" i="1"/>
  <c r="AB1977" i="1" s="1"/>
  <c r="G1977" i="1"/>
  <c r="F1977" i="1"/>
  <c r="E1977" i="1"/>
  <c r="D1977" i="1"/>
  <c r="B1977" i="1"/>
  <c r="A1977" i="1"/>
  <c r="AA1976" i="1"/>
  <c r="Y1976" i="1"/>
  <c r="X1976" i="1"/>
  <c r="W1976" i="1"/>
  <c r="U1976" i="1"/>
  <c r="V1976" i="1" s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U1975" i="1"/>
  <c r="T1975" i="1"/>
  <c r="V1975" i="1" s="1"/>
  <c r="R1975" i="1"/>
  <c r="S1975" i="1" s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W1974" i="1"/>
  <c r="V1974" i="1"/>
  <c r="U1974" i="1"/>
  <c r="T1974" i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V1973" i="1"/>
  <c r="U1973" i="1"/>
  <c r="T1973" i="1"/>
  <c r="R1973" i="1"/>
  <c r="Q1973" i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K1972" i="1"/>
  <c r="M1972" i="1" s="1"/>
  <c r="J1972" i="1"/>
  <c r="I1972" i="1"/>
  <c r="AB1972" i="1" s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V1971" i="1"/>
  <c r="U1971" i="1"/>
  <c r="T1971" i="1"/>
  <c r="R1971" i="1"/>
  <c r="Q1971" i="1"/>
  <c r="O1971" i="1"/>
  <c r="N1971" i="1"/>
  <c r="P1971" i="1" s="1"/>
  <c r="L1971" i="1"/>
  <c r="M1971" i="1" s="1"/>
  <c r="K1971" i="1"/>
  <c r="J1971" i="1"/>
  <c r="I1971" i="1"/>
  <c r="H1971" i="1"/>
  <c r="G1971" i="1"/>
  <c r="F1971" i="1"/>
  <c r="E1971" i="1"/>
  <c r="D1971" i="1"/>
  <c r="B1971" i="1"/>
  <c r="A1971" i="1"/>
  <c r="AA1970" i="1"/>
  <c r="Z1970" i="1"/>
  <c r="Y1970" i="1"/>
  <c r="X1970" i="1"/>
  <c r="W1970" i="1"/>
  <c r="U1970" i="1"/>
  <c r="T1970" i="1"/>
  <c r="V1970" i="1" s="1"/>
  <c r="R1970" i="1"/>
  <c r="Q1970" i="1"/>
  <c r="S1970" i="1" s="1"/>
  <c r="O1970" i="1"/>
  <c r="P1970" i="1" s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V1969" i="1"/>
  <c r="U1969" i="1"/>
  <c r="T1969" i="1"/>
  <c r="R1969" i="1"/>
  <c r="S1969" i="1" s="1"/>
  <c r="Q1969" i="1"/>
  <c r="P1969" i="1"/>
  <c r="O1969" i="1"/>
  <c r="N1969" i="1"/>
  <c r="M1969" i="1"/>
  <c r="L1969" i="1"/>
  <c r="K1969" i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X1968" i="1"/>
  <c r="W1968" i="1"/>
  <c r="U1968" i="1"/>
  <c r="V1968" i="1" s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U1967" i="1"/>
  <c r="T1967" i="1"/>
  <c r="V1967" i="1" s="1"/>
  <c r="R1967" i="1"/>
  <c r="S1967" i="1" s="1"/>
  <c r="Q1967" i="1"/>
  <c r="P1967" i="1"/>
  <c r="O1967" i="1"/>
  <c r="N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W1966" i="1"/>
  <c r="U1966" i="1"/>
  <c r="V1966" i="1" s="1"/>
  <c r="T1966" i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V1965" i="1"/>
  <c r="U1965" i="1"/>
  <c r="T1965" i="1"/>
  <c r="R1965" i="1"/>
  <c r="Q1965" i="1"/>
  <c r="P1965" i="1"/>
  <c r="O1965" i="1"/>
  <c r="N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T1964" i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V1963" i="1"/>
  <c r="U1963" i="1"/>
  <c r="T1963" i="1"/>
  <c r="R1963" i="1"/>
  <c r="Q1963" i="1"/>
  <c r="O1963" i="1"/>
  <c r="P1963" i="1" s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/>
  <c r="AA1962" i="1"/>
  <c r="Z1962" i="1"/>
  <c r="Y1962" i="1"/>
  <c r="X1962" i="1"/>
  <c r="W1962" i="1"/>
  <c r="U1962" i="1"/>
  <c r="T1962" i="1"/>
  <c r="R1962" i="1"/>
  <c r="Q1962" i="1"/>
  <c r="S1962" i="1" s="1"/>
  <c r="O1962" i="1"/>
  <c r="P1962" i="1" s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U1961" i="1"/>
  <c r="T1961" i="1"/>
  <c r="V1961" i="1" s="1"/>
  <c r="AB1961" i="1" s="1"/>
  <c r="R1961" i="1"/>
  <c r="S1961" i="1" s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W1960" i="1"/>
  <c r="U1960" i="1"/>
  <c r="V1960" i="1" s="1"/>
  <c r="T1960" i="1"/>
  <c r="S1960" i="1"/>
  <c r="R1960" i="1"/>
  <c r="Q1960" i="1"/>
  <c r="P1960" i="1"/>
  <c r="O1960" i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U1959" i="1"/>
  <c r="T1959" i="1"/>
  <c r="V1959" i="1" s="1"/>
  <c r="R1959" i="1"/>
  <c r="S1959" i="1" s="1"/>
  <c r="Q1959" i="1"/>
  <c r="P1959" i="1"/>
  <c r="O1959" i="1"/>
  <c r="N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V1958" i="1" s="1"/>
  <c r="T1958" i="1"/>
  <c r="S1958" i="1"/>
  <c r="R1958" i="1"/>
  <c r="Q1958" i="1"/>
  <c r="O1958" i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V1957" i="1"/>
  <c r="U1957" i="1"/>
  <c r="T1957" i="1"/>
  <c r="R1957" i="1"/>
  <c r="Q1957" i="1"/>
  <c r="P1957" i="1"/>
  <c r="O1957" i="1"/>
  <c r="N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W1956" i="1"/>
  <c r="U1956" i="1"/>
  <c r="T1956" i="1"/>
  <c r="S1956" i="1"/>
  <c r="R1956" i="1"/>
  <c r="Q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V1955" i="1"/>
  <c r="U1955" i="1"/>
  <c r="T1955" i="1"/>
  <c r="R1955" i="1"/>
  <c r="Q1955" i="1"/>
  <c r="P1955" i="1"/>
  <c r="O1955" i="1"/>
  <c r="N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T1954" i="1"/>
  <c r="R1954" i="1"/>
  <c r="S1954" i="1" s="1"/>
  <c r="Q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U1953" i="1"/>
  <c r="T1953" i="1"/>
  <c r="V1953" i="1" s="1"/>
  <c r="R1953" i="1"/>
  <c r="S1953" i="1" s="1"/>
  <c r="Q1953" i="1"/>
  <c r="O1953" i="1"/>
  <c r="N1953" i="1"/>
  <c r="P1953" i="1" s="1"/>
  <c r="AB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W1952" i="1"/>
  <c r="U1952" i="1"/>
  <c r="V1952" i="1" s="1"/>
  <c r="T1952" i="1"/>
  <c r="S1952" i="1"/>
  <c r="R1952" i="1"/>
  <c r="Q1952" i="1"/>
  <c r="P1952" i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V1951" i="1"/>
  <c r="U1951" i="1"/>
  <c r="T1951" i="1"/>
  <c r="S1951" i="1"/>
  <c r="R1951" i="1"/>
  <c r="Q1951" i="1"/>
  <c r="P1951" i="1"/>
  <c r="O1951" i="1"/>
  <c r="N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V1950" i="1" s="1"/>
  <c r="T1950" i="1"/>
  <c r="S1950" i="1"/>
  <c r="R1950" i="1"/>
  <c r="Q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V1949" i="1"/>
  <c r="U1949" i="1"/>
  <c r="T1949" i="1"/>
  <c r="R1949" i="1"/>
  <c r="Q1949" i="1"/>
  <c r="P1949" i="1"/>
  <c r="O1949" i="1"/>
  <c r="N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W1948" i="1"/>
  <c r="U1948" i="1"/>
  <c r="T1948" i="1"/>
  <c r="S1948" i="1"/>
  <c r="R1948" i="1"/>
  <c r="Q1948" i="1"/>
  <c r="O1948" i="1"/>
  <c r="N1948" i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V1947" i="1"/>
  <c r="U1947" i="1"/>
  <c r="T1947" i="1"/>
  <c r="R1947" i="1"/>
  <c r="Q1947" i="1"/>
  <c r="P1947" i="1"/>
  <c r="O1947" i="1"/>
  <c r="N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T1946" i="1"/>
  <c r="S1946" i="1"/>
  <c r="R1946" i="1"/>
  <c r="Q1946" i="1"/>
  <c r="O1946" i="1"/>
  <c r="P1946" i="1" s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Z1945" i="1"/>
  <c r="Y1945" i="1"/>
  <c r="X1945" i="1"/>
  <c r="W1945" i="1"/>
  <c r="U1945" i="1"/>
  <c r="T1945" i="1"/>
  <c r="V1945" i="1" s="1"/>
  <c r="R1945" i="1"/>
  <c r="S1945" i="1" s="1"/>
  <c r="Q1945" i="1"/>
  <c r="O1945" i="1"/>
  <c r="N1945" i="1"/>
  <c r="P1945" i="1" s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W1944" i="1"/>
  <c r="U1944" i="1"/>
  <c r="V1944" i="1" s="1"/>
  <c r="T1944" i="1"/>
  <c r="R1944" i="1"/>
  <c r="Q1944" i="1"/>
  <c r="S1944" i="1" s="1"/>
  <c r="P1944" i="1"/>
  <c r="O1944" i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V1943" i="1"/>
  <c r="U1943" i="1"/>
  <c r="T1943" i="1"/>
  <c r="S1943" i="1"/>
  <c r="R1943" i="1"/>
  <c r="Q1943" i="1"/>
  <c r="P1943" i="1"/>
  <c r="O1943" i="1"/>
  <c r="N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V1942" i="1"/>
  <c r="U1942" i="1"/>
  <c r="T1942" i="1"/>
  <c r="S1942" i="1"/>
  <c r="R1942" i="1"/>
  <c r="Q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Z1941" i="1" s="1"/>
  <c r="X1941" i="1"/>
  <c r="W1941" i="1"/>
  <c r="U1941" i="1"/>
  <c r="T1941" i="1"/>
  <c r="V1941" i="1" s="1"/>
  <c r="R1941" i="1"/>
  <c r="Q1941" i="1"/>
  <c r="P1941" i="1"/>
  <c r="O1941" i="1"/>
  <c r="N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T1940" i="1"/>
  <c r="S1940" i="1"/>
  <c r="R1940" i="1"/>
  <c r="Q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U1939" i="1"/>
  <c r="T1939" i="1"/>
  <c r="V1939" i="1" s="1"/>
  <c r="R1939" i="1"/>
  <c r="Q1939" i="1"/>
  <c r="P1939" i="1"/>
  <c r="O1939" i="1"/>
  <c r="N1939" i="1"/>
  <c r="L1939" i="1"/>
  <c r="M1939" i="1" s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T1938" i="1"/>
  <c r="V1938" i="1" s="1"/>
  <c r="S1938" i="1"/>
  <c r="R1938" i="1"/>
  <c r="Q1938" i="1"/>
  <c r="O1938" i="1"/>
  <c r="P1938" i="1" s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Z1937" i="1"/>
  <c r="Y1937" i="1"/>
  <c r="X1937" i="1"/>
  <c r="W1937" i="1"/>
  <c r="U1937" i="1"/>
  <c r="T1937" i="1"/>
  <c r="R1937" i="1"/>
  <c r="S1937" i="1" s="1"/>
  <c r="Q1937" i="1"/>
  <c r="O1937" i="1"/>
  <c r="N1937" i="1"/>
  <c r="P1937" i="1" s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V1936" i="1" s="1"/>
  <c r="T1936" i="1"/>
  <c r="R1936" i="1"/>
  <c r="Q1936" i="1"/>
  <c r="S1936" i="1" s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V1935" i="1"/>
  <c r="U1935" i="1"/>
  <c r="T1935" i="1"/>
  <c r="S1935" i="1"/>
  <c r="R1935" i="1"/>
  <c r="Q1935" i="1"/>
  <c r="O1935" i="1"/>
  <c r="N1935" i="1"/>
  <c r="P1935" i="1" s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W1934" i="1"/>
  <c r="V1934" i="1"/>
  <c r="U1934" i="1"/>
  <c r="T1934" i="1"/>
  <c r="S1934" i="1"/>
  <c r="R1934" i="1"/>
  <c r="Q1934" i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T1932" i="1"/>
  <c r="S1932" i="1"/>
  <c r="R1932" i="1"/>
  <c r="Q1932" i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M1931" i="1" s="1"/>
  <c r="K1931" i="1"/>
  <c r="J1931" i="1"/>
  <c r="AB1931" i="1" s="1"/>
  <c r="I1931" i="1"/>
  <c r="H1931" i="1"/>
  <c r="G1931" i="1"/>
  <c r="F1931" i="1"/>
  <c r="E1931" i="1"/>
  <c r="D1931" i="1"/>
  <c r="B1931" i="1"/>
  <c r="A1931" i="1"/>
  <c r="AA1930" i="1"/>
  <c r="Z1930" i="1"/>
  <c r="Y1930" i="1"/>
  <c r="X1930" i="1"/>
  <c r="W1930" i="1"/>
  <c r="U1930" i="1"/>
  <c r="T1930" i="1"/>
  <c r="S1930" i="1"/>
  <c r="R1930" i="1"/>
  <c r="Q1930" i="1"/>
  <c r="O1930" i="1"/>
  <c r="P1930" i="1" s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V1929" i="1" s="1"/>
  <c r="T1929" i="1"/>
  <c r="R1929" i="1"/>
  <c r="S1929" i="1" s="1"/>
  <c r="Q1929" i="1"/>
  <c r="O1929" i="1"/>
  <c r="N1929" i="1"/>
  <c r="P1929" i="1" s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V1928" i="1" s="1"/>
  <c r="T1928" i="1"/>
  <c r="R1928" i="1"/>
  <c r="Q1928" i="1"/>
  <c r="S1928" i="1" s="1"/>
  <c r="O1928" i="1"/>
  <c r="P1928" i="1" s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V1927" i="1"/>
  <c r="U1927" i="1"/>
  <c r="T1927" i="1"/>
  <c r="S1927" i="1"/>
  <c r="R1927" i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W1926" i="1"/>
  <c r="V1926" i="1"/>
  <c r="U1926" i="1"/>
  <c r="T1926" i="1"/>
  <c r="R1926" i="1"/>
  <c r="Q1926" i="1"/>
  <c r="S1926" i="1" s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/>
  <c r="AA1924" i="1"/>
  <c r="Y1924" i="1"/>
  <c r="X1924" i="1"/>
  <c r="W1924" i="1"/>
  <c r="U1924" i="1"/>
  <c r="T1924" i="1"/>
  <c r="V1924" i="1" s="1"/>
  <c r="R1924" i="1"/>
  <c r="Q1924" i="1"/>
  <c r="S1924" i="1" s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Z1922" i="1"/>
  <c r="Y1922" i="1"/>
  <c r="X1922" i="1"/>
  <c r="W1922" i="1"/>
  <c r="U1922" i="1"/>
  <c r="T1922" i="1"/>
  <c r="V1922" i="1" s="1"/>
  <c r="R1922" i="1"/>
  <c r="Q1922" i="1"/>
  <c r="S1922" i="1" s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V1921" i="1"/>
  <c r="U1921" i="1"/>
  <c r="T1921" i="1"/>
  <c r="R1921" i="1"/>
  <c r="S1921" i="1" s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R1920" i="1"/>
  <c r="Q1920" i="1"/>
  <c r="S1920" i="1" s="1"/>
  <c r="O1920" i="1"/>
  <c r="P1920" i="1" s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U1919" i="1"/>
  <c r="T1919" i="1"/>
  <c r="V1919" i="1" s="1"/>
  <c r="S1919" i="1"/>
  <c r="R1919" i="1"/>
  <c r="Q1919" i="1"/>
  <c r="O1919" i="1"/>
  <c r="N1919" i="1"/>
  <c r="P1919" i="1" s="1"/>
  <c r="L1919" i="1"/>
  <c r="K1919" i="1"/>
  <c r="M1919" i="1" s="1"/>
  <c r="AB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W1918" i="1"/>
  <c r="V1918" i="1"/>
  <c r="U1918" i="1"/>
  <c r="T1918" i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Z1914" i="1"/>
  <c r="Y1914" i="1"/>
  <c r="X1914" i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V1913" i="1"/>
  <c r="U1913" i="1"/>
  <c r="T1913" i="1"/>
  <c r="R1913" i="1"/>
  <c r="S1913" i="1" s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W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U1911" i="1"/>
  <c r="T1911" i="1"/>
  <c r="V1911" i="1" s="1"/>
  <c r="R1911" i="1"/>
  <c r="S1911" i="1" s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W1910" i="1"/>
  <c r="V1910" i="1"/>
  <c r="U1910" i="1"/>
  <c r="T1910" i="1"/>
  <c r="R1910" i="1"/>
  <c r="Q1910" i="1"/>
  <c r="S1910" i="1" s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V1909" i="1"/>
  <c r="U1909" i="1"/>
  <c r="T1909" i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Z1908" i="1" s="1"/>
  <c r="X1908" i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V1907" i="1"/>
  <c r="U1907" i="1"/>
  <c r="T1907" i="1"/>
  <c r="R1907" i="1"/>
  <c r="Q1907" i="1"/>
  <c r="O1907" i="1"/>
  <c r="P1907" i="1" s="1"/>
  <c r="N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T1906" i="1"/>
  <c r="S1906" i="1"/>
  <c r="R1906" i="1"/>
  <c r="Q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Z1905" i="1"/>
  <c r="Y1905" i="1"/>
  <c r="X1905" i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M1905" i="1" s="1"/>
  <c r="AB1905" i="1" s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R1904" i="1"/>
  <c r="S1904" i="1" s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V1903" i="1" s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U1902" i="1"/>
  <c r="T1902" i="1"/>
  <c r="V1902" i="1" s="1"/>
  <c r="R1902" i="1"/>
  <c r="Q1902" i="1"/>
  <c r="O1902" i="1"/>
  <c r="P1902" i="1" s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Z1901" i="1"/>
  <c r="Y1901" i="1"/>
  <c r="X1901" i="1"/>
  <c r="W1901" i="1"/>
  <c r="U1901" i="1"/>
  <c r="T1901" i="1"/>
  <c r="V1901" i="1" s="1"/>
  <c r="R1901" i="1"/>
  <c r="S1901" i="1" s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V1900" i="1" s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V1899" i="1"/>
  <c r="U1899" i="1"/>
  <c r="T1899" i="1"/>
  <c r="S1899" i="1"/>
  <c r="R1899" i="1"/>
  <c r="Q1899" i="1"/>
  <c r="P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V1898" i="1"/>
  <c r="U1898" i="1"/>
  <c r="T1898" i="1"/>
  <c r="S1898" i="1"/>
  <c r="R1898" i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V1897" i="1"/>
  <c r="U1897" i="1"/>
  <c r="T1897" i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Z1896" i="1" s="1"/>
  <c r="X1896" i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/>
  <c r="AA1894" i="1"/>
  <c r="Z1894" i="1"/>
  <c r="Y1894" i="1"/>
  <c r="X1894" i="1"/>
  <c r="W1894" i="1"/>
  <c r="U1894" i="1"/>
  <c r="T1894" i="1"/>
  <c r="V1894" i="1" s="1"/>
  <c r="R1894" i="1"/>
  <c r="Q1894" i="1"/>
  <c r="S1894" i="1" s="1"/>
  <c r="O1894" i="1"/>
  <c r="P1894" i="1" s="1"/>
  <c r="N1894" i="1"/>
  <c r="M1894" i="1"/>
  <c r="L1894" i="1"/>
  <c r="K1894" i="1"/>
  <c r="J1894" i="1"/>
  <c r="I1894" i="1"/>
  <c r="H1894" i="1"/>
  <c r="AB1894" i="1" s="1"/>
  <c r="G1894" i="1"/>
  <c r="F1894" i="1"/>
  <c r="E1894" i="1"/>
  <c r="D1894" i="1"/>
  <c r="B1894" i="1"/>
  <c r="A1894" i="1"/>
  <c r="AA1893" i="1"/>
  <c r="Z1893" i="1"/>
  <c r="Y1893" i="1"/>
  <c r="X1893" i="1"/>
  <c r="W1893" i="1"/>
  <c r="U1893" i="1"/>
  <c r="T1893" i="1"/>
  <c r="R1893" i="1"/>
  <c r="S1893" i="1" s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V1892" i="1" s="1"/>
  <c r="T1892" i="1"/>
  <c r="S1892" i="1"/>
  <c r="R1892" i="1"/>
  <c r="Q1892" i="1"/>
  <c r="P1892" i="1"/>
  <c r="O1892" i="1"/>
  <c r="N1892" i="1"/>
  <c r="M1892" i="1"/>
  <c r="L1892" i="1"/>
  <c r="K1892" i="1"/>
  <c r="J1892" i="1"/>
  <c r="I1892" i="1"/>
  <c r="H1892" i="1"/>
  <c r="AB1892" i="1" s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V1891" i="1"/>
  <c r="U1891" i="1"/>
  <c r="T1891" i="1"/>
  <c r="S1891" i="1"/>
  <c r="R1891" i="1"/>
  <c r="Q1891" i="1"/>
  <c r="P1891" i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V1890" i="1"/>
  <c r="U1890" i="1"/>
  <c r="T1890" i="1"/>
  <c r="S1890" i="1"/>
  <c r="R1890" i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Z1888" i="1" s="1"/>
  <c r="X1888" i="1"/>
  <c r="W1888" i="1"/>
  <c r="U1888" i="1"/>
  <c r="T1888" i="1"/>
  <c r="V1888" i="1" s="1"/>
  <c r="R1888" i="1"/>
  <c r="Q1888" i="1"/>
  <c r="S1888" i="1" s="1"/>
  <c r="O1888" i="1"/>
  <c r="N1888" i="1"/>
  <c r="P1888" i="1" s="1"/>
  <c r="AB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U1887" i="1"/>
  <c r="T1887" i="1"/>
  <c r="V1887" i="1" s="1"/>
  <c r="R1887" i="1"/>
  <c r="Q1887" i="1"/>
  <c r="S1887" i="1" s="1"/>
  <c r="O1887" i="1"/>
  <c r="N1887" i="1"/>
  <c r="L1887" i="1"/>
  <c r="M1887" i="1" s="1"/>
  <c r="K1887" i="1"/>
  <c r="J1887" i="1"/>
  <c r="I1887" i="1"/>
  <c r="H1887" i="1"/>
  <c r="G1887" i="1"/>
  <c r="F1887" i="1"/>
  <c r="E1887" i="1"/>
  <c r="D1887" i="1"/>
  <c r="B1887" i="1"/>
  <c r="A1887" i="1"/>
  <c r="AA1886" i="1"/>
  <c r="Z1886" i="1"/>
  <c r="Y1886" i="1"/>
  <c r="X1886" i="1"/>
  <c r="W1886" i="1"/>
  <c r="U1886" i="1"/>
  <c r="T1886" i="1"/>
  <c r="V1886" i="1" s="1"/>
  <c r="R1886" i="1"/>
  <c r="Q1886" i="1"/>
  <c r="O1886" i="1"/>
  <c r="P1886" i="1" s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Z1885" i="1"/>
  <c r="Y1885" i="1"/>
  <c r="X1885" i="1"/>
  <c r="W1885" i="1"/>
  <c r="U1885" i="1"/>
  <c r="T1885" i="1"/>
  <c r="V1885" i="1" s="1"/>
  <c r="R1885" i="1"/>
  <c r="S1885" i="1" s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V1884" i="1" s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V1883" i="1"/>
  <c r="U1883" i="1"/>
  <c r="T1883" i="1"/>
  <c r="S1883" i="1"/>
  <c r="R1883" i="1"/>
  <c r="Q1883" i="1"/>
  <c r="P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V1882" i="1"/>
  <c r="U1882" i="1"/>
  <c r="T1882" i="1"/>
  <c r="S1882" i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V1881" i="1"/>
  <c r="U1881" i="1"/>
  <c r="T1881" i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Z1880" i="1" s="1"/>
  <c r="X1880" i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AB1880" i="1" s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U1879" i="1"/>
  <c r="T1879" i="1"/>
  <c r="V1879" i="1" s="1"/>
  <c r="R1879" i="1"/>
  <c r="Q1879" i="1"/>
  <c r="S1879" i="1" s="1"/>
  <c r="O1879" i="1"/>
  <c r="N1879" i="1"/>
  <c r="L1879" i="1"/>
  <c r="M1879" i="1" s="1"/>
  <c r="K1879" i="1"/>
  <c r="J1879" i="1"/>
  <c r="I1879" i="1"/>
  <c r="H1879" i="1"/>
  <c r="G1879" i="1"/>
  <c r="F1879" i="1"/>
  <c r="E1879" i="1"/>
  <c r="D1879" i="1"/>
  <c r="B1879" i="1"/>
  <c r="A1879" i="1"/>
  <c r="AA1878" i="1"/>
  <c r="Z1878" i="1"/>
  <c r="Y1878" i="1"/>
  <c r="X1878" i="1"/>
  <c r="W1878" i="1"/>
  <c r="U1878" i="1"/>
  <c r="T1878" i="1"/>
  <c r="V1878" i="1" s="1"/>
  <c r="R1878" i="1"/>
  <c r="Q1878" i="1"/>
  <c r="S1878" i="1" s="1"/>
  <c r="O1878" i="1"/>
  <c r="P1878" i="1" s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Z1877" i="1"/>
  <c r="Y1877" i="1"/>
  <c r="X1877" i="1"/>
  <c r="W1877" i="1"/>
  <c r="U1877" i="1"/>
  <c r="T1877" i="1"/>
  <c r="V1877" i="1" s="1"/>
  <c r="R1877" i="1"/>
  <c r="S1877" i="1" s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V1876" i="1" s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V1875" i="1"/>
  <c r="U1875" i="1"/>
  <c r="T1875" i="1"/>
  <c r="S1875" i="1"/>
  <c r="R1875" i="1"/>
  <c r="Q1875" i="1"/>
  <c r="P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V1874" i="1"/>
  <c r="U1874" i="1"/>
  <c r="T1874" i="1"/>
  <c r="S1874" i="1"/>
  <c r="R1874" i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W1873" i="1"/>
  <c r="V1873" i="1"/>
  <c r="U1873" i="1"/>
  <c r="T1873" i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Z1872" i="1" s="1"/>
  <c r="X1872" i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M1871" i="1" s="1"/>
  <c r="AB1871" i="1" s="1"/>
  <c r="K1871" i="1"/>
  <c r="J1871" i="1"/>
  <c r="I1871" i="1"/>
  <c r="H1871" i="1"/>
  <c r="G1871" i="1"/>
  <c r="F1871" i="1"/>
  <c r="E1871" i="1"/>
  <c r="D1871" i="1"/>
  <c r="B1871" i="1"/>
  <c r="A1871" i="1"/>
  <c r="AA1870" i="1"/>
  <c r="Z1870" i="1"/>
  <c r="Y1870" i="1"/>
  <c r="X1870" i="1"/>
  <c r="W1870" i="1"/>
  <c r="U1870" i="1"/>
  <c r="T1870" i="1"/>
  <c r="V1870" i="1" s="1"/>
  <c r="R1870" i="1"/>
  <c r="Q1870" i="1"/>
  <c r="O1870" i="1"/>
  <c r="P1870" i="1" s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Z1869" i="1"/>
  <c r="Y1869" i="1"/>
  <c r="X1869" i="1"/>
  <c r="W1869" i="1"/>
  <c r="U1869" i="1"/>
  <c r="T1869" i="1"/>
  <c r="V1869" i="1" s="1"/>
  <c r="R1869" i="1"/>
  <c r="S1869" i="1" s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V1868" i="1" s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V1867" i="1"/>
  <c r="U1867" i="1"/>
  <c r="T1867" i="1"/>
  <c r="S1867" i="1"/>
  <c r="R1867" i="1"/>
  <c r="Q1867" i="1"/>
  <c r="P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V1866" i="1"/>
  <c r="U1866" i="1"/>
  <c r="T1866" i="1"/>
  <c r="S1866" i="1"/>
  <c r="R1866" i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V1865" i="1"/>
  <c r="U1865" i="1"/>
  <c r="T1865" i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Z1864" i="1" s="1"/>
  <c r="X1864" i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AB1864" i="1" s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U1863" i="1"/>
  <c r="T1863" i="1"/>
  <c r="V1863" i="1" s="1"/>
  <c r="R1863" i="1"/>
  <c r="Q1863" i="1"/>
  <c r="S1863" i="1" s="1"/>
  <c r="O1863" i="1"/>
  <c r="N1863" i="1"/>
  <c r="L1863" i="1"/>
  <c r="M1863" i="1" s="1"/>
  <c r="K1863" i="1"/>
  <c r="J1863" i="1"/>
  <c r="I1863" i="1"/>
  <c r="H1863" i="1"/>
  <c r="G1863" i="1"/>
  <c r="F1863" i="1"/>
  <c r="E1863" i="1"/>
  <c r="D1863" i="1"/>
  <c r="B1863" i="1"/>
  <c r="A1863" i="1"/>
  <c r="AA1862" i="1"/>
  <c r="Z1862" i="1"/>
  <c r="Y1862" i="1"/>
  <c r="X1862" i="1"/>
  <c r="W1862" i="1"/>
  <c r="U1862" i="1"/>
  <c r="T1862" i="1"/>
  <c r="V1862" i="1" s="1"/>
  <c r="R1862" i="1"/>
  <c r="Q1862" i="1"/>
  <c r="S1862" i="1" s="1"/>
  <c r="O1862" i="1"/>
  <c r="P1862" i="1" s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Z1861" i="1"/>
  <c r="Y1861" i="1"/>
  <c r="X1861" i="1"/>
  <c r="W1861" i="1"/>
  <c r="U1861" i="1"/>
  <c r="T1861" i="1"/>
  <c r="V1861" i="1" s="1"/>
  <c r="R1861" i="1"/>
  <c r="S1861" i="1" s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V1860" i="1" s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V1859" i="1"/>
  <c r="U1859" i="1"/>
  <c r="T1859" i="1"/>
  <c r="S1859" i="1"/>
  <c r="R1859" i="1"/>
  <c r="Q1859" i="1"/>
  <c r="P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V1858" i="1"/>
  <c r="U1858" i="1"/>
  <c r="T1858" i="1"/>
  <c r="S1858" i="1"/>
  <c r="R1858" i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W1857" i="1"/>
  <c r="V1857" i="1"/>
  <c r="U1857" i="1"/>
  <c r="T1857" i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Z1856" i="1" s="1"/>
  <c r="X1856" i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M1855" i="1" s="1"/>
  <c r="AB1855" i="1" s="1"/>
  <c r="K1855" i="1"/>
  <c r="J1855" i="1"/>
  <c r="I1855" i="1"/>
  <c r="H1855" i="1"/>
  <c r="G1855" i="1"/>
  <c r="F1855" i="1"/>
  <c r="E1855" i="1"/>
  <c r="D1855" i="1"/>
  <c r="B1855" i="1"/>
  <c r="A1855" i="1"/>
  <c r="AA1854" i="1"/>
  <c r="Z1854" i="1"/>
  <c r="Y1854" i="1"/>
  <c r="X1854" i="1"/>
  <c r="W1854" i="1"/>
  <c r="U1854" i="1"/>
  <c r="T1854" i="1"/>
  <c r="V1854" i="1" s="1"/>
  <c r="R1854" i="1"/>
  <c r="Q1854" i="1"/>
  <c r="O1854" i="1"/>
  <c r="P1854" i="1" s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Z1853" i="1"/>
  <c r="Y1853" i="1"/>
  <c r="X1853" i="1"/>
  <c r="W1853" i="1"/>
  <c r="U1853" i="1"/>
  <c r="T1853" i="1"/>
  <c r="V1853" i="1" s="1"/>
  <c r="R1853" i="1"/>
  <c r="S1853" i="1" s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V1852" i="1" s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V1851" i="1"/>
  <c r="U1851" i="1"/>
  <c r="T1851" i="1"/>
  <c r="S1851" i="1"/>
  <c r="R1851" i="1"/>
  <c r="Q1851" i="1"/>
  <c r="P1851" i="1"/>
  <c r="O1851" i="1"/>
  <c r="N1851" i="1"/>
  <c r="L1851" i="1"/>
  <c r="K1851" i="1"/>
  <c r="M1851" i="1" s="1"/>
  <c r="J1851" i="1"/>
  <c r="I1851" i="1"/>
  <c r="H1851" i="1"/>
  <c r="AB1851" i="1" s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V1850" i="1"/>
  <c r="U1850" i="1"/>
  <c r="T1850" i="1"/>
  <c r="S1850" i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V1849" i="1"/>
  <c r="U1849" i="1"/>
  <c r="T1849" i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Z1848" i="1" s="1"/>
  <c r="X1848" i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AB1848" i="1" s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U1847" i="1"/>
  <c r="T1847" i="1"/>
  <c r="V1847" i="1" s="1"/>
  <c r="R1847" i="1"/>
  <c r="Q1847" i="1"/>
  <c r="S1847" i="1" s="1"/>
  <c r="O1847" i="1"/>
  <c r="N1847" i="1"/>
  <c r="L1847" i="1"/>
  <c r="M1847" i="1" s="1"/>
  <c r="K1847" i="1"/>
  <c r="J1847" i="1"/>
  <c r="I1847" i="1"/>
  <c r="H1847" i="1"/>
  <c r="G1847" i="1"/>
  <c r="F1847" i="1"/>
  <c r="E1847" i="1"/>
  <c r="D1847" i="1"/>
  <c r="B1847" i="1"/>
  <c r="A1847" i="1"/>
  <c r="AA1846" i="1"/>
  <c r="Z1846" i="1"/>
  <c r="Y1846" i="1"/>
  <c r="X1846" i="1"/>
  <c r="W1846" i="1"/>
  <c r="U1846" i="1"/>
  <c r="T1846" i="1"/>
  <c r="V1846" i="1" s="1"/>
  <c r="R1846" i="1"/>
  <c r="Q1846" i="1"/>
  <c r="S1846" i="1" s="1"/>
  <c r="O1846" i="1"/>
  <c r="P1846" i="1" s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Z1845" i="1"/>
  <c r="Y1845" i="1"/>
  <c r="X1845" i="1"/>
  <c r="W1845" i="1"/>
  <c r="U1845" i="1"/>
  <c r="T1845" i="1"/>
  <c r="R1845" i="1"/>
  <c r="S1845" i="1" s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V1844" i="1" s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V1843" i="1"/>
  <c r="U1843" i="1"/>
  <c r="T1843" i="1"/>
  <c r="S1843" i="1"/>
  <c r="R1843" i="1"/>
  <c r="Q1843" i="1"/>
  <c r="P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V1842" i="1"/>
  <c r="U1842" i="1"/>
  <c r="T1842" i="1"/>
  <c r="S1842" i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W1841" i="1"/>
  <c r="V1841" i="1"/>
  <c r="U1841" i="1"/>
  <c r="T1841" i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Z1840" i="1" s="1"/>
  <c r="X1840" i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M1839" i="1" s="1"/>
  <c r="AB1839" i="1" s="1"/>
  <c r="K1839" i="1"/>
  <c r="J1839" i="1"/>
  <c r="I1839" i="1"/>
  <c r="H1839" i="1"/>
  <c r="G1839" i="1"/>
  <c r="F1839" i="1"/>
  <c r="E1839" i="1"/>
  <c r="D1839" i="1"/>
  <c r="B1839" i="1"/>
  <c r="A1839" i="1"/>
  <c r="AA1838" i="1"/>
  <c r="Z1838" i="1"/>
  <c r="Y1838" i="1"/>
  <c r="X1838" i="1"/>
  <c r="W1838" i="1"/>
  <c r="U1838" i="1"/>
  <c r="T1838" i="1"/>
  <c r="V1838" i="1" s="1"/>
  <c r="R1838" i="1"/>
  <c r="Q1838" i="1"/>
  <c r="O1838" i="1"/>
  <c r="P1838" i="1" s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Z1837" i="1"/>
  <c r="Y1837" i="1"/>
  <c r="X1837" i="1"/>
  <c r="W1837" i="1"/>
  <c r="U1837" i="1"/>
  <c r="T1837" i="1"/>
  <c r="V1837" i="1" s="1"/>
  <c r="R1837" i="1"/>
  <c r="S1837" i="1" s="1"/>
  <c r="Q1837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V1836" i="1" s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V1835" i="1"/>
  <c r="U1835" i="1"/>
  <c r="T1835" i="1"/>
  <c r="S1835" i="1"/>
  <c r="R1835" i="1"/>
  <c r="Q1835" i="1"/>
  <c r="P1835" i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V1834" i="1"/>
  <c r="U1834" i="1"/>
  <c r="T1834" i="1"/>
  <c r="S1834" i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V1833" i="1"/>
  <c r="U1833" i="1"/>
  <c r="T1833" i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Z1832" i="1" s="1"/>
  <c r="X1832" i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AB1832" i="1" s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U1831" i="1"/>
  <c r="T1831" i="1"/>
  <c r="V1831" i="1" s="1"/>
  <c r="R1831" i="1"/>
  <c r="Q1831" i="1"/>
  <c r="S1831" i="1" s="1"/>
  <c r="O1831" i="1"/>
  <c r="N1831" i="1"/>
  <c r="L1831" i="1"/>
  <c r="M1831" i="1" s="1"/>
  <c r="K1831" i="1"/>
  <c r="J1831" i="1"/>
  <c r="I1831" i="1"/>
  <c r="H1831" i="1"/>
  <c r="G1831" i="1"/>
  <c r="F1831" i="1"/>
  <c r="E1831" i="1"/>
  <c r="D1831" i="1"/>
  <c r="B1831" i="1"/>
  <c r="A1831" i="1"/>
  <c r="AA1830" i="1"/>
  <c r="Z1830" i="1"/>
  <c r="Y1830" i="1"/>
  <c r="X1830" i="1"/>
  <c r="W1830" i="1"/>
  <c r="U1830" i="1"/>
  <c r="T1830" i="1"/>
  <c r="V1830" i="1" s="1"/>
  <c r="R1830" i="1"/>
  <c r="Q1830" i="1"/>
  <c r="S1830" i="1" s="1"/>
  <c r="O1830" i="1"/>
  <c r="P1830" i="1" s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Z1829" i="1"/>
  <c r="Y1829" i="1"/>
  <c r="X1829" i="1"/>
  <c r="W1829" i="1"/>
  <c r="U1829" i="1"/>
  <c r="T1829" i="1"/>
  <c r="R1829" i="1"/>
  <c r="S1829" i="1" s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V1828" i="1" s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V1827" i="1"/>
  <c r="U1827" i="1"/>
  <c r="T1827" i="1"/>
  <c r="S1827" i="1"/>
  <c r="R1827" i="1"/>
  <c r="Q1827" i="1"/>
  <c r="P1827" i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V1826" i="1"/>
  <c r="U1826" i="1"/>
  <c r="T1826" i="1"/>
  <c r="S1826" i="1"/>
  <c r="R1826" i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W1825" i="1"/>
  <c r="V1825" i="1"/>
  <c r="U1825" i="1"/>
  <c r="T1825" i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Z1824" i="1" s="1"/>
  <c r="X1824" i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Z1823" i="1"/>
  <c r="Y1823" i="1"/>
  <c r="X1823" i="1"/>
  <c r="W1823" i="1"/>
  <c r="U1823" i="1"/>
  <c r="T1823" i="1"/>
  <c r="V1823" i="1" s="1"/>
  <c r="R1823" i="1"/>
  <c r="S1823" i="1" s="1"/>
  <c r="Q1823" i="1"/>
  <c r="O1823" i="1"/>
  <c r="N1823" i="1"/>
  <c r="P1823" i="1" s="1"/>
  <c r="AB1823" i="1" s="1"/>
  <c r="L1823" i="1"/>
  <c r="M1823" i="1" s="1"/>
  <c r="K1823" i="1"/>
  <c r="J1823" i="1"/>
  <c r="I1823" i="1"/>
  <c r="H1823" i="1"/>
  <c r="G1823" i="1"/>
  <c r="F1823" i="1"/>
  <c r="E1823" i="1"/>
  <c r="D1823" i="1"/>
  <c r="B1823" i="1"/>
  <c r="A1823" i="1"/>
  <c r="AA1822" i="1"/>
  <c r="Z1822" i="1"/>
  <c r="Y1822" i="1"/>
  <c r="X1822" i="1"/>
  <c r="W1822" i="1"/>
  <c r="U1822" i="1"/>
  <c r="V1822" i="1" s="1"/>
  <c r="T1822" i="1"/>
  <c r="R1822" i="1"/>
  <c r="Q1822" i="1"/>
  <c r="S1822" i="1" s="1"/>
  <c r="O1822" i="1"/>
  <c r="P1822" i="1" s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Z1821" i="1"/>
  <c r="Y1821" i="1"/>
  <c r="X1821" i="1"/>
  <c r="W1821" i="1"/>
  <c r="U1821" i="1"/>
  <c r="T1821" i="1"/>
  <c r="R1821" i="1"/>
  <c r="S1821" i="1" s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V1820" i="1" s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V1819" i="1"/>
  <c r="U1819" i="1"/>
  <c r="T1819" i="1"/>
  <c r="S1819" i="1"/>
  <c r="R1819" i="1"/>
  <c r="Q1819" i="1"/>
  <c r="P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V1818" i="1"/>
  <c r="U1818" i="1"/>
  <c r="T1818" i="1"/>
  <c r="S1818" i="1"/>
  <c r="R1818" i="1"/>
  <c r="Q1818" i="1"/>
  <c r="O1818" i="1"/>
  <c r="N1818" i="1"/>
  <c r="P1818" i="1" s="1"/>
  <c r="L1818" i="1"/>
  <c r="K1818" i="1"/>
  <c r="M1818" i="1" s="1"/>
  <c r="J1818" i="1"/>
  <c r="I1818" i="1"/>
  <c r="AB1818" i="1" s="1"/>
  <c r="H1818" i="1"/>
  <c r="G1818" i="1"/>
  <c r="F1818" i="1"/>
  <c r="E1818" i="1"/>
  <c r="D1818" i="1"/>
  <c r="B1818" i="1"/>
  <c r="A1818" i="1" s="1"/>
  <c r="AA1817" i="1"/>
  <c r="Y1817" i="1"/>
  <c r="X1817" i="1"/>
  <c r="W1817" i="1"/>
  <c r="V1817" i="1"/>
  <c r="U1817" i="1"/>
  <c r="T1817" i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M1816" i="1" s="1"/>
  <c r="AB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Z1815" i="1"/>
  <c r="Y1815" i="1"/>
  <c r="X1815" i="1"/>
  <c r="W1815" i="1"/>
  <c r="U1815" i="1"/>
  <c r="T1815" i="1"/>
  <c r="V1815" i="1" s="1"/>
  <c r="R1815" i="1"/>
  <c r="S1815" i="1" s="1"/>
  <c r="Q1815" i="1"/>
  <c r="O1815" i="1"/>
  <c r="P1815" i="1" s="1"/>
  <c r="N1815" i="1"/>
  <c r="L1815" i="1"/>
  <c r="M1815" i="1" s="1"/>
  <c r="K1815" i="1"/>
  <c r="J1815" i="1"/>
  <c r="I1815" i="1"/>
  <c r="H1815" i="1"/>
  <c r="G1815" i="1"/>
  <c r="F1815" i="1"/>
  <c r="E1815" i="1"/>
  <c r="D1815" i="1"/>
  <c r="B1815" i="1"/>
  <c r="A1815" i="1"/>
  <c r="AA1814" i="1"/>
  <c r="Z1814" i="1"/>
  <c r="Y1814" i="1"/>
  <c r="X1814" i="1"/>
  <c r="W1814" i="1"/>
  <c r="U1814" i="1"/>
  <c r="V1814" i="1" s="1"/>
  <c r="T1814" i="1"/>
  <c r="R1814" i="1"/>
  <c r="S1814" i="1" s="1"/>
  <c r="Q1814" i="1"/>
  <c r="O1814" i="1"/>
  <c r="P1814" i="1" s="1"/>
  <c r="N1814" i="1"/>
  <c r="M1814" i="1"/>
  <c r="L1814" i="1"/>
  <c r="K1814" i="1"/>
  <c r="J1814" i="1"/>
  <c r="I1814" i="1"/>
  <c r="H1814" i="1"/>
  <c r="AB1814" i="1" s="1"/>
  <c r="G1814" i="1"/>
  <c r="F1814" i="1"/>
  <c r="E1814" i="1"/>
  <c r="D1814" i="1"/>
  <c r="B1814" i="1"/>
  <c r="A1814" i="1"/>
  <c r="AA1813" i="1"/>
  <c r="Z1813" i="1"/>
  <c r="Y1813" i="1"/>
  <c r="X1813" i="1"/>
  <c r="W1813" i="1"/>
  <c r="U1813" i="1"/>
  <c r="V1813" i="1" s="1"/>
  <c r="T1813" i="1"/>
  <c r="R1813" i="1"/>
  <c r="S1813" i="1" s="1"/>
  <c r="Q1813" i="1"/>
  <c r="P1813" i="1"/>
  <c r="O1813" i="1"/>
  <c r="N1813" i="1"/>
  <c r="M1813" i="1"/>
  <c r="L1813" i="1"/>
  <c r="K1813" i="1"/>
  <c r="J1813" i="1"/>
  <c r="I1813" i="1"/>
  <c r="H1813" i="1"/>
  <c r="AB1813" i="1" s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V1812" i="1" s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AB1812" i="1" s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V1811" i="1"/>
  <c r="U1811" i="1"/>
  <c r="T1811" i="1"/>
  <c r="S1811" i="1"/>
  <c r="R1811" i="1"/>
  <c r="Q1811" i="1"/>
  <c r="P1811" i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V1810" i="1"/>
  <c r="U1810" i="1"/>
  <c r="T1810" i="1"/>
  <c r="S1810" i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V1809" i="1"/>
  <c r="U1809" i="1"/>
  <c r="T1809" i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M1808" i="1" s="1"/>
  <c r="K1808" i="1"/>
  <c r="J1808" i="1"/>
  <c r="I1808" i="1"/>
  <c r="AB1808" i="1" s="1"/>
  <c r="H1808" i="1"/>
  <c r="G1808" i="1"/>
  <c r="F1808" i="1"/>
  <c r="E1808" i="1"/>
  <c r="D1808" i="1"/>
  <c r="B1808" i="1"/>
  <c r="A1808" i="1"/>
  <c r="AA1807" i="1"/>
  <c r="Z1807" i="1"/>
  <c r="Y1807" i="1"/>
  <c r="X1807" i="1"/>
  <c r="W1807" i="1"/>
  <c r="U1807" i="1"/>
  <c r="T1807" i="1"/>
  <c r="V1807" i="1" s="1"/>
  <c r="R1807" i="1"/>
  <c r="Q1807" i="1"/>
  <c r="S1807" i="1" s="1"/>
  <c r="O1807" i="1"/>
  <c r="P1807" i="1" s="1"/>
  <c r="N1807" i="1"/>
  <c r="L1807" i="1"/>
  <c r="M1807" i="1" s="1"/>
  <c r="K1807" i="1"/>
  <c r="J1807" i="1"/>
  <c r="I1807" i="1"/>
  <c r="H1807" i="1"/>
  <c r="G1807" i="1"/>
  <c r="F1807" i="1"/>
  <c r="E1807" i="1"/>
  <c r="D1807" i="1"/>
  <c r="B1807" i="1"/>
  <c r="A1807" i="1"/>
  <c r="AA1806" i="1"/>
  <c r="Z1806" i="1"/>
  <c r="Y1806" i="1"/>
  <c r="X1806" i="1"/>
  <c r="W1806" i="1"/>
  <c r="U1806" i="1"/>
  <c r="T1806" i="1"/>
  <c r="V1806" i="1" s="1"/>
  <c r="R1806" i="1"/>
  <c r="S1806" i="1" s="1"/>
  <c r="Q1806" i="1"/>
  <c r="O1806" i="1"/>
  <c r="P1806" i="1" s="1"/>
  <c r="N1806" i="1"/>
  <c r="M1806" i="1"/>
  <c r="L1806" i="1"/>
  <c r="K1806" i="1"/>
  <c r="J1806" i="1"/>
  <c r="I1806" i="1"/>
  <c r="H1806" i="1"/>
  <c r="AB1806" i="1" s="1"/>
  <c r="G1806" i="1"/>
  <c r="F1806" i="1"/>
  <c r="E1806" i="1"/>
  <c r="D1806" i="1"/>
  <c r="B1806" i="1"/>
  <c r="A1806" i="1"/>
  <c r="AA1805" i="1"/>
  <c r="Z1805" i="1"/>
  <c r="Y1805" i="1"/>
  <c r="X1805" i="1"/>
  <c r="W1805" i="1"/>
  <c r="U1805" i="1"/>
  <c r="V1805" i="1" s="1"/>
  <c r="T1805" i="1"/>
  <c r="R1805" i="1"/>
  <c r="S1805" i="1" s="1"/>
  <c r="Q1805" i="1"/>
  <c r="P1805" i="1"/>
  <c r="O1805" i="1"/>
  <c r="N1805" i="1"/>
  <c r="M1805" i="1"/>
  <c r="L1805" i="1"/>
  <c r="K1805" i="1"/>
  <c r="J1805" i="1"/>
  <c r="I1805" i="1"/>
  <c r="H1805" i="1"/>
  <c r="AB1805" i="1" s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V1804" i="1" s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AB1804" i="1" s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V1803" i="1"/>
  <c r="U1803" i="1"/>
  <c r="T1803" i="1"/>
  <c r="S1803" i="1"/>
  <c r="R1803" i="1"/>
  <c r="Q1803" i="1"/>
  <c r="P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V1802" i="1"/>
  <c r="U1802" i="1"/>
  <c r="T1802" i="1"/>
  <c r="S1802" i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Z1801" i="1" s="1"/>
  <c r="X1801" i="1"/>
  <c r="W1801" i="1"/>
  <c r="V1801" i="1"/>
  <c r="U1801" i="1"/>
  <c r="T1801" i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M1800" i="1" s="1"/>
  <c r="K1800" i="1"/>
  <c r="J1800" i="1"/>
  <c r="I1800" i="1"/>
  <c r="AB1800" i="1" s="1"/>
  <c r="H1800" i="1"/>
  <c r="G1800" i="1"/>
  <c r="F1800" i="1"/>
  <c r="E1800" i="1"/>
  <c r="D1800" i="1"/>
  <c r="B1800" i="1"/>
  <c r="A1800" i="1"/>
  <c r="AA1799" i="1"/>
  <c r="Z1799" i="1"/>
  <c r="Y1799" i="1"/>
  <c r="X1799" i="1"/>
  <c r="W1799" i="1"/>
  <c r="U1799" i="1"/>
  <c r="T1799" i="1"/>
  <c r="V1799" i="1" s="1"/>
  <c r="R1799" i="1"/>
  <c r="Q1799" i="1"/>
  <c r="S1799" i="1" s="1"/>
  <c r="O1799" i="1"/>
  <c r="P1799" i="1" s="1"/>
  <c r="N1799" i="1"/>
  <c r="L1799" i="1"/>
  <c r="M1799" i="1" s="1"/>
  <c r="AB1799" i="1" s="1"/>
  <c r="K1799" i="1"/>
  <c r="J1799" i="1"/>
  <c r="I1799" i="1"/>
  <c r="H1799" i="1"/>
  <c r="G1799" i="1"/>
  <c r="F1799" i="1"/>
  <c r="E1799" i="1"/>
  <c r="D1799" i="1"/>
  <c r="B1799" i="1"/>
  <c r="A1799" i="1"/>
  <c r="AA1798" i="1"/>
  <c r="Z1798" i="1"/>
  <c r="Y1798" i="1"/>
  <c r="X1798" i="1"/>
  <c r="W1798" i="1"/>
  <c r="U1798" i="1"/>
  <c r="T1798" i="1"/>
  <c r="V1798" i="1" s="1"/>
  <c r="R1798" i="1"/>
  <c r="S1798" i="1" s="1"/>
  <c r="Q1798" i="1"/>
  <c r="O1798" i="1"/>
  <c r="P1798" i="1" s="1"/>
  <c r="N1798" i="1"/>
  <c r="M1798" i="1"/>
  <c r="L1798" i="1"/>
  <c r="K1798" i="1"/>
  <c r="J1798" i="1"/>
  <c r="I1798" i="1"/>
  <c r="H1798" i="1"/>
  <c r="AB1798" i="1" s="1"/>
  <c r="G1798" i="1"/>
  <c r="F1798" i="1"/>
  <c r="E1798" i="1"/>
  <c r="D1798" i="1"/>
  <c r="B1798" i="1"/>
  <c r="A1798" i="1"/>
  <c r="AA1797" i="1"/>
  <c r="Z1797" i="1"/>
  <c r="Y1797" i="1"/>
  <c r="X1797" i="1"/>
  <c r="W1797" i="1"/>
  <c r="U1797" i="1"/>
  <c r="V1797" i="1" s="1"/>
  <c r="T1797" i="1"/>
  <c r="R1797" i="1"/>
  <c r="S1797" i="1" s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V1796" i="1" s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AB1796" i="1" s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V1795" i="1"/>
  <c r="U1795" i="1"/>
  <c r="T1795" i="1"/>
  <c r="S1795" i="1"/>
  <c r="R1795" i="1"/>
  <c r="Q1795" i="1"/>
  <c r="P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V1794" i="1"/>
  <c r="U1794" i="1"/>
  <c r="T1794" i="1"/>
  <c r="S1794" i="1"/>
  <c r="R1794" i="1"/>
  <c r="Q1794" i="1"/>
  <c r="O1794" i="1"/>
  <c r="N1794" i="1"/>
  <c r="P1794" i="1" s="1"/>
  <c r="L1794" i="1"/>
  <c r="K1794" i="1"/>
  <c r="M1794" i="1" s="1"/>
  <c r="J1794" i="1"/>
  <c r="I1794" i="1"/>
  <c r="AB1794" i="1" s="1"/>
  <c r="H1794" i="1"/>
  <c r="G1794" i="1"/>
  <c r="F1794" i="1"/>
  <c r="E1794" i="1"/>
  <c r="D1794" i="1"/>
  <c r="B1794" i="1"/>
  <c r="A1794" i="1" s="1"/>
  <c r="AA1793" i="1"/>
  <c r="Y1793" i="1"/>
  <c r="Z1793" i="1" s="1"/>
  <c r="X1793" i="1"/>
  <c r="W1793" i="1"/>
  <c r="V1793" i="1"/>
  <c r="U1793" i="1"/>
  <c r="T1793" i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M1792" i="1" s="1"/>
  <c r="K1792" i="1"/>
  <c r="J1792" i="1"/>
  <c r="I1792" i="1"/>
  <c r="AB1792" i="1" s="1"/>
  <c r="H1792" i="1"/>
  <c r="G1792" i="1"/>
  <c r="F1792" i="1"/>
  <c r="E1792" i="1"/>
  <c r="D1792" i="1"/>
  <c r="B1792" i="1"/>
  <c r="A1792" i="1"/>
  <c r="AA1791" i="1"/>
  <c r="Z1791" i="1"/>
  <c r="Y1791" i="1"/>
  <c r="X1791" i="1"/>
  <c r="W1791" i="1"/>
  <c r="U1791" i="1"/>
  <c r="T1791" i="1"/>
  <c r="V1791" i="1" s="1"/>
  <c r="R1791" i="1"/>
  <c r="Q1791" i="1"/>
  <c r="S1791" i="1" s="1"/>
  <c r="O1791" i="1"/>
  <c r="P1791" i="1" s="1"/>
  <c r="N1791" i="1"/>
  <c r="L1791" i="1"/>
  <c r="M1791" i="1" s="1"/>
  <c r="AB1791" i="1" s="1"/>
  <c r="K1791" i="1"/>
  <c r="J1791" i="1"/>
  <c r="I1791" i="1"/>
  <c r="H1791" i="1"/>
  <c r="G1791" i="1"/>
  <c r="F1791" i="1"/>
  <c r="E1791" i="1"/>
  <c r="D1791" i="1"/>
  <c r="B1791" i="1"/>
  <c r="A1791" i="1"/>
  <c r="AA1790" i="1"/>
  <c r="Z1790" i="1"/>
  <c r="Y1790" i="1"/>
  <c r="X1790" i="1"/>
  <c r="W1790" i="1"/>
  <c r="U1790" i="1"/>
  <c r="T1790" i="1"/>
  <c r="V1790" i="1" s="1"/>
  <c r="R1790" i="1"/>
  <c r="S1790" i="1" s="1"/>
  <c r="Q1790" i="1"/>
  <c r="O1790" i="1"/>
  <c r="P1790" i="1" s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Z1789" i="1"/>
  <c r="Y1789" i="1"/>
  <c r="X1789" i="1"/>
  <c r="W1789" i="1"/>
  <c r="U1789" i="1"/>
  <c r="V1789" i="1" s="1"/>
  <c r="T1789" i="1"/>
  <c r="R1789" i="1"/>
  <c r="S1789" i="1" s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V1788" i="1" s="1"/>
  <c r="T1788" i="1"/>
  <c r="S1788" i="1"/>
  <c r="R1788" i="1"/>
  <c r="Q1788" i="1"/>
  <c r="P1788" i="1"/>
  <c r="O1788" i="1"/>
  <c r="N1788" i="1"/>
  <c r="M1788" i="1"/>
  <c r="L1788" i="1"/>
  <c r="K1788" i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V1787" i="1"/>
  <c r="U1787" i="1"/>
  <c r="T1787" i="1"/>
  <c r="S1787" i="1"/>
  <c r="R1787" i="1"/>
  <c r="Q1787" i="1"/>
  <c r="P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V1786" i="1"/>
  <c r="U1786" i="1"/>
  <c r="T1786" i="1"/>
  <c r="S1786" i="1"/>
  <c r="R1786" i="1"/>
  <c r="Q1786" i="1"/>
  <c r="O1786" i="1"/>
  <c r="N1786" i="1"/>
  <c r="P1786" i="1" s="1"/>
  <c r="L1786" i="1"/>
  <c r="K1786" i="1"/>
  <c r="M1786" i="1" s="1"/>
  <c r="J1786" i="1"/>
  <c r="I1786" i="1"/>
  <c r="AB1786" i="1" s="1"/>
  <c r="H1786" i="1"/>
  <c r="G1786" i="1"/>
  <c r="F1786" i="1"/>
  <c r="E1786" i="1"/>
  <c r="D1786" i="1"/>
  <c r="B1786" i="1"/>
  <c r="A1786" i="1" s="1"/>
  <c r="AA1785" i="1"/>
  <c r="Y1785" i="1"/>
  <c r="Z1785" i="1" s="1"/>
  <c r="X1785" i="1"/>
  <c r="W1785" i="1"/>
  <c r="V1785" i="1"/>
  <c r="U1785" i="1"/>
  <c r="T1785" i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M1784" i="1" s="1"/>
  <c r="AB1784" i="1" s="1"/>
  <c r="K1784" i="1"/>
  <c r="J1784" i="1"/>
  <c r="I1784" i="1"/>
  <c r="H1784" i="1"/>
  <c r="G1784" i="1"/>
  <c r="F1784" i="1"/>
  <c r="E1784" i="1"/>
  <c r="D1784" i="1"/>
  <c r="B1784" i="1"/>
  <c r="A1784" i="1"/>
  <c r="AA1783" i="1"/>
  <c r="Z1783" i="1"/>
  <c r="Y1783" i="1"/>
  <c r="X1783" i="1"/>
  <c r="W1783" i="1"/>
  <c r="U1783" i="1"/>
  <c r="T1783" i="1"/>
  <c r="V1783" i="1" s="1"/>
  <c r="R1783" i="1"/>
  <c r="Q1783" i="1"/>
  <c r="S1783" i="1" s="1"/>
  <c r="O1783" i="1"/>
  <c r="P1783" i="1" s="1"/>
  <c r="N1783" i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/>
  <c r="AA1782" i="1"/>
  <c r="Z1782" i="1"/>
  <c r="Y1782" i="1"/>
  <c r="X1782" i="1"/>
  <c r="W1782" i="1"/>
  <c r="U1782" i="1"/>
  <c r="T1782" i="1"/>
  <c r="V1782" i="1" s="1"/>
  <c r="R1782" i="1"/>
  <c r="S1782" i="1" s="1"/>
  <c r="Q1782" i="1"/>
  <c r="O1782" i="1"/>
  <c r="P1782" i="1" s="1"/>
  <c r="N1782" i="1"/>
  <c r="M1782" i="1"/>
  <c r="L1782" i="1"/>
  <c r="K1782" i="1"/>
  <c r="J1782" i="1"/>
  <c r="I1782" i="1"/>
  <c r="H1782" i="1"/>
  <c r="AB1782" i="1" s="1"/>
  <c r="G1782" i="1"/>
  <c r="F1782" i="1"/>
  <c r="E1782" i="1"/>
  <c r="D1782" i="1"/>
  <c r="B1782" i="1"/>
  <c r="A1782" i="1"/>
  <c r="AA1781" i="1"/>
  <c r="Z1781" i="1"/>
  <c r="Y1781" i="1"/>
  <c r="X1781" i="1"/>
  <c r="W1781" i="1"/>
  <c r="U1781" i="1"/>
  <c r="V1781" i="1" s="1"/>
  <c r="T1781" i="1"/>
  <c r="R1781" i="1"/>
  <c r="S1781" i="1" s="1"/>
  <c r="Q1781" i="1"/>
  <c r="P1781" i="1"/>
  <c r="O1781" i="1"/>
  <c r="N1781" i="1"/>
  <c r="M1781" i="1"/>
  <c r="L1781" i="1"/>
  <c r="K1781" i="1"/>
  <c r="J1781" i="1"/>
  <c r="I1781" i="1"/>
  <c r="H1781" i="1"/>
  <c r="AB1781" i="1" s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V1780" i="1" s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AB1780" i="1" s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V1779" i="1"/>
  <c r="U1779" i="1"/>
  <c r="T1779" i="1"/>
  <c r="S1779" i="1"/>
  <c r="R1779" i="1"/>
  <c r="Q1779" i="1"/>
  <c r="P1779" i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V1778" i="1"/>
  <c r="U1778" i="1"/>
  <c r="T1778" i="1"/>
  <c r="S1778" i="1"/>
  <c r="R1778" i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Y1777" i="1"/>
  <c r="Z1777" i="1" s="1"/>
  <c r="X1777" i="1"/>
  <c r="W1777" i="1"/>
  <c r="V1777" i="1"/>
  <c r="U1777" i="1"/>
  <c r="T1777" i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M1776" i="1" s="1"/>
  <c r="K1776" i="1"/>
  <c r="J1776" i="1"/>
  <c r="I1776" i="1"/>
  <c r="AB1776" i="1" s="1"/>
  <c r="H1776" i="1"/>
  <c r="G1776" i="1"/>
  <c r="F1776" i="1"/>
  <c r="E1776" i="1"/>
  <c r="D1776" i="1"/>
  <c r="B1776" i="1"/>
  <c r="A1776" i="1"/>
  <c r="AA1775" i="1"/>
  <c r="Z1775" i="1"/>
  <c r="Y1775" i="1"/>
  <c r="X1775" i="1"/>
  <c r="W1775" i="1"/>
  <c r="U1775" i="1"/>
  <c r="T1775" i="1"/>
  <c r="V1775" i="1" s="1"/>
  <c r="R1775" i="1"/>
  <c r="Q1775" i="1"/>
  <c r="S1775" i="1" s="1"/>
  <c r="O1775" i="1"/>
  <c r="P1775" i="1" s="1"/>
  <c r="N1775" i="1"/>
  <c r="L1775" i="1"/>
  <c r="M1775" i="1" s="1"/>
  <c r="K1775" i="1"/>
  <c r="J1775" i="1"/>
  <c r="I1775" i="1"/>
  <c r="H1775" i="1"/>
  <c r="G1775" i="1"/>
  <c r="F1775" i="1"/>
  <c r="E1775" i="1"/>
  <c r="D1775" i="1"/>
  <c r="B1775" i="1"/>
  <c r="A1775" i="1"/>
  <c r="AA1774" i="1"/>
  <c r="Z1774" i="1"/>
  <c r="Y1774" i="1"/>
  <c r="X1774" i="1"/>
  <c r="W1774" i="1"/>
  <c r="U1774" i="1"/>
  <c r="T1774" i="1"/>
  <c r="V1774" i="1" s="1"/>
  <c r="R1774" i="1"/>
  <c r="S1774" i="1" s="1"/>
  <c r="Q1774" i="1"/>
  <c r="O1774" i="1"/>
  <c r="P1774" i="1" s="1"/>
  <c r="N1774" i="1"/>
  <c r="M1774" i="1"/>
  <c r="L1774" i="1"/>
  <c r="K1774" i="1"/>
  <c r="J1774" i="1"/>
  <c r="I1774" i="1"/>
  <c r="H1774" i="1"/>
  <c r="AB1774" i="1" s="1"/>
  <c r="G1774" i="1"/>
  <c r="F1774" i="1"/>
  <c r="E1774" i="1"/>
  <c r="D1774" i="1"/>
  <c r="B1774" i="1"/>
  <c r="A1774" i="1"/>
  <c r="AA1773" i="1"/>
  <c r="Z1773" i="1"/>
  <c r="Y1773" i="1"/>
  <c r="X1773" i="1"/>
  <c r="W1773" i="1"/>
  <c r="U1773" i="1"/>
  <c r="V1773" i="1" s="1"/>
  <c r="T1773" i="1"/>
  <c r="R1773" i="1"/>
  <c r="S1773" i="1" s="1"/>
  <c r="Q1773" i="1"/>
  <c r="P1773" i="1"/>
  <c r="O1773" i="1"/>
  <c r="N1773" i="1"/>
  <c r="M1773" i="1"/>
  <c r="L1773" i="1"/>
  <c r="K1773" i="1"/>
  <c r="J1773" i="1"/>
  <c r="I1773" i="1"/>
  <c r="H1773" i="1"/>
  <c r="AB1773" i="1" s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V1772" i="1" s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AB1772" i="1" s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V1771" i="1"/>
  <c r="U1771" i="1"/>
  <c r="T1771" i="1"/>
  <c r="S1771" i="1"/>
  <c r="R1771" i="1"/>
  <c r="Q1771" i="1"/>
  <c r="P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V1770" i="1"/>
  <c r="U1770" i="1"/>
  <c r="T1770" i="1"/>
  <c r="S1770" i="1"/>
  <c r="R1770" i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Y1769" i="1"/>
  <c r="Z1769" i="1" s="1"/>
  <c r="X1769" i="1"/>
  <c r="W1769" i="1"/>
  <c r="V1769" i="1"/>
  <c r="U1769" i="1"/>
  <c r="T1769" i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T1768" i="1"/>
  <c r="V1768" i="1" s="1"/>
  <c r="R1768" i="1"/>
  <c r="Q1768" i="1"/>
  <c r="S1768" i="1" s="1"/>
  <c r="O1768" i="1"/>
  <c r="N1768" i="1"/>
  <c r="P1768" i="1" s="1"/>
  <c r="L1768" i="1"/>
  <c r="M1768" i="1" s="1"/>
  <c r="K1768" i="1"/>
  <c r="J1768" i="1"/>
  <c r="I1768" i="1"/>
  <c r="AB1768" i="1" s="1"/>
  <c r="H1768" i="1"/>
  <c r="G1768" i="1"/>
  <c r="F1768" i="1"/>
  <c r="E1768" i="1"/>
  <c r="D1768" i="1"/>
  <c r="B1768" i="1"/>
  <c r="A1768" i="1"/>
  <c r="AA1767" i="1"/>
  <c r="Z1767" i="1"/>
  <c r="Y1767" i="1"/>
  <c r="X1767" i="1"/>
  <c r="W1767" i="1"/>
  <c r="U1767" i="1"/>
  <c r="T1767" i="1"/>
  <c r="V1767" i="1" s="1"/>
  <c r="R1767" i="1"/>
  <c r="Q1767" i="1"/>
  <c r="S1767" i="1" s="1"/>
  <c r="O1767" i="1"/>
  <c r="P1767" i="1" s="1"/>
  <c r="N1767" i="1"/>
  <c r="L1767" i="1"/>
  <c r="M1767" i="1" s="1"/>
  <c r="K1767" i="1"/>
  <c r="J1767" i="1"/>
  <c r="I1767" i="1"/>
  <c r="H1767" i="1"/>
  <c r="G1767" i="1"/>
  <c r="F1767" i="1"/>
  <c r="E1767" i="1"/>
  <c r="D1767" i="1"/>
  <c r="B1767" i="1"/>
  <c r="A1767" i="1"/>
  <c r="AA1766" i="1"/>
  <c r="Z1766" i="1"/>
  <c r="Y1766" i="1"/>
  <c r="X1766" i="1"/>
  <c r="W1766" i="1"/>
  <c r="U1766" i="1"/>
  <c r="T1766" i="1"/>
  <c r="V1766" i="1" s="1"/>
  <c r="R1766" i="1"/>
  <c r="S1766" i="1" s="1"/>
  <c r="Q1766" i="1"/>
  <c r="O1766" i="1"/>
  <c r="P1766" i="1" s="1"/>
  <c r="N1766" i="1"/>
  <c r="M1766" i="1"/>
  <c r="L1766" i="1"/>
  <c r="K1766" i="1"/>
  <c r="J1766" i="1"/>
  <c r="I1766" i="1"/>
  <c r="H1766" i="1"/>
  <c r="AB1766" i="1" s="1"/>
  <c r="G1766" i="1"/>
  <c r="F1766" i="1"/>
  <c r="E1766" i="1"/>
  <c r="D1766" i="1"/>
  <c r="B1766" i="1"/>
  <c r="A1766" i="1"/>
  <c r="AA1765" i="1"/>
  <c r="Z1765" i="1"/>
  <c r="Y1765" i="1"/>
  <c r="X1765" i="1"/>
  <c r="W1765" i="1"/>
  <c r="U1765" i="1"/>
  <c r="V1765" i="1" s="1"/>
  <c r="T1765" i="1"/>
  <c r="R1765" i="1"/>
  <c r="S1765" i="1" s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V1764" i="1" s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AB1764" i="1" s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V1763" i="1"/>
  <c r="U1763" i="1"/>
  <c r="T1763" i="1"/>
  <c r="S1763" i="1"/>
  <c r="R1763" i="1"/>
  <c r="Q1763" i="1"/>
  <c r="P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V1762" i="1"/>
  <c r="U1762" i="1"/>
  <c r="T1762" i="1"/>
  <c r="S1762" i="1"/>
  <c r="R1762" i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Y1761" i="1"/>
  <c r="Z1761" i="1" s="1"/>
  <c r="X1761" i="1"/>
  <c r="W1761" i="1"/>
  <c r="V1761" i="1"/>
  <c r="U1761" i="1"/>
  <c r="T1761" i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M1760" i="1" s="1"/>
  <c r="K1760" i="1"/>
  <c r="J1760" i="1"/>
  <c r="I1760" i="1"/>
  <c r="AB1760" i="1" s="1"/>
  <c r="H1760" i="1"/>
  <c r="G1760" i="1"/>
  <c r="F1760" i="1"/>
  <c r="E1760" i="1"/>
  <c r="D1760" i="1"/>
  <c r="B1760" i="1"/>
  <c r="A1760" i="1"/>
  <c r="AA1759" i="1"/>
  <c r="Z1759" i="1"/>
  <c r="Y1759" i="1"/>
  <c r="X1759" i="1"/>
  <c r="W1759" i="1"/>
  <c r="U1759" i="1"/>
  <c r="T1759" i="1"/>
  <c r="V1759" i="1" s="1"/>
  <c r="R1759" i="1"/>
  <c r="Q1759" i="1"/>
  <c r="S1759" i="1" s="1"/>
  <c r="O1759" i="1"/>
  <c r="P1759" i="1" s="1"/>
  <c r="N1759" i="1"/>
  <c r="L1759" i="1"/>
  <c r="M1759" i="1" s="1"/>
  <c r="AB1759" i="1" s="1"/>
  <c r="K1759" i="1"/>
  <c r="J1759" i="1"/>
  <c r="I1759" i="1"/>
  <c r="H1759" i="1"/>
  <c r="G1759" i="1"/>
  <c r="F1759" i="1"/>
  <c r="E1759" i="1"/>
  <c r="D1759" i="1"/>
  <c r="B1759" i="1"/>
  <c r="A1759" i="1"/>
  <c r="AA1758" i="1"/>
  <c r="Z1758" i="1"/>
  <c r="Y1758" i="1"/>
  <c r="X1758" i="1"/>
  <c r="W1758" i="1"/>
  <c r="U1758" i="1"/>
  <c r="V1758" i="1" s="1"/>
  <c r="T1758" i="1"/>
  <c r="R1758" i="1"/>
  <c r="S1758" i="1" s="1"/>
  <c r="Q1758" i="1"/>
  <c r="O1758" i="1"/>
  <c r="P1758" i="1" s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Z1757" i="1"/>
  <c r="Y1757" i="1"/>
  <c r="X1757" i="1"/>
  <c r="W1757" i="1"/>
  <c r="U1757" i="1"/>
  <c r="V1757" i="1" s="1"/>
  <c r="T1757" i="1"/>
  <c r="R1757" i="1"/>
  <c r="S1757" i="1" s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V1756" i="1" s="1"/>
  <c r="T1756" i="1"/>
  <c r="S1756" i="1"/>
  <c r="R1756" i="1"/>
  <c r="Q1756" i="1"/>
  <c r="P1756" i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V1755" i="1"/>
  <c r="U1755" i="1"/>
  <c r="T1755" i="1"/>
  <c r="S1755" i="1"/>
  <c r="R1755" i="1"/>
  <c r="Q1755" i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W1754" i="1"/>
  <c r="V1754" i="1"/>
  <c r="U1754" i="1"/>
  <c r="T1754" i="1"/>
  <c r="S1754" i="1"/>
  <c r="R1754" i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Z1753" i="1" s="1"/>
  <c r="X1753" i="1"/>
  <c r="W1753" i="1"/>
  <c r="V1753" i="1"/>
  <c r="U1753" i="1"/>
  <c r="T1753" i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M1752" i="1" s="1"/>
  <c r="K1752" i="1"/>
  <c r="J1752" i="1"/>
  <c r="I1752" i="1"/>
  <c r="H1752" i="1"/>
  <c r="G1752" i="1"/>
  <c r="F1752" i="1"/>
  <c r="E1752" i="1"/>
  <c r="D1752" i="1"/>
  <c r="B1752" i="1"/>
  <c r="A1752" i="1"/>
  <c r="AA1751" i="1"/>
  <c r="Z1751" i="1"/>
  <c r="Y1751" i="1"/>
  <c r="X1751" i="1"/>
  <c r="W1751" i="1"/>
  <c r="U1751" i="1"/>
  <c r="T1751" i="1"/>
  <c r="V1751" i="1" s="1"/>
  <c r="R1751" i="1"/>
  <c r="Q1751" i="1"/>
  <c r="O1751" i="1"/>
  <c r="P1751" i="1" s="1"/>
  <c r="N1751" i="1"/>
  <c r="L1751" i="1"/>
  <c r="M1751" i="1" s="1"/>
  <c r="K1751" i="1"/>
  <c r="J1751" i="1"/>
  <c r="I1751" i="1"/>
  <c r="H1751" i="1"/>
  <c r="G1751" i="1"/>
  <c r="F1751" i="1"/>
  <c r="E1751" i="1"/>
  <c r="D1751" i="1"/>
  <c r="B1751" i="1"/>
  <c r="A1751" i="1"/>
  <c r="AA1750" i="1"/>
  <c r="Z1750" i="1"/>
  <c r="Y1750" i="1"/>
  <c r="X1750" i="1"/>
  <c r="W1750" i="1"/>
  <c r="U1750" i="1"/>
  <c r="T1750" i="1"/>
  <c r="R1750" i="1"/>
  <c r="S1750" i="1" s="1"/>
  <c r="Q1750" i="1"/>
  <c r="O1750" i="1"/>
  <c r="P1750" i="1" s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V1749" i="1" s="1"/>
  <c r="T1749" i="1"/>
  <c r="R1749" i="1"/>
  <c r="S1749" i="1" s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V1748" i="1" s="1"/>
  <c r="T1748" i="1"/>
  <c r="S1748" i="1"/>
  <c r="R1748" i="1"/>
  <c r="Q1748" i="1"/>
  <c r="P1748" i="1"/>
  <c r="O1748" i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V1747" i="1"/>
  <c r="U1747" i="1"/>
  <c r="T1747" i="1"/>
  <c r="S1747" i="1"/>
  <c r="R1747" i="1"/>
  <c r="Q1747" i="1"/>
  <c r="P1747" i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V1746" i="1"/>
  <c r="U1746" i="1"/>
  <c r="T1746" i="1"/>
  <c r="R1746" i="1"/>
  <c r="Q1746" i="1"/>
  <c r="S1746" i="1" s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Z1745" i="1" s="1"/>
  <c r="X1745" i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T1744" i="1"/>
  <c r="V1744" i="1" s="1"/>
  <c r="R1744" i="1"/>
  <c r="Q1744" i="1"/>
  <c r="S1744" i="1" s="1"/>
  <c r="O1744" i="1"/>
  <c r="N1744" i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/>
  <c r="AA1743" i="1"/>
  <c r="Z1743" i="1"/>
  <c r="Y1743" i="1"/>
  <c r="X1743" i="1"/>
  <c r="W1743" i="1"/>
  <c r="U1743" i="1"/>
  <c r="T1743" i="1"/>
  <c r="V1743" i="1" s="1"/>
  <c r="R1743" i="1"/>
  <c r="Q1743" i="1"/>
  <c r="S1743" i="1" s="1"/>
  <c r="O1743" i="1"/>
  <c r="P1743" i="1" s="1"/>
  <c r="N1743" i="1"/>
  <c r="L1743" i="1"/>
  <c r="M1743" i="1" s="1"/>
  <c r="K1743" i="1"/>
  <c r="J1743" i="1"/>
  <c r="AB1743" i="1" s="1"/>
  <c r="I1743" i="1"/>
  <c r="H1743" i="1"/>
  <c r="G1743" i="1"/>
  <c r="F1743" i="1"/>
  <c r="E1743" i="1"/>
  <c r="D1743" i="1"/>
  <c r="B1743" i="1"/>
  <c r="A1743" i="1"/>
  <c r="AA1742" i="1"/>
  <c r="Z1742" i="1"/>
  <c r="Y1742" i="1"/>
  <c r="X1742" i="1"/>
  <c r="W1742" i="1"/>
  <c r="U1742" i="1"/>
  <c r="T1742" i="1"/>
  <c r="V1742" i="1" s="1"/>
  <c r="R1742" i="1"/>
  <c r="S1742" i="1" s="1"/>
  <c r="Q1742" i="1"/>
  <c r="O1742" i="1"/>
  <c r="P1742" i="1" s="1"/>
  <c r="N1742" i="1"/>
  <c r="M1742" i="1"/>
  <c r="L1742" i="1"/>
  <c r="K1742" i="1"/>
  <c r="J1742" i="1"/>
  <c r="I1742" i="1"/>
  <c r="H1742" i="1"/>
  <c r="AB1742" i="1" s="1"/>
  <c r="G1742" i="1"/>
  <c r="F1742" i="1"/>
  <c r="E1742" i="1"/>
  <c r="D1742" i="1"/>
  <c r="B1742" i="1"/>
  <c r="A1742" i="1"/>
  <c r="AA1741" i="1"/>
  <c r="Z1741" i="1"/>
  <c r="Y1741" i="1"/>
  <c r="X1741" i="1"/>
  <c r="W1741" i="1"/>
  <c r="U1741" i="1"/>
  <c r="V1741" i="1" s="1"/>
  <c r="T1741" i="1"/>
  <c r="R1741" i="1"/>
  <c r="S1741" i="1" s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V1740" i="1" s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AB1740" i="1" s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V1739" i="1"/>
  <c r="U1739" i="1"/>
  <c r="T1739" i="1"/>
  <c r="S1739" i="1"/>
  <c r="R1739" i="1"/>
  <c r="Q1739" i="1"/>
  <c r="P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W1738" i="1"/>
  <c r="V1738" i="1"/>
  <c r="U1738" i="1"/>
  <c r="T1738" i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Z1737" i="1" s="1"/>
  <c r="X1737" i="1"/>
  <c r="W1737" i="1"/>
  <c r="V1737" i="1"/>
  <c r="U1737" i="1"/>
  <c r="T1737" i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T1736" i="1"/>
  <c r="V1736" i="1" s="1"/>
  <c r="R1736" i="1"/>
  <c r="Q1736" i="1"/>
  <c r="S1736" i="1" s="1"/>
  <c r="O1736" i="1"/>
  <c r="N1736" i="1"/>
  <c r="P1736" i="1" s="1"/>
  <c r="L1736" i="1"/>
  <c r="M1736" i="1" s="1"/>
  <c r="K1736" i="1"/>
  <c r="J1736" i="1"/>
  <c r="I1736" i="1"/>
  <c r="AB1736" i="1" s="1"/>
  <c r="H1736" i="1"/>
  <c r="G1736" i="1"/>
  <c r="F1736" i="1"/>
  <c r="E1736" i="1"/>
  <c r="D1736" i="1"/>
  <c r="B1736" i="1"/>
  <c r="A1736" i="1"/>
  <c r="AA1735" i="1"/>
  <c r="Z1735" i="1"/>
  <c r="Y1735" i="1"/>
  <c r="X1735" i="1"/>
  <c r="W1735" i="1"/>
  <c r="U1735" i="1"/>
  <c r="T1735" i="1"/>
  <c r="V1735" i="1" s="1"/>
  <c r="R1735" i="1"/>
  <c r="Q1735" i="1"/>
  <c r="O1735" i="1"/>
  <c r="P1735" i="1" s="1"/>
  <c r="N1735" i="1"/>
  <c r="L1735" i="1"/>
  <c r="M1735" i="1" s="1"/>
  <c r="K1735" i="1"/>
  <c r="J1735" i="1"/>
  <c r="I1735" i="1"/>
  <c r="H1735" i="1"/>
  <c r="G1735" i="1"/>
  <c r="F1735" i="1"/>
  <c r="E1735" i="1"/>
  <c r="D1735" i="1"/>
  <c r="B1735" i="1"/>
  <c r="A1735" i="1"/>
  <c r="AA1734" i="1"/>
  <c r="Z1734" i="1"/>
  <c r="Y1734" i="1"/>
  <c r="X1734" i="1"/>
  <c r="W1734" i="1"/>
  <c r="U1734" i="1"/>
  <c r="T1734" i="1"/>
  <c r="R1734" i="1"/>
  <c r="S1734" i="1" s="1"/>
  <c r="Q1734" i="1"/>
  <c r="O1734" i="1"/>
  <c r="P1734" i="1" s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Z1733" i="1"/>
  <c r="Y1733" i="1"/>
  <c r="X1733" i="1"/>
  <c r="W1733" i="1"/>
  <c r="U1733" i="1"/>
  <c r="V1733" i="1" s="1"/>
  <c r="T1733" i="1"/>
  <c r="R1733" i="1"/>
  <c r="S1733" i="1" s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V1732" i="1" s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V1731" i="1"/>
  <c r="U1731" i="1"/>
  <c r="T1731" i="1"/>
  <c r="S1731" i="1"/>
  <c r="R1731" i="1"/>
  <c r="Q1731" i="1"/>
  <c r="P1731" i="1"/>
  <c r="O1731" i="1"/>
  <c r="N1731" i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V1730" i="1"/>
  <c r="U1730" i="1"/>
  <c r="T1730" i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Z1729" i="1" s="1"/>
  <c r="X1729" i="1"/>
  <c r="W1729" i="1"/>
  <c r="V1729" i="1"/>
  <c r="U1729" i="1"/>
  <c r="T1729" i="1"/>
  <c r="R1729" i="1"/>
  <c r="Q1729" i="1"/>
  <c r="S1729" i="1" s="1"/>
  <c r="O1729" i="1"/>
  <c r="N1729" i="1"/>
  <c r="P1729" i="1" s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T1728" i="1"/>
  <c r="V1728" i="1" s="1"/>
  <c r="R1728" i="1"/>
  <c r="Q1728" i="1"/>
  <c r="S1728" i="1" s="1"/>
  <c r="O1728" i="1"/>
  <c r="N1728" i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/>
  <c r="AA1727" i="1"/>
  <c r="Z1727" i="1"/>
  <c r="Y1727" i="1"/>
  <c r="X1727" i="1"/>
  <c r="W1727" i="1"/>
  <c r="U1727" i="1"/>
  <c r="T1727" i="1"/>
  <c r="V1727" i="1" s="1"/>
  <c r="R1727" i="1"/>
  <c r="Q1727" i="1"/>
  <c r="S1727" i="1" s="1"/>
  <c r="O1727" i="1"/>
  <c r="P1727" i="1" s="1"/>
  <c r="N1727" i="1"/>
  <c r="L1727" i="1"/>
  <c r="M1727" i="1" s="1"/>
  <c r="K1727" i="1"/>
  <c r="J1727" i="1"/>
  <c r="I1727" i="1"/>
  <c r="H1727" i="1"/>
  <c r="G1727" i="1"/>
  <c r="F1727" i="1"/>
  <c r="E1727" i="1"/>
  <c r="D1727" i="1"/>
  <c r="B1727" i="1"/>
  <c r="A1727" i="1"/>
  <c r="AA1726" i="1"/>
  <c r="Z1726" i="1"/>
  <c r="Y1726" i="1"/>
  <c r="X1726" i="1"/>
  <c r="W1726" i="1"/>
  <c r="U1726" i="1"/>
  <c r="T1726" i="1"/>
  <c r="V1726" i="1" s="1"/>
  <c r="R1726" i="1"/>
  <c r="S1726" i="1" s="1"/>
  <c r="Q1726" i="1"/>
  <c r="O1726" i="1"/>
  <c r="P1726" i="1" s="1"/>
  <c r="N1726" i="1"/>
  <c r="M1726" i="1"/>
  <c r="L1726" i="1"/>
  <c r="K1726" i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V1725" i="1" s="1"/>
  <c r="T1725" i="1"/>
  <c r="R1725" i="1"/>
  <c r="S1725" i="1" s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V1724" i="1" s="1"/>
  <c r="T1724" i="1"/>
  <c r="S1724" i="1"/>
  <c r="R1724" i="1"/>
  <c r="Q1724" i="1"/>
  <c r="P1724" i="1"/>
  <c r="O1724" i="1"/>
  <c r="N1724" i="1"/>
  <c r="M1724" i="1"/>
  <c r="L1724" i="1"/>
  <c r="K1724" i="1"/>
  <c r="J1724" i="1"/>
  <c r="I1724" i="1"/>
  <c r="H1724" i="1"/>
  <c r="AB1724" i="1" s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V1723" i="1"/>
  <c r="U1723" i="1"/>
  <c r="T1723" i="1"/>
  <c r="S1723" i="1"/>
  <c r="R1723" i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W1722" i="1"/>
  <c r="V1722" i="1"/>
  <c r="U1722" i="1"/>
  <c r="T1722" i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Z1721" i="1" s="1"/>
  <c r="X1721" i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T1720" i="1"/>
  <c r="V1720" i="1" s="1"/>
  <c r="R1720" i="1"/>
  <c r="Q1720" i="1"/>
  <c r="S1720" i="1" s="1"/>
  <c r="AB1720" i="1" s="1"/>
  <c r="O1720" i="1"/>
  <c r="N1720" i="1"/>
  <c r="P1720" i="1" s="1"/>
  <c r="L1720" i="1"/>
  <c r="M1720" i="1" s="1"/>
  <c r="K1720" i="1"/>
  <c r="J1720" i="1"/>
  <c r="I1720" i="1"/>
  <c r="H1720" i="1"/>
  <c r="G1720" i="1"/>
  <c r="F1720" i="1"/>
  <c r="E1720" i="1"/>
  <c r="D1720" i="1"/>
  <c r="B1720" i="1"/>
  <c r="A1720" i="1"/>
  <c r="AA1719" i="1"/>
  <c r="Z1719" i="1"/>
  <c r="Y1719" i="1"/>
  <c r="X1719" i="1"/>
  <c r="W1719" i="1"/>
  <c r="U1719" i="1"/>
  <c r="T1719" i="1"/>
  <c r="V1719" i="1" s="1"/>
  <c r="R1719" i="1"/>
  <c r="Q1719" i="1"/>
  <c r="O1719" i="1"/>
  <c r="P1719" i="1" s="1"/>
  <c r="N1719" i="1"/>
  <c r="L1719" i="1"/>
  <c r="M1719" i="1" s="1"/>
  <c r="K1719" i="1"/>
  <c r="J1719" i="1"/>
  <c r="I1719" i="1"/>
  <c r="H1719" i="1"/>
  <c r="G1719" i="1"/>
  <c r="F1719" i="1"/>
  <c r="E1719" i="1"/>
  <c r="D1719" i="1"/>
  <c r="B1719" i="1"/>
  <c r="A1719" i="1"/>
  <c r="AA1718" i="1"/>
  <c r="Z1718" i="1"/>
  <c r="Y1718" i="1"/>
  <c r="X1718" i="1"/>
  <c r="W1718" i="1"/>
  <c r="U1718" i="1"/>
  <c r="T1718" i="1"/>
  <c r="V1718" i="1" s="1"/>
  <c r="R1718" i="1"/>
  <c r="S1718" i="1" s="1"/>
  <c r="Q1718" i="1"/>
  <c r="O1718" i="1"/>
  <c r="P1718" i="1" s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Z1717" i="1"/>
  <c r="Y1717" i="1"/>
  <c r="X1717" i="1"/>
  <c r="W1717" i="1"/>
  <c r="U1717" i="1"/>
  <c r="V1717" i="1" s="1"/>
  <c r="T1717" i="1"/>
  <c r="R1717" i="1"/>
  <c r="S1717" i="1" s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V1716" i="1" s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V1715" i="1"/>
  <c r="U1715" i="1"/>
  <c r="T1715" i="1"/>
  <c r="S1715" i="1"/>
  <c r="R1715" i="1"/>
  <c r="Q1715" i="1"/>
  <c r="P1715" i="1"/>
  <c r="O1715" i="1"/>
  <c r="N1715" i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V1714" i="1"/>
  <c r="U1714" i="1"/>
  <c r="T1714" i="1"/>
  <c r="R1714" i="1"/>
  <c r="Q1714" i="1"/>
  <c r="S1714" i="1" s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Z1713" i="1" s="1"/>
  <c r="X1713" i="1"/>
  <c r="W1713" i="1"/>
  <c r="V1713" i="1"/>
  <c r="U1713" i="1"/>
  <c r="T1713" i="1"/>
  <c r="R1713" i="1"/>
  <c r="Q1713" i="1"/>
  <c r="S1713" i="1" s="1"/>
  <c r="O1713" i="1"/>
  <c r="N1713" i="1"/>
  <c r="P1713" i="1" s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T1712" i="1"/>
  <c r="V1712" i="1" s="1"/>
  <c r="R1712" i="1"/>
  <c r="Q1712" i="1"/>
  <c r="S1712" i="1" s="1"/>
  <c r="O1712" i="1"/>
  <c r="N1712" i="1"/>
  <c r="L1712" i="1"/>
  <c r="M1712" i="1" s="1"/>
  <c r="K1712" i="1"/>
  <c r="J1712" i="1"/>
  <c r="I1712" i="1"/>
  <c r="H1712" i="1"/>
  <c r="G1712" i="1"/>
  <c r="F1712" i="1"/>
  <c r="E1712" i="1"/>
  <c r="D1712" i="1"/>
  <c r="B1712" i="1"/>
  <c r="A1712" i="1"/>
  <c r="AA1711" i="1"/>
  <c r="Z1711" i="1"/>
  <c r="Y1711" i="1"/>
  <c r="X1711" i="1"/>
  <c r="W1711" i="1"/>
  <c r="U1711" i="1"/>
  <c r="T1711" i="1"/>
  <c r="V1711" i="1" s="1"/>
  <c r="R1711" i="1"/>
  <c r="Q1711" i="1"/>
  <c r="S1711" i="1" s="1"/>
  <c r="O1711" i="1"/>
  <c r="P1711" i="1" s="1"/>
  <c r="N1711" i="1"/>
  <c r="L1711" i="1"/>
  <c r="M1711" i="1" s="1"/>
  <c r="K1711" i="1"/>
  <c r="J1711" i="1"/>
  <c r="AB1711" i="1" s="1"/>
  <c r="I1711" i="1"/>
  <c r="H1711" i="1"/>
  <c r="G1711" i="1"/>
  <c r="F1711" i="1"/>
  <c r="E1711" i="1"/>
  <c r="D1711" i="1"/>
  <c r="B1711" i="1"/>
  <c r="A1711" i="1"/>
  <c r="AA1710" i="1"/>
  <c r="Z1710" i="1"/>
  <c r="Y1710" i="1"/>
  <c r="X1710" i="1"/>
  <c r="W1710" i="1"/>
  <c r="U1710" i="1"/>
  <c r="T1710" i="1"/>
  <c r="V1710" i="1" s="1"/>
  <c r="R1710" i="1"/>
  <c r="S1710" i="1" s="1"/>
  <c r="Q1710" i="1"/>
  <c r="O1710" i="1"/>
  <c r="P1710" i="1" s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V1709" i="1" s="1"/>
  <c r="T1709" i="1"/>
  <c r="R1709" i="1"/>
  <c r="S1709" i="1" s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V1708" i="1" s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AB1708" i="1" s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V1707" i="1"/>
  <c r="U1707" i="1"/>
  <c r="T1707" i="1"/>
  <c r="S1707" i="1"/>
  <c r="R1707" i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W1706" i="1"/>
  <c r="V1706" i="1"/>
  <c r="U1706" i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Z1705" i="1" s="1"/>
  <c r="X1705" i="1"/>
  <c r="W1705" i="1"/>
  <c r="U1705" i="1"/>
  <c r="T1705" i="1"/>
  <c r="V1705" i="1" s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T1704" i="1"/>
  <c r="V1704" i="1" s="1"/>
  <c r="R1704" i="1"/>
  <c r="Q1704" i="1"/>
  <c r="S1704" i="1" s="1"/>
  <c r="O1704" i="1"/>
  <c r="N1704" i="1"/>
  <c r="P1704" i="1" s="1"/>
  <c r="AB1704" i="1" s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/>
  <c r="AA1703" i="1"/>
  <c r="Z1703" i="1"/>
  <c r="Y1703" i="1"/>
  <c r="X1703" i="1"/>
  <c r="W1703" i="1"/>
  <c r="U1703" i="1"/>
  <c r="T1703" i="1"/>
  <c r="V1703" i="1" s="1"/>
  <c r="R1703" i="1"/>
  <c r="Q1703" i="1"/>
  <c r="O1703" i="1"/>
  <c r="P1703" i="1" s="1"/>
  <c r="N1703" i="1"/>
  <c r="L1703" i="1"/>
  <c r="M1703" i="1" s="1"/>
  <c r="K1703" i="1"/>
  <c r="J1703" i="1"/>
  <c r="I1703" i="1"/>
  <c r="H1703" i="1"/>
  <c r="G1703" i="1"/>
  <c r="F1703" i="1"/>
  <c r="E1703" i="1"/>
  <c r="D1703" i="1"/>
  <c r="B1703" i="1"/>
  <c r="A1703" i="1"/>
  <c r="AA1702" i="1"/>
  <c r="Z1702" i="1"/>
  <c r="Y1702" i="1"/>
  <c r="X1702" i="1"/>
  <c r="W1702" i="1"/>
  <c r="U1702" i="1"/>
  <c r="T1702" i="1"/>
  <c r="R1702" i="1"/>
  <c r="S1702" i="1" s="1"/>
  <c r="Q1702" i="1"/>
  <c r="O1702" i="1"/>
  <c r="P1702" i="1" s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Z1701" i="1"/>
  <c r="Y1701" i="1"/>
  <c r="X1701" i="1"/>
  <c r="W1701" i="1"/>
  <c r="U1701" i="1"/>
  <c r="V1701" i="1" s="1"/>
  <c r="T1701" i="1"/>
  <c r="R1701" i="1"/>
  <c r="S1701" i="1" s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V1700" i="1" s="1"/>
  <c r="T1700" i="1"/>
  <c r="S1700" i="1"/>
  <c r="R1700" i="1"/>
  <c r="Q1700" i="1"/>
  <c r="P1700" i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V1699" i="1"/>
  <c r="U1699" i="1"/>
  <c r="T1699" i="1"/>
  <c r="S1699" i="1"/>
  <c r="R1699" i="1"/>
  <c r="Q1699" i="1"/>
  <c r="P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V1698" i="1"/>
  <c r="U1698" i="1"/>
  <c r="T1698" i="1"/>
  <c r="R1698" i="1"/>
  <c r="Q1698" i="1"/>
  <c r="S1698" i="1" s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Z1697" i="1" s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T1696" i="1"/>
  <c r="V1696" i="1" s="1"/>
  <c r="R1696" i="1"/>
  <c r="Q1696" i="1"/>
  <c r="S1696" i="1" s="1"/>
  <c r="O1696" i="1"/>
  <c r="N1696" i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/>
  <c r="AA1695" i="1"/>
  <c r="Z1695" i="1"/>
  <c r="Y1695" i="1"/>
  <c r="X1695" i="1"/>
  <c r="W1695" i="1"/>
  <c r="U1695" i="1"/>
  <c r="T1695" i="1"/>
  <c r="V1695" i="1" s="1"/>
  <c r="R1695" i="1"/>
  <c r="Q1695" i="1"/>
  <c r="O1695" i="1"/>
  <c r="P1695" i="1" s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/>
  <c r="AA1694" i="1"/>
  <c r="Z1694" i="1"/>
  <c r="Y1694" i="1"/>
  <c r="X1694" i="1"/>
  <c r="W1694" i="1"/>
  <c r="U1694" i="1"/>
  <c r="T1694" i="1"/>
  <c r="V1694" i="1" s="1"/>
  <c r="R1694" i="1"/>
  <c r="S1694" i="1" s="1"/>
  <c r="Q1694" i="1"/>
  <c r="O1694" i="1"/>
  <c r="P1694" i="1" s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Z1693" i="1"/>
  <c r="Y1693" i="1"/>
  <c r="X1693" i="1"/>
  <c r="W1693" i="1"/>
  <c r="U1693" i="1"/>
  <c r="V1693" i="1" s="1"/>
  <c r="T1693" i="1"/>
  <c r="R1693" i="1"/>
  <c r="S1693" i="1" s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V1692" i="1" s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AB1692" i="1" s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V1691" i="1"/>
  <c r="U1691" i="1"/>
  <c r="T1691" i="1"/>
  <c r="S1691" i="1"/>
  <c r="R1691" i="1"/>
  <c r="Q1691" i="1"/>
  <c r="P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Z1690" i="1" s="1"/>
  <c r="X1690" i="1"/>
  <c r="W1690" i="1"/>
  <c r="V1690" i="1"/>
  <c r="U1690" i="1"/>
  <c r="T1690" i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Z1689" i="1" s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L1689" i="1"/>
  <c r="M1689" i="1" s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T1688" i="1"/>
  <c r="V1688" i="1" s="1"/>
  <c r="R1688" i="1"/>
  <c r="Q1688" i="1"/>
  <c r="S1688" i="1" s="1"/>
  <c r="O1688" i="1"/>
  <c r="P1688" i="1" s="1"/>
  <c r="N1688" i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Z1687" i="1"/>
  <c r="Y1687" i="1"/>
  <c r="X1687" i="1"/>
  <c r="W1687" i="1"/>
  <c r="U1687" i="1"/>
  <c r="T1687" i="1"/>
  <c r="V1687" i="1" s="1"/>
  <c r="R1687" i="1"/>
  <c r="S1687" i="1" s="1"/>
  <c r="Q1687" i="1"/>
  <c r="O1687" i="1"/>
  <c r="P1687" i="1" s="1"/>
  <c r="N1687" i="1"/>
  <c r="L1687" i="1"/>
  <c r="M1687" i="1" s="1"/>
  <c r="K1687" i="1"/>
  <c r="J1687" i="1"/>
  <c r="AB1687" i="1" s="1"/>
  <c r="I1687" i="1"/>
  <c r="H1687" i="1"/>
  <c r="G1687" i="1"/>
  <c r="F1687" i="1"/>
  <c r="E1687" i="1"/>
  <c r="D1687" i="1"/>
  <c r="B1687" i="1"/>
  <c r="A1687" i="1"/>
  <c r="AA1686" i="1"/>
  <c r="Z1686" i="1"/>
  <c r="Y1686" i="1"/>
  <c r="X1686" i="1"/>
  <c r="W1686" i="1"/>
  <c r="U1686" i="1"/>
  <c r="V1686" i="1" s="1"/>
  <c r="T1686" i="1"/>
  <c r="R1686" i="1"/>
  <c r="S1686" i="1" s="1"/>
  <c r="Q1686" i="1"/>
  <c r="O1686" i="1"/>
  <c r="P1686" i="1" s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V1685" i="1" s="1"/>
  <c r="T1685" i="1"/>
  <c r="R1685" i="1"/>
  <c r="S1685" i="1" s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V1684" i="1" s="1"/>
  <c r="T1684" i="1"/>
  <c r="S1684" i="1"/>
  <c r="R1684" i="1"/>
  <c r="Q1684" i="1"/>
  <c r="P1684" i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V1683" i="1"/>
  <c r="U1683" i="1"/>
  <c r="T1683" i="1"/>
  <c r="S1683" i="1"/>
  <c r="R1683" i="1"/>
  <c r="Q1683" i="1"/>
  <c r="P1683" i="1"/>
  <c r="O1683" i="1"/>
  <c r="N1683" i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V1682" i="1"/>
  <c r="U1682" i="1"/>
  <c r="T1682" i="1"/>
  <c r="R1682" i="1"/>
  <c r="Q1682" i="1"/>
  <c r="S1682" i="1" s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Z1681" i="1" s="1"/>
  <c r="X1681" i="1"/>
  <c r="W1681" i="1"/>
  <c r="U1681" i="1"/>
  <c r="T1681" i="1"/>
  <c r="V1681" i="1" s="1"/>
  <c r="R1681" i="1"/>
  <c r="Q1681" i="1"/>
  <c r="S1681" i="1" s="1"/>
  <c r="O1681" i="1"/>
  <c r="N1681" i="1"/>
  <c r="P1681" i="1" s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M1680" i="1" s="1"/>
  <c r="AB1680" i="1" s="1"/>
  <c r="K1680" i="1"/>
  <c r="J1680" i="1"/>
  <c r="I1680" i="1"/>
  <c r="H1680" i="1"/>
  <c r="G1680" i="1"/>
  <c r="F1680" i="1"/>
  <c r="E1680" i="1"/>
  <c r="D1680" i="1"/>
  <c r="B1680" i="1"/>
  <c r="A1680" i="1"/>
  <c r="AA1679" i="1"/>
  <c r="Z1679" i="1"/>
  <c r="Y1679" i="1"/>
  <c r="X1679" i="1"/>
  <c r="W1679" i="1"/>
  <c r="U1679" i="1"/>
  <c r="T1679" i="1"/>
  <c r="V1679" i="1" s="1"/>
  <c r="R1679" i="1"/>
  <c r="Q1679" i="1"/>
  <c r="S1679" i="1" s="1"/>
  <c r="O1679" i="1"/>
  <c r="P1679" i="1" s="1"/>
  <c r="N1679" i="1"/>
  <c r="L1679" i="1"/>
  <c r="M1679" i="1" s="1"/>
  <c r="K1679" i="1"/>
  <c r="J1679" i="1"/>
  <c r="AB1679" i="1" s="1"/>
  <c r="I1679" i="1"/>
  <c r="H1679" i="1"/>
  <c r="G1679" i="1"/>
  <c r="F1679" i="1"/>
  <c r="E1679" i="1"/>
  <c r="D1679" i="1"/>
  <c r="B1679" i="1"/>
  <c r="A1679" i="1"/>
  <c r="AA1678" i="1"/>
  <c r="Z1678" i="1"/>
  <c r="Y1678" i="1"/>
  <c r="X1678" i="1"/>
  <c r="W1678" i="1"/>
  <c r="U1678" i="1"/>
  <c r="T1678" i="1"/>
  <c r="V1678" i="1" s="1"/>
  <c r="R1678" i="1"/>
  <c r="S1678" i="1" s="1"/>
  <c r="Q1678" i="1"/>
  <c r="O1678" i="1"/>
  <c r="P1678" i="1" s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Z1677" i="1"/>
  <c r="Y1677" i="1"/>
  <c r="X1677" i="1"/>
  <c r="W1677" i="1"/>
  <c r="U1677" i="1"/>
  <c r="V1677" i="1" s="1"/>
  <c r="T1677" i="1"/>
  <c r="R1677" i="1"/>
  <c r="S1677" i="1" s="1"/>
  <c r="Q1677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V1676" i="1" s="1"/>
  <c r="T1676" i="1"/>
  <c r="S1676" i="1"/>
  <c r="R1676" i="1"/>
  <c r="Q1676" i="1"/>
  <c r="P1676" i="1"/>
  <c r="O1676" i="1"/>
  <c r="N1676" i="1"/>
  <c r="M1676" i="1"/>
  <c r="L1676" i="1"/>
  <c r="K1676" i="1"/>
  <c r="J1676" i="1"/>
  <c r="I1676" i="1"/>
  <c r="H1676" i="1"/>
  <c r="AB1676" i="1" s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V1675" i="1"/>
  <c r="U1675" i="1"/>
  <c r="T1675" i="1"/>
  <c r="S1675" i="1"/>
  <c r="R1675" i="1"/>
  <c r="Q1675" i="1"/>
  <c r="P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W1674" i="1"/>
  <c r="U1674" i="1"/>
  <c r="T1674" i="1"/>
  <c r="V1674" i="1" s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Z1673" i="1" s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AB1673" i="1" s="1"/>
  <c r="H1673" i="1"/>
  <c r="G1673" i="1"/>
  <c r="F1673" i="1"/>
  <c r="E1673" i="1"/>
  <c r="D1673" i="1"/>
  <c r="B1673" i="1"/>
  <c r="A1673" i="1"/>
  <c r="AA1672" i="1"/>
  <c r="Z1672" i="1"/>
  <c r="Y1672" i="1"/>
  <c r="X1672" i="1"/>
  <c r="W1672" i="1"/>
  <c r="U1672" i="1"/>
  <c r="T1672" i="1"/>
  <c r="V1672" i="1" s="1"/>
  <c r="R1672" i="1"/>
  <c r="Q1672" i="1"/>
  <c r="O1672" i="1"/>
  <c r="N1672" i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Z1671" i="1"/>
  <c r="Y1671" i="1"/>
  <c r="X1671" i="1"/>
  <c r="W1671" i="1"/>
  <c r="U1671" i="1"/>
  <c r="T1671" i="1"/>
  <c r="V1671" i="1" s="1"/>
  <c r="R1671" i="1"/>
  <c r="Q1671" i="1"/>
  <c r="S1671" i="1" s="1"/>
  <c r="O1671" i="1"/>
  <c r="P1671" i="1" s="1"/>
  <c r="N1671" i="1"/>
  <c r="L1671" i="1"/>
  <c r="M1671" i="1" s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R1670" i="1"/>
  <c r="S1670" i="1" s="1"/>
  <c r="Q1670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V1669" i="1" s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V1668" i="1"/>
  <c r="U1668" i="1"/>
  <c r="T1668" i="1"/>
  <c r="S1668" i="1"/>
  <c r="R1668" i="1"/>
  <c r="Q1668" i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V1667" i="1"/>
  <c r="U1667" i="1"/>
  <c r="T1667" i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V1666" i="1"/>
  <c r="U1666" i="1"/>
  <c r="T1666" i="1"/>
  <c r="R1666" i="1"/>
  <c r="Q1666" i="1"/>
  <c r="S1666" i="1" s="1"/>
  <c r="O1666" i="1"/>
  <c r="N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Z1665" i="1" s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T1664" i="1"/>
  <c r="R1664" i="1"/>
  <c r="Q1664" i="1"/>
  <c r="O1664" i="1"/>
  <c r="N1664" i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Z1663" i="1"/>
  <c r="Y1663" i="1"/>
  <c r="X1663" i="1"/>
  <c r="W1663" i="1"/>
  <c r="U1663" i="1"/>
  <c r="T1663" i="1"/>
  <c r="R1663" i="1"/>
  <c r="Q1663" i="1"/>
  <c r="P1663" i="1"/>
  <c r="O1663" i="1"/>
  <c r="N1663" i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/>
  <c r="AA1662" i="1"/>
  <c r="Z1662" i="1"/>
  <c r="Y1662" i="1"/>
  <c r="X1662" i="1"/>
  <c r="W1662" i="1"/>
  <c r="U1662" i="1"/>
  <c r="T1662" i="1"/>
  <c r="S1662" i="1"/>
  <c r="R1662" i="1"/>
  <c r="Q1662" i="1"/>
  <c r="O1662" i="1"/>
  <c r="P1662" i="1" s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V1661" i="1" s="1"/>
  <c r="T1661" i="1"/>
  <c r="S1661" i="1"/>
  <c r="R1661" i="1"/>
  <c r="Q1661" i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V1660" i="1"/>
  <c r="U1660" i="1"/>
  <c r="T1660" i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W1659" i="1"/>
  <c r="U1659" i="1"/>
  <c r="T1659" i="1"/>
  <c r="V1659" i="1" s="1"/>
  <c r="R1659" i="1"/>
  <c r="Q1659" i="1"/>
  <c r="S1659" i="1" s="1"/>
  <c r="P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Z1657" i="1" s="1"/>
  <c r="X1657" i="1"/>
  <c r="W1657" i="1"/>
  <c r="U1657" i="1"/>
  <c r="T1657" i="1"/>
  <c r="V1657" i="1" s="1"/>
  <c r="R1657" i="1"/>
  <c r="Q1657" i="1"/>
  <c r="S1657" i="1" s="1"/>
  <c r="O1657" i="1"/>
  <c r="N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T1656" i="1"/>
  <c r="V1656" i="1" s="1"/>
  <c r="R1656" i="1"/>
  <c r="Q1656" i="1"/>
  <c r="O1656" i="1"/>
  <c r="N1656" i="1"/>
  <c r="P1656" i="1" s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O1655" i="1"/>
  <c r="P1655" i="1" s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P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V1653" i="1" s="1"/>
  <c r="T1653" i="1"/>
  <c r="R1653" i="1"/>
  <c r="S1653" i="1" s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W1652" i="1"/>
  <c r="V1652" i="1"/>
  <c r="U1652" i="1"/>
  <c r="T1652" i="1"/>
  <c r="S1652" i="1"/>
  <c r="R1652" i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R1651" i="1"/>
  <c r="S1651" i="1" s="1"/>
  <c r="Q1651" i="1"/>
  <c r="P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W1650" i="1"/>
  <c r="V1650" i="1"/>
  <c r="U1650" i="1"/>
  <c r="T1650" i="1"/>
  <c r="R1650" i="1"/>
  <c r="Q1650" i="1"/>
  <c r="S1650" i="1" s="1"/>
  <c r="O1650" i="1"/>
  <c r="N1650" i="1"/>
  <c r="P1650" i="1" s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P1649" i="1" s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Z1648" i="1"/>
  <c r="Y1648" i="1"/>
  <c r="X1648" i="1"/>
  <c r="W1648" i="1"/>
  <c r="U1648" i="1"/>
  <c r="T1648" i="1"/>
  <c r="V1648" i="1" s="1"/>
  <c r="R1648" i="1"/>
  <c r="S1648" i="1" s="1"/>
  <c r="Q1648" i="1"/>
  <c r="O1648" i="1"/>
  <c r="P1648" i="1" s="1"/>
  <c r="N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Z1647" i="1"/>
  <c r="Y1647" i="1"/>
  <c r="X1647" i="1"/>
  <c r="W1647" i="1"/>
  <c r="U1647" i="1"/>
  <c r="V1647" i="1" s="1"/>
  <c r="T1647" i="1"/>
  <c r="R1647" i="1"/>
  <c r="S1647" i="1" s="1"/>
  <c r="Q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Z1646" i="1"/>
  <c r="Y1646" i="1"/>
  <c r="X1646" i="1"/>
  <c r="W1646" i="1"/>
  <c r="U1646" i="1"/>
  <c r="V1646" i="1" s="1"/>
  <c r="T1646" i="1"/>
  <c r="R1646" i="1"/>
  <c r="Q1646" i="1"/>
  <c r="S1646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S1645" i="1"/>
  <c r="R1645" i="1"/>
  <c r="Q1645" i="1"/>
  <c r="P1645" i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V1644" i="1"/>
  <c r="U1644" i="1"/>
  <c r="T1644" i="1"/>
  <c r="S1644" i="1"/>
  <c r="R1644" i="1"/>
  <c r="Q1644" i="1"/>
  <c r="P1644" i="1"/>
  <c r="O1644" i="1"/>
  <c r="N1644" i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 s="1"/>
  <c r="AA1643" i="1"/>
  <c r="Y1643" i="1"/>
  <c r="Z1643" i="1" s="1"/>
  <c r="X1643" i="1"/>
  <c r="W1643" i="1"/>
  <c r="V1643" i="1"/>
  <c r="U1643" i="1"/>
  <c r="T1643" i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Z1642" i="1" s="1"/>
  <c r="X1642" i="1"/>
  <c r="W1642" i="1"/>
  <c r="V1642" i="1"/>
  <c r="U1642" i="1"/>
  <c r="T1642" i="1"/>
  <c r="R1642" i="1"/>
  <c r="Q1642" i="1"/>
  <c r="S1642" i="1" s="1"/>
  <c r="O1642" i="1"/>
  <c r="N1642" i="1"/>
  <c r="P1642" i="1" s="1"/>
  <c r="L1642" i="1"/>
  <c r="M1642" i="1" s="1"/>
  <c r="AB1642" i="1" s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P1641" i="1" s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Z1640" i="1"/>
  <c r="Y1640" i="1"/>
  <c r="X1640" i="1"/>
  <c r="W1640" i="1"/>
  <c r="U1640" i="1"/>
  <c r="T1640" i="1"/>
  <c r="V1640" i="1" s="1"/>
  <c r="R1640" i="1"/>
  <c r="S1640" i="1" s="1"/>
  <c r="Q1640" i="1"/>
  <c r="P1640" i="1"/>
  <c r="O1640" i="1"/>
  <c r="N1640" i="1"/>
  <c r="L1640" i="1"/>
  <c r="M1640" i="1" s="1"/>
  <c r="K1640" i="1"/>
  <c r="J1640" i="1"/>
  <c r="AB1640" i="1" s="1"/>
  <c r="I1640" i="1"/>
  <c r="H1640" i="1"/>
  <c r="G1640" i="1"/>
  <c r="F1640" i="1"/>
  <c r="E1640" i="1"/>
  <c r="D1640" i="1"/>
  <c r="B1640" i="1"/>
  <c r="A1640" i="1"/>
  <c r="AA1639" i="1"/>
  <c r="Z1639" i="1"/>
  <c r="Y1639" i="1"/>
  <c r="X1639" i="1"/>
  <c r="W1639" i="1"/>
  <c r="U1639" i="1"/>
  <c r="V1639" i="1" s="1"/>
  <c r="T1639" i="1"/>
  <c r="R1639" i="1"/>
  <c r="S1639" i="1" s="1"/>
  <c r="Q1639" i="1"/>
  <c r="O1639" i="1"/>
  <c r="P1639" i="1" s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P1638" i="1"/>
  <c r="O1638" i="1"/>
  <c r="N1638" i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V1637" i="1" s="1"/>
  <c r="T1637" i="1"/>
  <c r="S1637" i="1"/>
  <c r="R1637" i="1"/>
  <c r="Q1637" i="1"/>
  <c r="P1637" i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V1636" i="1"/>
  <c r="U1636" i="1"/>
  <c r="T1636" i="1"/>
  <c r="S1636" i="1"/>
  <c r="R1636" i="1"/>
  <c r="Q1636" i="1"/>
  <c r="P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Y1635" i="1"/>
  <c r="Z1635" i="1" s="1"/>
  <c r="X1635" i="1"/>
  <c r="W1635" i="1"/>
  <c r="V1635" i="1"/>
  <c r="U1635" i="1"/>
  <c r="T1635" i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Q1634" i="1"/>
  <c r="S1634" i="1" s="1"/>
  <c r="O1634" i="1"/>
  <c r="N1634" i="1"/>
  <c r="P1634" i="1" s="1"/>
  <c r="L1634" i="1"/>
  <c r="M1634" i="1" s="1"/>
  <c r="AB1634" i="1" s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T1633" i="1"/>
  <c r="V1633" i="1" s="1"/>
  <c r="R1633" i="1"/>
  <c r="Q1633" i="1"/>
  <c r="S1633" i="1" s="1"/>
  <c r="O1633" i="1"/>
  <c r="P1633" i="1" s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Z1632" i="1"/>
  <c r="Y1632" i="1"/>
  <c r="X1632" i="1"/>
  <c r="W1632" i="1"/>
  <c r="U1632" i="1"/>
  <c r="T1632" i="1"/>
  <c r="V1632" i="1" s="1"/>
  <c r="R1632" i="1"/>
  <c r="S1632" i="1" s="1"/>
  <c r="Q1632" i="1"/>
  <c r="P1632" i="1"/>
  <c r="O1632" i="1"/>
  <c r="N1632" i="1"/>
  <c r="L1632" i="1"/>
  <c r="M1632" i="1" s="1"/>
  <c r="K1632" i="1"/>
  <c r="J1632" i="1"/>
  <c r="AB1632" i="1" s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V1631" i="1" s="1"/>
  <c r="T1631" i="1"/>
  <c r="S1631" i="1"/>
  <c r="R1631" i="1"/>
  <c r="Q1631" i="1"/>
  <c r="O1631" i="1"/>
  <c r="P1631" i="1" s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S1630" i="1" s="1"/>
  <c r="Q1630" i="1"/>
  <c r="P1630" i="1"/>
  <c r="O1630" i="1"/>
  <c r="N1630" i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V1629" i="1" s="1"/>
  <c r="T1629" i="1"/>
  <c r="S1629" i="1"/>
  <c r="R1629" i="1"/>
  <c r="Q1629" i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V1628" i="1"/>
  <c r="U1628" i="1"/>
  <c r="T1628" i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Y1627" i="1"/>
  <c r="Z1627" i="1" s="1"/>
  <c r="X1627" i="1"/>
  <c r="W1627" i="1"/>
  <c r="U1627" i="1"/>
  <c r="T1627" i="1"/>
  <c r="V1627" i="1" s="1"/>
  <c r="S1627" i="1"/>
  <c r="R1627" i="1"/>
  <c r="Q1627" i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U1626" i="1"/>
  <c r="T1626" i="1"/>
  <c r="V1626" i="1" s="1"/>
  <c r="AB1626" i="1" s="1"/>
  <c r="R1626" i="1"/>
  <c r="Q1626" i="1"/>
  <c r="S1626" i="1" s="1"/>
  <c r="O1626" i="1"/>
  <c r="N1626" i="1"/>
  <c r="P1626" i="1" s="1"/>
  <c r="L1626" i="1"/>
  <c r="M1626" i="1" s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T1625" i="1"/>
  <c r="V1625" i="1" s="1"/>
  <c r="R1625" i="1"/>
  <c r="Q1625" i="1"/>
  <c r="S1625" i="1" s="1"/>
  <c r="O1625" i="1"/>
  <c r="P1625" i="1" s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Z1624" i="1"/>
  <c r="Y1624" i="1"/>
  <c r="X1624" i="1"/>
  <c r="W1624" i="1"/>
  <c r="U1624" i="1"/>
  <c r="T1624" i="1"/>
  <c r="V1624" i="1" s="1"/>
  <c r="R1624" i="1"/>
  <c r="S1624" i="1" s="1"/>
  <c r="Q1624" i="1"/>
  <c r="P1624" i="1"/>
  <c r="O1624" i="1"/>
  <c r="N1624" i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V1623" i="1" s="1"/>
  <c r="T1623" i="1"/>
  <c r="S1623" i="1"/>
  <c r="R1623" i="1"/>
  <c r="Q1623" i="1"/>
  <c r="O1623" i="1"/>
  <c r="P1623" i="1" s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V1622" i="1"/>
  <c r="U1622" i="1"/>
  <c r="T1622" i="1"/>
  <c r="R1622" i="1"/>
  <c r="S1622" i="1" s="1"/>
  <c r="Q1622" i="1"/>
  <c r="P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V1621" i="1" s="1"/>
  <c r="T1621" i="1"/>
  <c r="S1621" i="1"/>
  <c r="R1621" i="1"/>
  <c r="Q1621" i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V1620" i="1"/>
  <c r="U1620" i="1"/>
  <c r="T1620" i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Y1619" i="1"/>
  <c r="Z1619" i="1" s="1"/>
  <c r="X1619" i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T1617" i="1"/>
  <c r="V1617" i="1" s="1"/>
  <c r="R1617" i="1"/>
  <c r="Q1617" i="1"/>
  <c r="S1617" i="1" s="1"/>
  <c r="O1617" i="1"/>
  <c r="P1617" i="1" s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Z1616" i="1"/>
  <c r="Y1616" i="1"/>
  <c r="X1616" i="1"/>
  <c r="W1616" i="1"/>
  <c r="U1616" i="1"/>
  <c r="T1616" i="1"/>
  <c r="V1616" i="1" s="1"/>
  <c r="R1616" i="1"/>
  <c r="S1616" i="1" s="1"/>
  <c r="Q1616" i="1"/>
  <c r="P1616" i="1"/>
  <c r="O1616" i="1"/>
  <c r="N1616" i="1"/>
  <c r="L1616" i="1"/>
  <c r="M1616" i="1" s="1"/>
  <c r="K1616" i="1"/>
  <c r="J1616" i="1"/>
  <c r="AB1616" i="1" s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V1615" i="1" s="1"/>
  <c r="T1615" i="1"/>
  <c r="S1615" i="1"/>
  <c r="R1615" i="1"/>
  <c r="Q1615" i="1"/>
  <c r="O1615" i="1"/>
  <c r="P1615" i="1" s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S1614" i="1" s="1"/>
  <c r="Q1614" i="1"/>
  <c r="P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V1613" i="1" s="1"/>
  <c r="T1613" i="1"/>
  <c r="S1613" i="1"/>
  <c r="R1613" i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V1612" i="1"/>
  <c r="U1612" i="1"/>
  <c r="T1612" i="1"/>
  <c r="R1612" i="1"/>
  <c r="Q1612" i="1"/>
  <c r="S1612" i="1" s="1"/>
  <c r="P1612" i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Y1611" i="1"/>
  <c r="Z1611" i="1" s="1"/>
  <c r="X1611" i="1"/>
  <c r="W1611" i="1"/>
  <c r="U1611" i="1"/>
  <c r="T1611" i="1"/>
  <c r="V1611" i="1" s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Q1610" i="1"/>
  <c r="S1610" i="1" s="1"/>
  <c r="O1610" i="1"/>
  <c r="N1610" i="1"/>
  <c r="P1610" i="1" s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T1609" i="1"/>
  <c r="V1609" i="1" s="1"/>
  <c r="R1609" i="1"/>
  <c r="Q1609" i="1"/>
  <c r="S1609" i="1" s="1"/>
  <c r="O1609" i="1"/>
  <c r="P1609" i="1" s="1"/>
  <c r="N1609" i="1"/>
  <c r="M1609" i="1"/>
  <c r="L1609" i="1"/>
  <c r="K1609" i="1"/>
  <c r="J1609" i="1"/>
  <c r="I1609" i="1"/>
  <c r="AB1609" i="1" s="1"/>
  <c r="H1609" i="1"/>
  <c r="G1609" i="1"/>
  <c r="F1609" i="1"/>
  <c r="E1609" i="1"/>
  <c r="D1609" i="1"/>
  <c r="B1609" i="1"/>
  <c r="A1609" i="1"/>
  <c r="AA1608" i="1"/>
  <c r="Z1608" i="1"/>
  <c r="Y1608" i="1"/>
  <c r="X1608" i="1"/>
  <c r="W1608" i="1"/>
  <c r="U1608" i="1"/>
  <c r="T1608" i="1"/>
  <c r="V1608" i="1" s="1"/>
  <c r="R1608" i="1"/>
  <c r="S1608" i="1" s="1"/>
  <c r="AB1608" i="1" s="1"/>
  <c r="Q1608" i="1"/>
  <c r="P1608" i="1"/>
  <c r="O1608" i="1"/>
  <c r="N1608" i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O1607" i="1"/>
  <c r="P1607" i="1" s="1"/>
  <c r="N1607" i="1"/>
  <c r="M1607" i="1"/>
  <c r="L1607" i="1"/>
  <c r="K1607" i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P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V1605" i="1" s="1"/>
  <c r="T1605" i="1"/>
  <c r="S1605" i="1"/>
  <c r="R1605" i="1"/>
  <c r="Q1605" i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V1604" i="1"/>
  <c r="U1604" i="1"/>
  <c r="T1604" i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Y1603" i="1"/>
  <c r="Z1603" i="1" s="1"/>
  <c r="X1603" i="1"/>
  <c r="W1603" i="1"/>
  <c r="U1603" i="1"/>
  <c r="T1603" i="1"/>
  <c r="V1603" i="1" s="1"/>
  <c r="S1603" i="1"/>
  <c r="R1603" i="1"/>
  <c r="Q1603" i="1"/>
  <c r="O1603" i="1"/>
  <c r="N1603" i="1"/>
  <c r="P1603" i="1" s="1"/>
  <c r="L1603" i="1"/>
  <c r="K1603" i="1"/>
  <c r="M1603" i="1" s="1"/>
  <c r="J1603" i="1"/>
  <c r="I1603" i="1"/>
  <c r="AB1603" i="1" s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U1602" i="1"/>
  <c r="T1602" i="1"/>
  <c r="V1602" i="1" s="1"/>
  <c r="AB1602" i="1" s="1"/>
  <c r="R1602" i="1"/>
  <c r="Q1602" i="1"/>
  <c r="S1602" i="1" s="1"/>
  <c r="O1602" i="1"/>
  <c r="N1602" i="1"/>
  <c r="P1602" i="1" s="1"/>
  <c r="L1602" i="1"/>
  <c r="M1602" i="1" s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T1601" i="1"/>
  <c r="V1601" i="1" s="1"/>
  <c r="R1601" i="1"/>
  <c r="Q1601" i="1"/>
  <c r="S1601" i="1" s="1"/>
  <c r="O1601" i="1"/>
  <c r="P1601" i="1" s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Z1600" i="1"/>
  <c r="Y1600" i="1"/>
  <c r="X1600" i="1"/>
  <c r="W1600" i="1"/>
  <c r="U1600" i="1"/>
  <c r="T1600" i="1"/>
  <c r="V1600" i="1" s="1"/>
  <c r="R1600" i="1"/>
  <c r="S1600" i="1" s="1"/>
  <c r="Q1600" i="1"/>
  <c r="P1600" i="1"/>
  <c r="O1600" i="1"/>
  <c r="N1600" i="1"/>
  <c r="L1600" i="1"/>
  <c r="M1600" i="1" s="1"/>
  <c r="AB1600" i="1" s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V1599" i="1" s="1"/>
  <c r="T1599" i="1"/>
  <c r="S1599" i="1"/>
  <c r="R1599" i="1"/>
  <c r="Q1599" i="1"/>
  <c r="O1599" i="1"/>
  <c r="P1599" i="1" s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V1598" i="1"/>
  <c r="U1598" i="1"/>
  <c r="T1598" i="1"/>
  <c r="R1598" i="1"/>
  <c r="S1598" i="1" s="1"/>
  <c r="Q1598" i="1"/>
  <c r="P1598" i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V1597" i="1" s="1"/>
  <c r="T1597" i="1"/>
  <c r="S1597" i="1"/>
  <c r="R1597" i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V1596" i="1"/>
  <c r="U1596" i="1"/>
  <c r="T1596" i="1"/>
  <c r="R1596" i="1"/>
  <c r="Q1596" i="1"/>
  <c r="S1596" i="1" s="1"/>
  <c r="P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Y1595" i="1"/>
  <c r="Z1595" i="1" s="1"/>
  <c r="X1595" i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Q1594" i="1"/>
  <c r="S1594" i="1" s="1"/>
  <c r="O1594" i="1"/>
  <c r="N1594" i="1"/>
  <c r="P1594" i="1" s="1"/>
  <c r="AB1594" i="1" s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T1593" i="1"/>
  <c r="V1593" i="1" s="1"/>
  <c r="R1593" i="1"/>
  <c r="Q1593" i="1"/>
  <c r="S1593" i="1" s="1"/>
  <c r="O1593" i="1"/>
  <c r="P1593" i="1" s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Z1592" i="1"/>
  <c r="Y1592" i="1"/>
  <c r="X1592" i="1"/>
  <c r="W1592" i="1"/>
  <c r="U1592" i="1"/>
  <c r="T1592" i="1"/>
  <c r="V1592" i="1" s="1"/>
  <c r="R1592" i="1"/>
  <c r="S1592" i="1" s="1"/>
  <c r="AB1592" i="1" s="1"/>
  <c r="Q1592" i="1"/>
  <c r="P1592" i="1"/>
  <c r="O1592" i="1"/>
  <c r="N1592" i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V1591" i="1" s="1"/>
  <c r="T1591" i="1"/>
  <c r="S1591" i="1"/>
  <c r="R1591" i="1"/>
  <c r="Q1591" i="1"/>
  <c r="O1591" i="1"/>
  <c r="P1591" i="1" s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P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V1589" i="1" s="1"/>
  <c r="T1589" i="1"/>
  <c r="S1589" i="1"/>
  <c r="R1589" i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V1588" i="1"/>
  <c r="U1588" i="1"/>
  <c r="T1588" i="1"/>
  <c r="R1588" i="1"/>
  <c r="Q1588" i="1"/>
  <c r="S1588" i="1" s="1"/>
  <c r="P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Y1587" i="1"/>
  <c r="Z1587" i="1" s="1"/>
  <c r="X1587" i="1"/>
  <c r="W1587" i="1"/>
  <c r="U1587" i="1"/>
  <c r="T1587" i="1"/>
  <c r="V1587" i="1" s="1"/>
  <c r="S1587" i="1"/>
  <c r="R1587" i="1"/>
  <c r="Q1587" i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Q1586" i="1"/>
  <c r="S1586" i="1" s="1"/>
  <c r="O1586" i="1"/>
  <c r="N1586" i="1"/>
  <c r="P1586" i="1" s="1"/>
  <c r="L1586" i="1"/>
  <c r="M1586" i="1" s="1"/>
  <c r="AB1586" i="1" s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T1585" i="1"/>
  <c r="V1585" i="1" s="1"/>
  <c r="R1585" i="1"/>
  <c r="Q1585" i="1"/>
  <c r="S1585" i="1" s="1"/>
  <c r="O1585" i="1"/>
  <c r="P1585" i="1" s="1"/>
  <c r="N1585" i="1"/>
  <c r="M1585" i="1"/>
  <c r="L1585" i="1"/>
  <c r="K1585" i="1"/>
  <c r="J1585" i="1"/>
  <c r="I1585" i="1"/>
  <c r="H1585" i="1"/>
  <c r="AB1585" i="1" s="1"/>
  <c r="G1585" i="1"/>
  <c r="F1585" i="1"/>
  <c r="E1585" i="1"/>
  <c r="D1585" i="1"/>
  <c r="B1585" i="1"/>
  <c r="A1585" i="1"/>
  <c r="AA1584" i="1"/>
  <c r="Z1584" i="1"/>
  <c r="Y1584" i="1"/>
  <c r="X1584" i="1"/>
  <c r="W1584" i="1"/>
  <c r="U1584" i="1"/>
  <c r="T1584" i="1"/>
  <c r="V1584" i="1" s="1"/>
  <c r="R1584" i="1"/>
  <c r="S1584" i="1" s="1"/>
  <c r="Q1584" i="1"/>
  <c r="P1584" i="1"/>
  <c r="O1584" i="1"/>
  <c r="N1584" i="1"/>
  <c r="L1584" i="1"/>
  <c r="M1584" i="1" s="1"/>
  <c r="K1584" i="1"/>
  <c r="J1584" i="1"/>
  <c r="AB1584" i="1" s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V1583" i="1" s="1"/>
  <c r="T1583" i="1"/>
  <c r="S1583" i="1"/>
  <c r="R1583" i="1"/>
  <c r="Q1583" i="1"/>
  <c r="O1583" i="1"/>
  <c r="P1583" i="1" s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V1582" i="1"/>
  <c r="U1582" i="1"/>
  <c r="T1582" i="1"/>
  <c r="R1582" i="1"/>
  <c r="S1582" i="1" s="1"/>
  <c r="Q1582" i="1"/>
  <c r="P1582" i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V1581" i="1" s="1"/>
  <c r="T1581" i="1"/>
  <c r="S1581" i="1"/>
  <c r="R1581" i="1"/>
  <c r="Q1581" i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V1580" i="1"/>
  <c r="U1580" i="1"/>
  <c r="T1580" i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Y1579" i="1"/>
  <c r="Z1579" i="1" s="1"/>
  <c r="X1579" i="1"/>
  <c r="W1579" i="1"/>
  <c r="U1579" i="1"/>
  <c r="T1579" i="1"/>
  <c r="V1579" i="1" s="1"/>
  <c r="S1579" i="1"/>
  <c r="R1579" i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U1578" i="1"/>
  <c r="T1578" i="1"/>
  <c r="V1578" i="1" s="1"/>
  <c r="R1578" i="1"/>
  <c r="Q1578" i="1"/>
  <c r="S1578" i="1" s="1"/>
  <c r="O1578" i="1"/>
  <c r="N1578" i="1"/>
  <c r="P1578" i="1" s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Z1577" i="1" s="1"/>
  <c r="X1577" i="1"/>
  <c r="W1577" i="1"/>
  <c r="U1577" i="1"/>
  <c r="T1577" i="1"/>
  <c r="V1577" i="1" s="1"/>
  <c r="R1577" i="1"/>
  <c r="Q1577" i="1"/>
  <c r="S1577" i="1" s="1"/>
  <c r="O1577" i="1"/>
  <c r="P1577" i="1" s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Z1576" i="1"/>
  <c r="Y1576" i="1"/>
  <c r="X1576" i="1"/>
  <c r="W1576" i="1"/>
  <c r="U1576" i="1"/>
  <c r="T1576" i="1"/>
  <c r="V1576" i="1" s="1"/>
  <c r="R1576" i="1"/>
  <c r="S1576" i="1" s="1"/>
  <c r="AB1576" i="1" s="1"/>
  <c r="Q1576" i="1"/>
  <c r="P1576" i="1"/>
  <c r="O1576" i="1"/>
  <c r="N1576" i="1"/>
  <c r="L1576" i="1"/>
  <c r="M1576" i="1" s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V1575" i="1" s="1"/>
  <c r="T1575" i="1"/>
  <c r="S1575" i="1"/>
  <c r="R1575" i="1"/>
  <c r="Q1575" i="1"/>
  <c r="O1575" i="1"/>
  <c r="P1575" i="1" s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V1574" i="1"/>
  <c r="U1574" i="1"/>
  <c r="T1574" i="1"/>
  <c r="R1574" i="1"/>
  <c r="S1574" i="1" s="1"/>
  <c r="Q1574" i="1"/>
  <c r="P1574" i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V1573" i="1" s="1"/>
  <c r="T1573" i="1"/>
  <c r="S1573" i="1"/>
  <c r="R1573" i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V1572" i="1"/>
  <c r="U1572" i="1"/>
  <c r="T1572" i="1"/>
  <c r="R1572" i="1"/>
  <c r="Q1572" i="1"/>
  <c r="S1572" i="1" s="1"/>
  <c r="P1572" i="1"/>
  <c r="O1572" i="1"/>
  <c r="N1572" i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 s="1"/>
  <c r="AA1571" i="1"/>
  <c r="Y1571" i="1"/>
  <c r="Z1571" i="1" s="1"/>
  <c r="X1571" i="1"/>
  <c r="W1571" i="1"/>
  <c r="U1571" i="1"/>
  <c r="T1571" i="1"/>
  <c r="V1571" i="1" s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Q1570" i="1"/>
  <c r="S1570" i="1" s="1"/>
  <c r="O1570" i="1"/>
  <c r="N1570" i="1"/>
  <c r="P1570" i="1" s="1"/>
  <c r="L1570" i="1"/>
  <c r="M1570" i="1" s="1"/>
  <c r="AB1570" i="1" s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T1569" i="1"/>
  <c r="V1569" i="1" s="1"/>
  <c r="R1569" i="1"/>
  <c r="Q1569" i="1"/>
  <c r="S1569" i="1" s="1"/>
  <c r="O1569" i="1"/>
  <c r="P1569" i="1" s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Z1568" i="1"/>
  <c r="Y1568" i="1"/>
  <c r="X1568" i="1"/>
  <c r="W1568" i="1"/>
  <c r="U1568" i="1"/>
  <c r="T1568" i="1"/>
  <c r="V1568" i="1" s="1"/>
  <c r="R1568" i="1"/>
  <c r="S1568" i="1" s="1"/>
  <c r="Q1568" i="1"/>
  <c r="P1568" i="1"/>
  <c r="O1568" i="1"/>
  <c r="N1568" i="1"/>
  <c r="L1568" i="1"/>
  <c r="M1568" i="1" s="1"/>
  <c r="K1568" i="1"/>
  <c r="J1568" i="1"/>
  <c r="AB1568" i="1" s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V1567" i="1" s="1"/>
  <c r="T1567" i="1"/>
  <c r="S1567" i="1"/>
  <c r="R1567" i="1"/>
  <c r="Q1567" i="1"/>
  <c r="O1567" i="1"/>
  <c r="P1567" i="1" s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S1566" i="1" s="1"/>
  <c r="Q1566" i="1"/>
  <c r="P1566" i="1"/>
  <c r="O1566" i="1"/>
  <c r="N1566" i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V1565" i="1" s="1"/>
  <c r="T1565" i="1"/>
  <c r="S1565" i="1"/>
  <c r="R1565" i="1"/>
  <c r="Q1565" i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V1564" i="1"/>
  <c r="U1564" i="1"/>
  <c r="T1564" i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Y1563" i="1"/>
  <c r="Z1563" i="1" s="1"/>
  <c r="X1563" i="1"/>
  <c r="W1563" i="1"/>
  <c r="U1563" i="1"/>
  <c r="T1563" i="1"/>
  <c r="V1563" i="1" s="1"/>
  <c r="S1563" i="1"/>
  <c r="R1563" i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B1562" i="1"/>
  <c r="AA1562" i="1"/>
  <c r="Z1562" i="1"/>
  <c r="Y1562" i="1"/>
  <c r="X1562" i="1"/>
  <c r="W1562" i="1"/>
  <c r="U1562" i="1"/>
  <c r="T1562" i="1"/>
  <c r="V1562" i="1" s="1"/>
  <c r="R1562" i="1"/>
  <c r="Q1562" i="1"/>
  <c r="S1562" i="1" s="1"/>
  <c r="O1562" i="1"/>
  <c r="N1562" i="1"/>
  <c r="P1562" i="1" s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Z1561" i="1" s="1"/>
  <c r="X1561" i="1"/>
  <c r="W1561" i="1"/>
  <c r="U1561" i="1"/>
  <c r="T1561" i="1"/>
  <c r="V1561" i="1" s="1"/>
  <c r="R1561" i="1"/>
  <c r="Q1561" i="1"/>
  <c r="S1561" i="1" s="1"/>
  <c r="O1561" i="1"/>
  <c r="P1561" i="1" s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Z1560" i="1"/>
  <c r="Y1560" i="1"/>
  <c r="X1560" i="1"/>
  <c r="W1560" i="1"/>
  <c r="U1560" i="1"/>
  <c r="T1560" i="1"/>
  <c r="V1560" i="1" s="1"/>
  <c r="R1560" i="1"/>
  <c r="S1560" i="1" s="1"/>
  <c r="AB1560" i="1" s="1"/>
  <c r="Q1560" i="1"/>
  <c r="P1560" i="1"/>
  <c r="O1560" i="1"/>
  <c r="N1560" i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V1559" i="1" s="1"/>
  <c r="T1559" i="1"/>
  <c r="S1559" i="1"/>
  <c r="R1559" i="1"/>
  <c r="Q1559" i="1"/>
  <c r="O1559" i="1"/>
  <c r="P1559" i="1" s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V1558" i="1"/>
  <c r="U1558" i="1"/>
  <c r="T1558" i="1"/>
  <c r="R1558" i="1"/>
  <c r="S1558" i="1" s="1"/>
  <c r="Q1558" i="1"/>
  <c r="P1558" i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V1557" i="1" s="1"/>
  <c r="T1557" i="1"/>
  <c r="S1557" i="1"/>
  <c r="R1557" i="1"/>
  <c r="Q1557" i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V1556" i="1"/>
  <c r="U1556" i="1"/>
  <c r="T1556" i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Y1555" i="1"/>
  <c r="Z1555" i="1" s="1"/>
  <c r="X1555" i="1"/>
  <c r="W1555" i="1"/>
  <c r="U1555" i="1"/>
  <c r="T1555" i="1"/>
  <c r="V1555" i="1" s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U1554" i="1"/>
  <c r="T1554" i="1"/>
  <c r="V1554" i="1" s="1"/>
  <c r="R1554" i="1"/>
  <c r="Q1554" i="1"/>
  <c r="S1554" i="1" s="1"/>
  <c r="O1554" i="1"/>
  <c r="N1554" i="1"/>
  <c r="P1554" i="1" s="1"/>
  <c r="L1554" i="1"/>
  <c r="M1554" i="1" s="1"/>
  <c r="AB1554" i="1" s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T1553" i="1"/>
  <c r="V1553" i="1" s="1"/>
  <c r="R1553" i="1"/>
  <c r="Q1553" i="1"/>
  <c r="S1553" i="1" s="1"/>
  <c r="O1553" i="1"/>
  <c r="P1553" i="1" s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Z1552" i="1"/>
  <c r="Y1552" i="1"/>
  <c r="X1552" i="1"/>
  <c r="W1552" i="1"/>
  <c r="U1552" i="1"/>
  <c r="T1552" i="1"/>
  <c r="V1552" i="1" s="1"/>
  <c r="R1552" i="1"/>
  <c r="S1552" i="1" s="1"/>
  <c r="Q1552" i="1"/>
  <c r="P1552" i="1"/>
  <c r="O1552" i="1"/>
  <c r="N1552" i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V1551" i="1" s="1"/>
  <c r="T1551" i="1"/>
  <c r="S1551" i="1"/>
  <c r="R1551" i="1"/>
  <c r="Q1551" i="1"/>
  <c r="O1551" i="1"/>
  <c r="P1551" i="1" s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S1550" i="1" s="1"/>
  <c r="Q1550" i="1"/>
  <c r="P1550" i="1"/>
  <c r="O1550" i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V1549" i="1" s="1"/>
  <c r="T1549" i="1"/>
  <c r="S1549" i="1"/>
  <c r="R1549" i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V1548" i="1"/>
  <c r="U1548" i="1"/>
  <c r="T1548" i="1"/>
  <c r="R1548" i="1"/>
  <c r="Q1548" i="1"/>
  <c r="S1548" i="1" s="1"/>
  <c r="P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Y1547" i="1"/>
  <c r="Z1547" i="1" s="1"/>
  <c r="X1547" i="1"/>
  <c r="W1547" i="1"/>
  <c r="U1547" i="1"/>
  <c r="T1547" i="1"/>
  <c r="V1547" i="1" s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Q1546" i="1"/>
  <c r="S1546" i="1" s="1"/>
  <c r="O1546" i="1"/>
  <c r="N1546" i="1"/>
  <c r="P1546" i="1" s="1"/>
  <c r="L1546" i="1"/>
  <c r="M1546" i="1" s="1"/>
  <c r="AB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T1545" i="1"/>
  <c r="V1545" i="1" s="1"/>
  <c r="R1545" i="1"/>
  <c r="Q1545" i="1"/>
  <c r="S1545" i="1" s="1"/>
  <c r="O1545" i="1"/>
  <c r="P1545" i="1" s="1"/>
  <c r="N1545" i="1"/>
  <c r="M1545" i="1"/>
  <c r="L1545" i="1"/>
  <c r="K1545" i="1"/>
  <c r="J1545" i="1"/>
  <c r="I1545" i="1"/>
  <c r="AB1545" i="1" s="1"/>
  <c r="H1545" i="1"/>
  <c r="G1545" i="1"/>
  <c r="F1545" i="1"/>
  <c r="E1545" i="1"/>
  <c r="D1545" i="1"/>
  <c r="B1545" i="1"/>
  <c r="A1545" i="1"/>
  <c r="AA1544" i="1"/>
  <c r="Z1544" i="1"/>
  <c r="Y1544" i="1"/>
  <c r="X1544" i="1"/>
  <c r="W1544" i="1"/>
  <c r="U1544" i="1"/>
  <c r="T1544" i="1"/>
  <c r="V1544" i="1" s="1"/>
  <c r="R1544" i="1"/>
  <c r="S1544" i="1" s="1"/>
  <c r="AB1544" i="1" s="1"/>
  <c r="Q1544" i="1"/>
  <c r="P1544" i="1"/>
  <c r="O1544" i="1"/>
  <c r="N1544" i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V1543" i="1" s="1"/>
  <c r="T1543" i="1"/>
  <c r="S1543" i="1"/>
  <c r="R1543" i="1"/>
  <c r="Q1543" i="1"/>
  <c r="O1543" i="1"/>
  <c r="P1543" i="1" s="1"/>
  <c r="N1543" i="1"/>
  <c r="M1543" i="1"/>
  <c r="L1543" i="1"/>
  <c r="K1543" i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P1542" i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V1541" i="1" s="1"/>
  <c r="T1541" i="1"/>
  <c r="S1541" i="1"/>
  <c r="R1541" i="1"/>
  <c r="Q1541" i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V1540" i="1"/>
  <c r="U1540" i="1"/>
  <c r="T1540" i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Y1539" i="1"/>
  <c r="Z1539" i="1" s="1"/>
  <c r="X1539" i="1"/>
  <c r="W1539" i="1"/>
  <c r="U1539" i="1"/>
  <c r="T1539" i="1"/>
  <c r="V1539" i="1" s="1"/>
  <c r="S1539" i="1"/>
  <c r="R1539" i="1"/>
  <c r="Q1539" i="1"/>
  <c r="O1539" i="1"/>
  <c r="N1539" i="1"/>
  <c r="P1539" i="1" s="1"/>
  <c r="L1539" i="1"/>
  <c r="K1539" i="1"/>
  <c r="M1539" i="1" s="1"/>
  <c r="J1539" i="1"/>
  <c r="I1539" i="1"/>
  <c r="AB1539" i="1" s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U1538" i="1"/>
  <c r="T1538" i="1"/>
  <c r="V1538" i="1" s="1"/>
  <c r="AB1538" i="1" s="1"/>
  <c r="R1538" i="1"/>
  <c r="Q1538" i="1"/>
  <c r="S1538" i="1" s="1"/>
  <c r="O1538" i="1"/>
  <c r="N1538" i="1"/>
  <c r="P1538" i="1" s="1"/>
  <c r="L1538" i="1"/>
  <c r="M1538" i="1" s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T1537" i="1"/>
  <c r="V1537" i="1" s="1"/>
  <c r="R1537" i="1"/>
  <c r="Q1537" i="1"/>
  <c r="S1537" i="1" s="1"/>
  <c r="O1537" i="1"/>
  <c r="P1537" i="1" s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Z1536" i="1"/>
  <c r="Y1536" i="1"/>
  <c r="X1536" i="1"/>
  <c r="W1536" i="1"/>
  <c r="U1536" i="1"/>
  <c r="T1536" i="1"/>
  <c r="V1536" i="1" s="1"/>
  <c r="R1536" i="1"/>
  <c r="S1536" i="1" s="1"/>
  <c r="Q1536" i="1"/>
  <c r="P1536" i="1"/>
  <c r="O1536" i="1"/>
  <c r="N1536" i="1"/>
  <c r="L1536" i="1"/>
  <c r="M1536" i="1" s="1"/>
  <c r="AB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V1535" i="1" s="1"/>
  <c r="T1535" i="1"/>
  <c r="S1535" i="1"/>
  <c r="R1535" i="1"/>
  <c r="Q1535" i="1"/>
  <c r="O1535" i="1"/>
  <c r="P1535" i="1" s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V1534" i="1"/>
  <c r="U1534" i="1"/>
  <c r="T1534" i="1"/>
  <c r="R1534" i="1"/>
  <c r="S1534" i="1" s="1"/>
  <c r="Q1534" i="1"/>
  <c r="P1534" i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V1533" i="1" s="1"/>
  <c r="T1533" i="1"/>
  <c r="S1533" i="1"/>
  <c r="R1533" i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V1532" i="1"/>
  <c r="U1532" i="1"/>
  <c r="T1532" i="1"/>
  <c r="R1532" i="1"/>
  <c r="Q1532" i="1"/>
  <c r="S1532" i="1" s="1"/>
  <c r="P1532" i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Y1531" i="1"/>
  <c r="Z1531" i="1" s="1"/>
  <c r="X1531" i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Q1530" i="1"/>
  <c r="S1530" i="1" s="1"/>
  <c r="O1530" i="1"/>
  <c r="N1530" i="1"/>
  <c r="P1530" i="1" s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T1529" i="1"/>
  <c r="V1529" i="1" s="1"/>
  <c r="R1529" i="1"/>
  <c r="Q1529" i="1"/>
  <c r="S1529" i="1" s="1"/>
  <c r="O1529" i="1"/>
  <c r="P1529" i="1" s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Z1528" i="1"/>
  <c r="Y1528" i="1"/>
  <c r="X1528" i="1"/>
  <c r="W1528" i="1"/>
  <c r="U1528" i="1"/>
  <c r="T1528" i="1"/>
  <c r="V1528" i="1" s="1"/>
  <c r="R1528" i="1"/>
  <c r="S1528" i="1" s="1"/>
  <c r="AB1528" i="1" s="1"/>
  <c r="Q1528" i="1"/>
  <c r="P1528" i="1"/>
  <c r="O1528" i="1"/>
  <c r="N1528" i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V1527" i="1" s="1"/>
  <c r="T1527" i="1"/>
  <c r="S1527" i="1"/>
  <c r="R1527" i="1"/>
  <c r="Q1527" i="1"/>
  <c r="O1527" i="1"/>
  <c r="P1527" i="1" s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S1526" i="1" s="1"/>
  <c r="Q1526" i="1"/>
  <c r="P1526" i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V1525" i="1" s="1"/>
  <c r="T1525" i="1"/>
  <c r="S1525" i="1"/>
  <c r="R1525" i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V1524" i="1"/>
  <c r="U1524" i="1"/>
  <c r="T1524" i="1"/>
  <c r="R1524" i="1"/>
  <c r="Q1524" i="1"/>
  <c r="S1524" i="1" s="1"/>
  <c r="P1524" i="1"/>
  <c r="O1524" i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Y1523" i="1"/>
  <c r="Z1523" i="1" s="1"/>
  <c r="X1523" i="1"/>
  <c r="W1523" i="1"/>
  <c r="U1523" i="1"/>
  <c r="T1523" i="1"/>
  <c r="V1523" i="1" s="1"/>
  <c r="S1523" i="1"/>
  <c r="R1523" i="1"/>
  <c r="Q1523" i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Q1522" i="1"/>
  <c r="S1522" i="1" s="1"/>
  <c r="O1522" i="1"/>
  <c r="N1522" i="1"/>
  <c r="P1522" i="1" s="1"/>
  <c r="L1522" i="1"/>
  <c r="M1522" i="1" s="1"/>
  <c r="AB1522" i="1" s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T1521" i="1"/>
  <c r="V1521" i="1" s="1"/>
  <c r="R1521" i="1"/>
  <c r="Q1521" i="1"/>
  <c r="S1521" i="1" s="1"/>
  <c r="O1521" i="1"/>
  <c r="P1521" i="1" s="1"/>
  <c r="N1521" i="1"/>
  <c r="M1521" i="1"/>
  <c r="L1521" i="1"/>
  <c r="K1521" i="1"/>
  <c r="J1521" i="1"/>
  <c r="I1521" i="1"/>
  <c r="H1521" i="1"/>
  <c r="AB1521" i="1" s="1"/>
  <c r="G1521" i="1"/>
  <c r="F1521" i="1"/>
  <c r="E1521" i="1"/>
  <c r="D1521" i="1"/>
  <c r="B1521" i="1"/>
  <c r="A1521" i="1"/>
  <c r="AA1520" i="1"/>
  <c r="Z1520" i="1"/>
  <c r="Y1520" i="1"/>
  <c r="X1520" i="1"/>
  <c r="W1520" i="1"/>
  <c r="U1520" i="1"/>
  <c r="T1520" i="1"/>
  <c r="V1520" i="1" s="1"/>
  <c r="R1520" i="1"/>
  <c r="S1520" i="1" s="1"/>
  <c r="Q1520" i="1"/>
  <c r="P1520" i="1"/>
  <c r="O1520" i="1"/>
  <c r="N1520" i="1"/>
  <c r="L1520" i="1"/>
  <c r="M1520" i="1" s="1"/>
  <c r="K1520" i="1"/>
  <c r="J1520" i="1"/>
  <c r="AB1520" i="1" s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V1519" i="1" s="1"/>
  <c r="T1519" i="1"/>
  <c r="S1519" i="1"/>
  <c r="R1519" i="1"/>
  <c r="Q1519" i="1"/>
  <c r="O1519" i="1"/>
  <c r="P1519" i="1" s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V1518" i="1"/>
  <c r="U1518" i="1"/>
  <c r="T1518" i="1"/>
  <c r="R1518" i="1"/>
  <c r="S1518" i="1" s="1"/>
  <c r="Q1518" i="1"/>
  <c r="P1518" i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V1517" i="1" s="1"/>
  <c r="T1517" i="1"/>
  <c r="S1517" i="1"/>
  <c r="R1517" i="1"/>
  <c r="Q1517" i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V1516" i="1"/>
  <c r="U1516" i="1"/>
  <c r="T1516" i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Z1515" i="1" s="1"/>
  <c r="X1515" i="1"/>
  <c r="W1515" i="1"/>
  <c r="U1515" i="1"/>
  <c r="T1515" i="1"/>
  <c r="V1515" i="1" s="1"/>
  <c r="S1515" i="1"/>
  <c r="R1515" i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M1514" i="1" s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T1513" i="1"/>
  <c r="V1513" i="1" s="1"/>
  <c r="R1513" i="1"/>
  <c r="Q1513" i="1"/>
  <c r="S1513" i="1" s="1"/>
  <c r="O1513" i="1"/>
  <c r="P1513" i="1" s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Z1512" i="1"/>
  <c r="Y1512" i="1"/>
  <c r="X1512" i="1"/>
  <c r="W1512" i="1"/>
  <c r="U1512" i="1"/>
  <c r="T1512" i="1"/>
  <c r="V1512" i="1" s="1"/>
  <c r="R1512" i="1"/>
  <c r="S1512" i="1" s="1"/>
  <c r="Q1512" i="1"/>
  <c r="P1512" i="1"/>
  <c r="O1512" i="1"/>
  <c r="N1512" i="1"/>
  <c r="L1512" i="1"/>
  <c r="M1512" i="1" s="1"/>
  <c r="K1512" i="1"/>
  <c r="J1512" i="1"/>
  <c r="AB1512" i="1" s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V1511" i="1" s="1"/>
  <c r="T1511" i="1"/>
  <c r="S1511" i="1"/>
  <c r="R1511" i="1"/>
  <c r="Q1511" i="1"/>
  <c r="O1511" i="1"/>
  <c r="P1511" i="1" s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V1510" i="1"/>
  <c r="U1510" i="1"/>
  <c r="T1510" i="1"/>
  <c r="R1510" i="1"/>
  <c r="S1510" i="1" s="1"/>
  <c r="Q1510" i="1"/>
  <c r="P1510" i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V1509" i="1" s="1"/>
  <c r="T1509" i="1"/>
  <c r="S1509" i="1"/>
  <c r="R1509" i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V1508" i="1"/>
  <c r="U1508" i="1"/>
  <c r="T1508" i="1"/>
  <c r="R1508" i="1"/>
  <c r="Q1508" i="1"/>
  <c r="S1508" i="1" s="1"/>
  <c r="P1508" i="1"/>
  <c r="O1508" i="1"/>
  <c r="N1508" i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T1507" i="1"/>
  <c r="V1507" i="1" s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T1505" i="1"/>
  <c r="V1505" i="1" s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Z1504" i="1"/>
  <c r="Y1504" i="1"/>
  <c r="X1504" i="1"/>
  <c r="W1504" i="1"/>
  <c r="U1504" i="1"/>
  <c r="T1504" i="1"/>
  <c r="V1504" i="1" s="1"/>
  <c r="R1504" i="1"/>
  <c r="Q1504" i="1"/>
  <c r="P1504" i="1"/>
  <c r="O1504" i="1"/>
  <c r="N1504" i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S1503" i="1"/>
  <c r="R1503" i="1"/>
  <c r="Q1503" i="1"/>
  <c r="O1503" i="1"/>
  <c r="P1503" i="1" s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P1502" i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V1501" i="1" s="1"/>
  <c r="T1501" i="1"/>
  <c r="S1501" i="1"/>
  <c r="R1501" i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V1500" i="1"/>
  <c r="U1500" i="1"/>
  <c r="T1500" i="1"/>
  <c r="R1500" i="1"/>
  <c r="Q1500" i="1"/>
  <c r="S1500" i="1" s="1"/>
  <c r="P1500" i="1"/>
  <c r="O1500" i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T1499" i="1"/>
  <c r="V1499" i="1" s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Q1498" i="1"/>
  <c r="S1498" i="1" s="1"/>
  <c r="O1498" i="1"/>
  <c r="N1498" i="1"/>
  <c r="P1498" i="1" s="1"/>
  <c r="L1498" i="1"/>
  <c r="M1498" i="1" s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T1497" i="1"/>
  <c r="V1497" i="1" s="1"/>
  <c r="R1497" i="1"/>
  <c r="Q1497" i="1"/>
  <c r="S1497" i="1" s="1"/>
  <c r="O1497" i="1"/>
  <c r="P1497" i="1" s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Z1496" i="1"/>
  <c r="Y1496" i="1"/>
  <c r="X1496" i="1"/>
  <c r="W1496" i="1"/>
  <c r="U1496" i="1"/>
  <c r="T1496" i="1"/>
  <c r="V1496" i="1" s="1"/>
  <c r="R1496" i="1"/>
  <c r="S1496" i="1" s="1"/>
  <c r="AB1496" i="1" s="1"/>
  <c r="Q1496" i="1"/>
  <c r="P1496" i="1"/>
  <c r="O1496" i="1"/>
  <c r="N1496" i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V1495" i="1" s="1"/>
  <c r="T1495" i="1"/>
  <c r="S1495" i="1"/>
  <c r="R1495" i="1"/>
  <c r="Q1495" i="1"/>
  <c r="O1495" i="1"/>
  <c r="P1495" i="1" s="1"/>
  <c r="N1495" i="1"/>
  <c r="M1495" i="1"/>
  <c r="L1495" i="1"/>
  <c r="K1495" i="1"/>
  <c r="J1495" i="1"/>
  <c r="I1495" i="1"/>
  <c r="H1495" i="1"/>
  <c r="AB1495" i="1" s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P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V1493" i="1" s="1"/>
  <c r="T1493" i="1"/>
  <c r="S1493" i="1"/>
  <c r="R1493" i="1"/>
  <c r="Q1493" i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V1492" i="1"/>
  <c r="U1492" i="1"/>
  <c r="T1492" i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T1491" i="1"/>
  <c r="V1491" i="1" s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U1490" i="1"/>
  <c r="T1490" i="1"/>
  <c r="V1490" i="1" s="1"/>
  <c r="AB1490" i="1" s="1"/>
  <c r="R1490" i="1"/>
  <c r="Q1490" i="1"/>
  <c r="S1490" i="1" s="1"/>
  <c r="O1490" i="1"/>
  <c r="N1490" i="1"/>
  <c r="P1490" i="1" s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T1489" i="1"/>
  <c r="V1489" i="1" s="1"/>
  <c r="R1489" i="1"/>
  <c r="Q1489" i="1"/>
  <c r="S1489" i="1" s="1"/>
  <c r="O1489" i="1"/>
  <c r="P1489" i="1" s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Z1488" i="1"/>
  <c r="Y1488" i="1"/>
  <c r="X1488" i="1"/>
  <c r="W1488" i="1"/>
  <c r="U1488" i="1"/>
  <c r="T1488" i="1"/>
  <c r="V1488" i="1" s="1"/>
  <c r="R1488" i="1"/>
  <c r="S1488" i="1" s="1"/>
  <c r="Q1488" i="1"/>
  <c r="P1488" i="1"/>
  <c r="O1488" i="1"/>
  <c r="N1488" i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V1487" i="1" s="1"/>
  <c r="T1487" i="1"/>
  <c r="S1487" i="1"/>
  <c r="R1487" i="1"/>
  <c r="Q1487" i="1"/>
  <c r="O1487" i="1"/>
  <c r="P1487" i="1" s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V1486" i="1"/>
  <c r="U1486" i="1"/>
  <c r="T1486" i="1"/>
  <c r="R1486" i="1"/>
  <c r="S1486" i="1" s="1"/>
  <c r="Q1486" i="1"/>
  <c r="P1486" i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V1485" i="1" s="1"/>
  <c r="T1485" i="1"/>
  <c r="S1485" i="1"/>
  <c r="R1485" i="1"/>
  <c r="Q1485" i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V1484" i="1"/>
  <c r="U1484" i="1"/>
  <c r="T1484" i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T1483" i="1"/>
  <c r="V1483" i="1" s="1"/>
  <c r="S1483" i="1"/>
  <c r="R1483" i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U1482" i="1"/>
  <c r="T1482" i="1"/>
  <c r="V1482" i="1" s="1"/>
  <c r="R1482" i="1"/>
  <c r="Q1482" i="1"/>
  <c r="S1482" i="1" s="1"/>
  <c r="AB1482" i="1" s="1"/>
  <c r="O1482" i="1"/>
  <c r="N1482" i="1"/>
  <c r="P1482" i="1" s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T1481" i="1"/>
  <c r="V1481" i="1" s="1"/>
  <c r="R1481" i="1"/>
  <c r="Q1481" i="1"/>
  <c r="S1481" i="1" s="1"/>
  <c r="O1481" i="1"/>
  <c r="P1481" i="1" s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Z1480" i="1"/>
  <c r="Y1480" i="1"/>
  <c r="X1480" i="1"/>
  <c r="W1480" i="1"/>
  <c r="U1480" i="1"/>
  <c r="T1480" i="1"/>
  <c r="V1480" i="1" s="1"/>
  <c r="R1480" i="1"/>
  <c r="S1480" i="1" s="1"/>
  <c r="Q1480" i="1"/>
  <c r="P1480" i="1"/>
  <c r="O1480" i="1"/>
  <c r="N1480" i="1"/>
  <c r="L1480" i="1"/>
  <c r="M1480" i="1" s="1"/>
  <c r="K1480" i="1"/>
  <c r="J1480" i="1"/>
  <c r="AB1480" i="1" s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V1479" i="1" s="1"/>
  <c r="T1479" i="1"/>
  <c r="S1479" i="1"/>
  <c r="R1479" i="1"/>
  <c r="Q1479" i="1"/>
  <c r="O1479" i="1"/>
  <c r="P1479" i="1" s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V1478" i="1"/>
  <c r="U1478" i="1"/>
  <c r="T1478" i="1"/>
  <c r="R1478" i="1"/>
  <c r="S1478" i="1" s="1"/>
  <c r="Q1478" i="1"/>
  <c r="P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V1477" i="1" s="1"/>
  <c r="T1477" i="1"/>
  <c r="S1477" i="1"/>
  <c r="R1477" i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V1476" i="1"/>
  <c r="U1476" i="1"/>
  <c r="T1476" i="1"/>
  <c r="R1476" i="1"/>
  <c r="Q1476" i="1"/>
  <c r="S1476" i="1" s="1"/>
  <c r="P1476" i="1"/>
  <c r="O1476" i="1"/>
  <c r="N1476" i="1"/>
  <c r="L1476" i="1"/>
  <c r="K1476" i="1"/>
  <c r="M1476" i="1" s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Q1474" i="1"/>
  <c r="S1474" i="1" s="1"/>
  <c r="O1474" i="1"/>
  <c r="N1474" i="1"/>
  <c r="P1474" i="1" s="1"/>
  <c r="L1474" i="1"/>
  <c r="M1474" i="1" s="1"/>
  <c r="AB1474" i="1" s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T1473" i="1"/>
  <c r="V1473" i="1" s="1"/>
  <c r="R1473" i="1"/>
  <c r="Q1473" i="1"/>
  <c r="S1473" i="1" s="1"/>
  <c r="O1473" i="1"/>
  <c r="P1473" i="1" s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Z1472" i="1"/>
  <c r="Y1472" i="1"/>
  <c r="X1472" i="1"/>
  <c r="W1472" i="1"/>
  <c r="U1472" i="1"/>
  <c r="T1472" i="1"/>
  <c r="V1472" i="1" s="1"/>
  <c r="R1472" i="1"/>
  <c r="S1472" i="1" s="1"/>
  <c r="Q1472" i="1"/>
  <c r="P1472" i="1"/>
  <c r="O1472" i="1"/>
  <c r="N1472" i="1"/>
  <c r="L1472" i="1"/>
  <c r="M1472" i="1" s="1"/>
  <c r="K1472" i="1"/>
  <c r="J1472" i="1"/>
  <c r="AB1472" i="1" s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V1471" i="1" s="1"/>
  <c r="T1471" i="1"/>
  <c r="S1471" i="1"/>
  <c r="R1471" i="1"/>
  <c r="Q1471" i="1"/>
  <c r="O1471" i="1"/>
  <c r="P1471" i="1" s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P1470" i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V1469" i="1" s="1"/>
  <c r="T1469" i="1"/>
  <c r="S1469" i="1"/>
  <c r="R1469" i="1"/>
  <c r="Q1469" i="1"/>
  <c r="O1469" i="1"/>
  <c r="N1469" i="1"/>
  <c r="P1469" i="1" s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V1468" i="1"/>
  <c r="U1468" i="1"/>
  <c r="T1468" i="1"/>
  <c r="R1468" i="1"/>
  <c r="Q1468" i="1"/>
  <c r="S1468" i="1" s="1"/>
  <c r="P1468" i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Q1466" i="1"/>
  <c r="S1466" i="1" s="1"/>
  <c r="O1466" i="1"/>
  <c r="N1466" i="1"/>
  <c r="P1466" i="1" s="1"/>
  <c r="L1466" i="1"/>
  <c r="M1466" i="1" s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T1465" i="1"/>
  <c r="V1465" i="1" s="1"/>
  <c r="R1465" i="1"/>
  <c r="Q1465" i="1"/>
  <c r="S1465" i="1" s="1"/>
  <c r="O1465" i="1"/>
  <c r="P1465" i="1" s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Z1464" i="1"/>
  <c r="Y1464" i="1"/>
  <c r="X1464" i="1"/>
  <c r="W1464" i="1"/>
  <c r="U1464" i="1"/>
  <c r="T1464" i="1"/>
  <c r="V1464" i="1" s="1"/>
  <c r="R1464" i="1"/>
  <c r="S1464" i="1" s="1"/>
  <c r="AB1464" i="1" s="1"/>
  <c r="Q1464" i="1"/>
  <c r="P1464" i="1"/>
  <c r="O1464" i="1"/>
  <c r="N1464" i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V1463" i="1" s="1"/>
  <c r="T1463" i="1"/>
  <c r="S1463" i="1"/>
  <c r="R1463" i="1"/>
  <c r="Q1463" i="1"/>
  <c r="O1463" i="1"/>
  <c r="P1463" i="1" s="1"/>
  <c r="N1463" i="1"/>
  <c r="M1463" i="1"/>
  <c r="L1463" i="1"/>
  <c r="K1463" i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P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V1461" i="1" s="1"/>
  <c r="T1461" i="1"/>
  <c r="S1461" i="1"/>
  <c r="R1461" i="1"/>
  <c r="Q1461" i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V1460" i="1"/>
  <c r="U1460" i="1"/>
  <c r="T1460" i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T1459" i="1"/>
  <c r="V1459" i="1" s="1"/>
  <c r="S1459" i="1"/>
  <c r="R1459" i="1"/>
  <c r="Q1459" i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U1458" i="1"/>
  <c r="T1458" i="1"/>
  <c r="V1458" i="1" s="1"/>
  <c r="AB1458" i="1" s="1"/>
  <c r="R1458" i="1"/>
  <c r="Q1458" i="1"/>
  <c r="S1458" i="1" s="1"/>
  <c r="O1458" i="1"/>
  <c r="N1458" i="1"/>
  <c r="P1458" i="1" s="1"/>
  <c r="L1458" i="1"/>
  <c r="M1458" i="1" s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T1457" i="1"/>
  <c r="V1457" i="1" s="1"/>
  <c r="R1457" i="1"/>
  <c r="Q1457" i="1"/>
  <c r="S1457" i="1" s="1"/>
  <c r="O1457" i="1"/>
  <c r="P1457" i="1" s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Z1456" i="1"/>
  <c r="Y1456" i="1"/>
  <c r="X1456" i="1"/>
  <c r="W1456" i="1"/>
  <c r="U1456" i="1"/>
  <c r="T1456" i="1"/>
  <c r="V1456" i="1" s="1"/>
  <c r="R1456" i="1"/>
  <c r="S1456" i="1" s="1"/>
  <c r="Q1456" i="1"/>
  <c r="P1456" i="1"/>
  <c r="O1456" i="1"/>
  <c r="N1456" i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V1455" i="1" s="1"/>
  <c r="T1455" i="1"/>
  <c r="S1455" i="1"/>
  <c r="R1455" i="1"/>
  <c r="Q1455" i="1"/>
  <c r="O1455" i="1"/>
  <c r="P1455" i="1" s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V1454" i="1"/>
  <c r="U1454" i="1"/>
  <c r="T1454" i="1"/>
  <c r="R1454" i="1"/>
  <c r="S1454" i="1" s="1"/>
  <c r="Q1454" i="1"/>
  <c r="P1454" i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V1453" i="1" s="1"/>
  <c r="T1453" i="1"/>
  <c r="S1453" i="1"/>
  <c r="R1453" i="1"/>
  <c r="Q1453" i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V1452" i="1"/>
  <c r="U1452" i="1"/>
  <c r="T1452" i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T1451" i="1"/>
  <c r="V1451" i="1" s="1"/>
  <c r="S1451" i="1"/>
  <c r="R1451" i="1"/>
  <c r="Q1451" i="1"/>
  <c r="O1451" i="1"/>
  <c r="N1451" i="1"/>
  <c r="P1451" i="1" s="1"/>
  <c r="L1451" i="1"/>
  <c r="K1451" i="1"/>
  <c r="M1451" i="1" s="1"/>
  <c r="J1451" i="1"/>
  <c r="I1451" i="1"/>
  <c r="AB1451" i="1" s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U1450" i="1"/>
  <c r="T1450" i="1"/>
  <c r="V1450" i="1" s="1"/>
  <c r="R1450" i="1"/>
  <c r="Q1450" i="1"/>
  <c r="S1450" i="1" s="1"/>
  <c r="AB1450" i="1" s="1"/>
  <c r="O1450" i="1"/>
  <c r="N1450" i="1"/>
  <c r="P1450" i="1" s="1"/>
  <c r="L1450" i="1"/>
  <c r="M1450" i="1" s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T1449" i="1"/>
  <c r="V1449" i="1" s="1"/>
  <c r="R1449" i="1"/>
  <c r="Q1449" i="1"/>
  <c r="S1449" i="1" s="1"/>
  <c r="O1449" i="1"/>
  <c r="P1449" i="1" s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Z1448" i="1"/>
  <c r="Y1448" i="1"/>
  <c r="X1448" i="1"/>
  <c r="W1448" i="1"/>
  <c r="U1448" i="1"/>
  <c r="T1448" i="1"/>
  <c r="V1448" i="1" s="1"/>
  <c r="R1448" i="1"/>
  <c r="S1448" i="1" s="1"/>
  <c r="Q1448" i="1"/>
  <c r="P1448" i="1"/>
  <c r="O1448" i="1"/>
  <c r="N1448" i="1"/>
  <c r="L1448" i="1"/>
  <c r="M1448" i="1" s="1"/>
  <c r="K1448" i="1"/>
  <c r="J1448" i="1"/>
  <c r="AB1448" i="1" s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V1447" i="1" s="1"/>
  <c r="T1447" i="1"/>
  <c r="S1447" i="1"/>
  <c r="R1447" i="1"/>
  <c r="Q1447" i="1"/>
  <c r="O1447" i="1"/>
  <c r="P1447" i="1" s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V1446" i="1"/>
  <c r="U1446" i="1"/>
  <c r="T1446" i="1"/>
  <c r="R1446" i="1"/>
  <c r="S1446" i="1" s="1"/>
  <c r="Q1446" i="1"/>
  <c r="P1446" i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V1445" i="1" s="1"/>
  <c r="T1445" i="1"/>
  <c r="S1445" i="1"/>
  <c r="R1445" i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V1444" i="1"/>
  <c r="U1444" i="1"/>
  <c r="T1444" i="1"/>
  <c r="R1444" i="1"/>
  <c r="Q1444" i="1"/>
  <c r="S1444" i="1" s="1"/>
  <c r="P1444" i="1"/>
  <c r="O1444" i="1"/>
  <c r="N1444" i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Q1442" i="1"/>
  <c r="S1442" i="1" s="1"/>
  <c r="O1442" i="1"/>
  <c r="N1442" i="1"/>
  <c r="P1442" i="1" s="1"/>
  <c r="L1442" i="1"/>
  <c r="M1442" i="1" s="1"/>
  <c r="AB1442" i="1" s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T1441" i="1"/>
  <c r="V1441" i="1" s="1"/>
  <c r="R1441" i="1"/>
  <c r="Q1441" i="1"/>
  <c r="S1441" i="1" s="1"/>
  <c r="O1441" i="1"/>
  <c r="P1441" i="1" s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Z1440" i="1"/>
  <c r="Y1440" i="1"/>
  <c r="X1440" i="1"/>
  <c r="W1440" i="1"/>
  <c r="U1440" i="1"/>
  <c r="T1440" i="1"/>
  <c r="V1440" i="1" s="1"/>
  <c r="R1440" i="1"/>
  <c r="S1440" i="1" s="1"/>
  <c r="Q1440" i="1"/>
  <c r="P1440" i="1"/>
  <c r="O1440" i="1"/>
  <c r="N1440" i="1"/>
  <c r="L1440" i="1"/>
  <c r="M1440" i="1" s="1"/>
  <c r="K1440" i="1"/>
  <c r="J1440" i="1"/>
  <c r="AB1440" i="1" s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V1439" i="1" s="1"/>
  <c r="T1439" i="1"/>
  <c r="S1439" i="1"/>
  <c r="R1439" i="1"/>
  <c r="Q1439" i="1"/>
  <c r="O1439" i="1"/>
  <c r="P1439" i="1" s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P1438" i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W1437" i="1"/>
  <c r="U1437" i="1"/>
  <c r="V1437" i="1" s="1"/>
  <c r="T1437" i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Q1434" i="1"/>
  <c r="S1434" i="1" s="1"/>
  <c r="O1434" i="1"/>
  <c r="N1434" i="1"/>
  <c r="P1434" i="1" s="1"/>
  <c r="L1434" i="1"/>
  <c r="M1434" i="1" s="1"/>
  <c r="AB1434" i="1" s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T1433" i="1"/>
  <c r="V1433" i="1" s="1"/>
  <c r="R1433" i="1"/>
  <c r="Q1433" i="1"/>
  <c r="S1433" i="1" s="1"/>
  <c r="O1433" i="1"/>
  <c r="P1433" i="1" s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S1432" i="1" s="1"/>
  <c r="Q1432" i="1"/>
  <c r="P1432" i="1"/>
  <c r="O1432" i="1"/>
  <c r="N1432" i="1"/>
  <c r="L1432" i="1"/>
  <c r="M1432" i="1" s="1"/>
  <c r="K1432" i="1"/>
  <c r="J1432" i="1"/>
  <c r="AB1432" i="1" s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V1431" i="1" s="1"/>
  <c r="T1431" i="1"/>
  <c r="S1431" i="1"/>
  <c r="R1431" i="1"/>
  <c r="Q1431" i="1"/>
  <c r="O1431" i="1"/>
  <c r="P1431" i="1" s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P1430" i="1"/>
  <c r="O1430" i="1"/>
  <c r="N1430" i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/>
  <c r="AA1429" i="1"/>
  <c r="Y1429" i="1"/>
  <c r="X1429" i="1"/>
  <c r="W1429" i="1"/>
  <c r="U1429" i="1"/>
  <c r="V1429" i="1" s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V1428" i="1"/>
  <c r="U1428" i="1"/>
  <c r="T1428" i="1"/>
  <c r="R1428" i="1"/>
  <c r="Q1428" i="1"/>
  <c r="S1428" i="1" s="1"/>
  <c r="P1428" i="1"/>
  <c r="AB1428" i="1" s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Q1426" i="1"/>
  <c r="O1426" i="1"/>
  <c r="N1426" i="1"/>
  <c r="P1426" i="1" s="1"/>
  <c r="L1426" i="1"/>
  <c r="M1426" i="1" s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T1425" i="1"/>
  <c r="V1425" i="1" s="1"/>
  <c r="R1425" i="1"/>
  <c r="Q1425" i="1"/>
  <c r="S1425" i="1" s="1"/>
  <c r="O1425" i="1"/>
  <c r="P1425" i="1" s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Z1424" i="1"/>
  <c r="Y1424" i="1"/>
  <c r="X1424" i="1"/>
  <c r="W1424" i="1"/>
  <c r="U1424" i="1"/>
  <c r="T1424" i="1"/>
  <c r="V1424" i="1" s="1"/>
  <c r="R1424" i="1"/>
  <c r="S1424" i="1" s="1"/>
  <c r="AB1424" i="1" s="1"/>
  <c r="Q1424" i="1"/>
  <c r="P1424" i="1"/>
  <c r="O1424" i="1"/>
  <c r="N1424" i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V1423" i="1" s="1"/>
  <c r="T1423" i="1"/>
  <c r="S1423" i="1"/>
  <c r="R1423" i="1"/>
  <c r="Q1423" i="1"/>
  <c r="O1423" i="1"/>
  <c r="P1423" i="1" s="1"/>
  <c r="N1423" i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P1422" i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V1421" i="1" s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V1420" i="1"/>
  <c r="U1420" i="1"/>
  <c r="T1420" i="1"/>
  <c r="R1420" i="1"/>
  <c r="Q1420" i="1"/>
  <c r="S1420" i="1" s="1"/>
  <c r="O1420" i="1"/>
  <c r="N1420" i="1"/>
  <c r="P1420" i="1" s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T1419" i="1"/>
  <c r="V1419" i="1" s="1"/>
  <c r="S1419" i="1"/>
  <c r="R1419" i="1"/>
  <c r="Q1419" i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Q1418" i="1"/>
  <c r="S1418" i="1" s="1"/>
  <c r="O1418" i="1"/>
  <c r="N1418" i="1"/>
  <c r="P1418" i="1" s="1"/>
  <c r="L1418" i="1"/>
  <c r="M1418" i="1" s="1"/>
  <c r="K1418" i="1"/>
  <c r="J1418" i="1"/>
  <c r="AB1418" i="1" s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T1417" i="1"/>
  <c r="R1417" i="1"/>
  <c r="Q1417" i="1"/>
  <c r="S1417" i="1" s="1"/>
  <c r="O1417" i="1"/>
  <c r="P1417" i="1" s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Z1416" i="1"/>
  <c r="Y1416" i="1"/>
  <c r="X1416" i="1"/>
  <c r="W1416" i="1"/>
  <c r="U1416" i="1"/>
  <c r="T1416" i="1"/>
  <c r="V1416" i="1" s="1"/>
  <c r="R1416" i="1"/>
  <c r="S1416" i="1" s="1"/>
  <c r="Q1416" i="1"/>
  <c r="P1416" i="1"/>
  <c r="O1416" i="1"/>
  <c r="N1416" i="1"/>
  <c r="L1416" i="1"/>
  <c r="M1416" i="1" s="1"/>
  <c r="K1416" i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V1415" i="1" s="1"/>
  <c r="T1415" i="1"/>
  <c r="S1415" i="1"/>
  <c r="R1415" i="1"/>
  <c r="Q1415" i="1"/>
  <c r="O1415" i="1"/>
  <c r="P1415" i="1" s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V1414" i="1"/>
  <c r="U1414" i="1"/>
  <c r="T1414" i="1"/>
  <c r="R1414" i="1"/>
  <c r="S1414" i="1" s="1"/>
  <c r="Q1414" i="1"/>
  <c r="P1414" i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V1413" i="1" s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V1412" i="1"/>
  <c r="U1412" i="1"/>
  <c r="T1412" i="1"/>
  <c r="R1412" i="1"/>
  <c r="Q1412" i="1"/>
  <c r="S1412" i="1" s="1"/>
  <c r="O1412" i="1"/>
  <c r="N1412" i="1"/>
  <c r="P1412" i="1" s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T1411" i="1"/>
  <c r="V1411" i="1" s="1"/>
  <c r="S1411" i="1"/>
  <c r="R1411" i="1"/>
  <c r="Q1411" i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U1410" i="1"/>
  <c r="T1410" i="1"/>
  <c r="V1410" i="1" s="1"/>
  <c r="R1410" i="1"/>
  <c r="Q1410" i="1"/>
  <c r="O1410" i="1"/>
  <c r="N1410" i="1"/>
  <c r="P1410" i="1" s="1"/>
  <c r="L1410" i="1"/>
  <c r="M1410" i="1" s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T1409" i="1"/>
  <c r="V1409" i="1" s="1"/>
  <c r="R1409" i="1"/>
  <c r="Q1409" i="1"/>
  <c r="S1409" i="1" s="1"/>
  <c r="O1409" i="1"/>
  <c r="P1409" i="1" s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Z1408" i="1"/>
  <c r="Y1408" i="1"/>
  <c r="X1408" i="1"/>
  <c r="W1408" i="1"/>
  <c r="U1408" i="1"/>
  <c r="T1408" i="1"/>
  <c r="V1408" i="1" s="1"/>
  <c r="R1408" i="1"/>
  <c r="S1408" i="1" s="1"/>
  <c r="Q1408" i="1"/>
  <c r="P1408" i="1"/>
  <c r="O1408" i="1"/>
  <c r="N1408" i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V1407" i="1" s="1"/>
  <c r="T1407" i="1"/>
  <c r="S1407" i="1"/>
  <c r="R1407" i="1"/>
  <c r="Q1407" i="1"/>
  <c r="O1407" i="1"/>
  <c r="P1407" i="1" s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V1406" i="1"/>
  <c r="U1406" i="1"/>
  <c r="T1406" i="1"/>
  <c r="R1406" i="1"/>
  <c r="S1406" i="1" s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W1405" i="1"/>
  <c r="U1405" i="1"/>
  <c r="V1405" i="1" s="1"/>
  <c r="T1405" i="1"/>
  <c r="S1405" i="1"/>
  <c r="R1405" i="1"/>
  <c r="Q1405" i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V1404" i="1"/>
  <c r="U1404" i="1"/>
  <c r="T1404" i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T1403" i="1"/>
  <c r="V1403" i="1" s="1"/>
  <c r="S1403" i="1"/>
  <c r="R1403" i="1"/>
  <c r="Q1403" i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U1402" i="1"/>
  <c r="T1402" i="1"/>
  <c r="V1402" i="1" s="1"/>
  <c r="R1402" i="1"/>
  <c r="Q1402" i="1"/>
  <c r="O1402" i="1"/>
  <c r="N1402" i="1"/>
  <c r="P1402" i="1" s="1"/>
  <c r="L1402" i="1"/>
  <c r="M1402" i="1" s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T1401" i="1"/>
  <c r="R1401" i="1"/>
  <c r="Q1401" i="1"/>
  <c r="S1401" i="1" s="1"/>
  <c r="O1401" i="1"/>
  <c r="P1401" i="1" s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Z1400" i="1"/>
  <c r="Y1400" i="1"/>
  <c r="X1400" i="1"/>
  <c r="W1400" i="1"/>
  <c r="U1400" i="1"/>
  <c r="T1400" i="1"/>
  <c r="V1400" i="1" s="1"/>
  <c r="R1400" i="1"/>
  <c r="S1400" i="1" s="1"/>
  <c r="Q1400" i="1"/>
  <c r="P1400" i="1"/>
  <c r="AB1400" i="1" s="1"/>
  <c r="O1400" i="1"/>
  <c r="N1400" i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V1399" i="1" s="1"/>
  <c r="T1399" i="1"/>
  <c r="S1399" i="1"/>
  <c r="R1399" i="1"/>
  <c r="Q1399" i="1"/>
  <c r="O1399" i="1"/>
  <c r="P1399" i="1" s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V1398" i="1"/>
  <c r="U1398" i="1"/>
  <c r="T1398" i="1"/>
  <c r="R1398" i="1"/>
  <c r="S1398" i="1" s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V1397" i="1" s="1"/>
  <c r="T1397" i="1"/>
  <c r="S1397" i="1"/>
  <c r="R1397" i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T1395" i="1"/>
  <c r="V1395" i="1" s="1"/>
  <c r="S1395" i="1"/>
  <c r="R1395" i="1"/>
  <c r="Q1395" i="1"/>
  <c r="O1395" i="1"/>
  <c r="N1395" i="1"/>
  <c r="P1395" i="1" s="1"/>
  <c r="L1395" i="1"/>
  <c r="K1395" i="1"/>
  <c r="M1395" i="1" s="1"/>
  <c r="J1395" i="1"/>
  <c r="I1395" i="1"/>
  <c r="AB1395" i="1" s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M1394" i="1" s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T1393" i="1"/>
  <c r="V1393" i="1" s="1"/>
  <c r="R1393" i="1"/>
  <c r="Q1393" i="1"/>
  <c r="S1393" i="1" s="1"/>
  <c r="O1393" i="1"/>
  <c r="P1393" i="1" s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S1392" i="1" s="1"/>
  <c r="Q1392" i="1"/>
  <c r="P1392" i="1"/>
  <c r="O1392" i="1"/>
  <c r="N1392" i="1"/>
  <c r="L1392" i="1"/>
  <c r="M1392" i="1" s="1"/>
  <c r="K1392" i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V1391" i="1" s="1"/>
  <c r="T1391" i="1"/>
  <c r="S1391" i="1"/>
  <c r="R1391" i="1"/>
  <c r="Q1391" i="1"/>
  <c r="O1391" i="1"/>
  <c r="P1391" i="1" s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W1389" i="1"/>
  <c r="U1389" i="1"/>
  <c r="V1389" i="1" s="1"/>
  <c r="T1389" i="1"/>
  <c r="S1389" i="1"/>
  <c r="R1389" i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T1387" i="1"/>
  <c r="V1387" i="1" s="1"/>
  <c r="R1387" i="1"/>
  <c r="Q1387" i="1"/>
  <c r="S1387" i="1" s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M1386" i="1" s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T1385" i="1"/>
  <c r="R1385" i="1"/>
  <c r="Q1385" i="1"/>
  <c r="S1385" i="1" s="1"/>
  <c r="O1385" i="1"/>
  <c r="P1385" i="1" s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S1384" i="1" s="1"/>
  <c r="Q1384" i="1"/>
  <c r="P1384" i="1"/>
  <c r="O1384" i="1"/>
  <c r="N1384" i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V1383" i="1" s="1"/>
  <c r="T1383" i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V1381" i="1"/>
  <c r="U1381" i="1"/>
  <c r="T1381" i="1"/>
  <c r="S1381" i="1"/>
  <c r="R1381" i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L1380" i="1"/>
  <c r="K1380" i="1"/>
  <c r="J1380" i="1"/>
  <c r="I1380" i="1"/>
  <c r="H1380" i="1"/>
  <c r="G1380" i="1"/>
  <c r="F1380" i="1"/>
  <c r="E1380" i="1"/>
  <c r="D1380" i="1"/>
  <c r="B1380" i="1"/>
  <c r="A1380" i="1"/>
  <c r="AB1379" i="1"/>
  <c r="AA1379" i="1"/>
  <c r="Y1379" i="1"/>
  <c r="Z1379" i="1" s="1"/>
  <c r="X1379" i="1"/>
  <c r="W1379" i="1"/>
  <c r="U1379" i="1"/>
  <c r="T1379" i="1"/>
  <c r="V1379" i="1" s="1"/>
  <c r="S1379" i="1"/>
  <c r="R1379" i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U1378" i="1"/>
  <c r="T1378" i="1"/>
  <c r="V1378" i="1" s="1"/>
  <c r="R1378" i="1"/>
  <c r="Q1378" i="1"/>
  <c r="S1378" i="1" s="1"/>
  <c r="O1378" i="1"/>
  <c r="N1378" i="1"/>
  <c r="L1378" i="1"/>
  <c r="M1378" i="1" s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T1377" i="1"/>
  <c r="R1377" i="1"/>
  <c r="Q1377" i="1"/>
  <c r="O1377" i="1"/>
  <c r="P1377" i="1" s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Z1376" i="1"/>
  <c r="Y1376" i="1"/>
  <c r="X1376" i="1"/>
  <c r="W1376" i="1"/>
  <c r="U1376" i="1"/>
  <c r="T1376" i="1"/>
  <c r="R1376" i="1"/>
  <c r="S1376" i="1" s="1"/>
  <c r="Q1376" i="1"/>
  <c r="P1376" i="1"/>
  <c r="O1376" i="1"/>
  <c r="N1376" i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V1375" i="1" s="1"/>
  <c r="T1375" i="1"/>
  <c r="S1375" i="1"/>
  <c r="R1375" i="1"/>
  <c r="Q1375" i="1"/>
  <c r="O1375" i="1"/>
  <c r="P1375" i="1" s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V1374" i="1"/>
  <c r="U1374" i="1"/>
  <c r="T1374" i="1"/>
  <c r="S1374" i="1"/>
  <c r="R1374" i="1"/>
  <c r="Q1374" i="1"/>
  <c r="P1374" i="1"/>
  <c r="O1374" i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V1373" i="1" s="1"/>
  <c r="T1373" i="1"/>
  <c r="S1373" i="1"/>
  <c r="R1373" i="1"/>
  <c r="Q1373" i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V1372" i="1"/>
  <c r="U1372" i="1"/>
  <c r="T1372" i="1"/>
  <c r="R1372" i="1"/>
  <c r="Q1372" i="1"/>
  <c r="S1372" i="1" s="1"/>
  <c r="P1372" i="1"/>
  <c r="O1372" i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Q1370" i="1"/>
  <c r="S1370" i="1" s="1"/>
  <c r="O1370" i="1"/>
  <c r="N1370" i="1"/>
  <c r="P1370" i="1" s="1"/>
  <c r="L1370" i="1"/>
  <c r="M1370" i="1" s="1"/>
  <c r="AB1370" i="1" s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T1369" i="1"/>
  <c r="R1369" i="1"/>
  <c r="Q1369" i="1"/>
  <c r="S1369" i="1" s="1"/>
  <c r="O1369" i="1"/>
  <c r="P1369" i="1" s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R1368" i="1"/>
  <c r="S1368" i="1" s="1"/>
  <c r="Q1368" i="1"/>
  <c r="P1368" i="1"/>
  <c r="O1368" i="1"/>
  <c r="N1368" i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V1367" i="1" s="1"/>
  <c r="T1367" i="1"/>
  <c r="S1367" i="1"/>
  <c r="R1367" i="1"/>
  <c r="Q1367" i="1"/>
  <c r="O1367" i="1"/>
  <c r="P1367" i="1" s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V1366" i="1"/>
  <c r="U1366" i="1"/>
  <c r="T1366" i="1"/>
  <c r="R1366" i="1"/>
  <c r="S1366" i="1" s="1"/>
  <c r="Q1366" i="1"/>
  <c r="P1366" i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V1365" i="1" s="1"/>
  <c r="T1365" i="1"/>
  <c r="S1365" i="1"/>
  <c r="R1365" i="1"/>
  <c r="Q1365" i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V1364" i="1"/>
  <c r="U1364" i="1"/>
  <c r="T1364" i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T1363" i="1"/>
  <c r="V1363" i="1" s="1"/>
  <c r="S1363" i="1"/>
  <c r="R1363" i="1"/>
  <c r="Q1363" i="1"/>
  <c r="O1363" i="1"/>
  <c r="N1363" i="1"/>
  <c r="P1363" i="1" s="1"/>
  <c r="L1363" i="1"/>
  <c r="K1363" i="1"/>
  <c r="M1363" i="1" s="1"/>
  <c r="J1363" i="1"/>
  <c r="I1363" i="1"/>
  <c r="AB1363" i="1" s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U1362" i="1"/>
  <c r="T1362" i="1"/>
  <c r="V1362" i="1" s="1"/>
  <c r="R1362" i="1"/>
  <c r="Q1362" i="1"/>
  <c r="O1362" i="1"/>
  <c r="N1362" i="1"/>
  <c r="L1362" i="1"/>
  <c r="M1362" i="1" s="1"/>
  <c r="K1362" i="1"/>
  <c r="J1362" i="1"/>
  <c r="I1362" i="1"/>
  <c r="H1362" i="1"/>
  <c r="G1362" i="1"/>
  <c r="F1362" i="1"/>
  <c r="E1362" i="1"/>
  <c r="D1362" i="1"/>
  <c r="B1362" i="1"/>
  <c r="A1362" i="1"/>
  <c r="AA1361" i="1"/>
  <c r="Z1361" i="1"/>
  <c r="Y1361" i="1"/>
  <c r="X1361" i="1"/>
  <c r="W1361" i="1"/>
  <c r="U1361" i="1"/>
  <c r="T1361" i="1"/>
  <c r="R1361" i="1"/>
  <c r="Q1361" i="1"/>
  <c r="S1361" i="1" s="1"/>
  <c r="O1361" i="1"/>
  <c r="P1361" i="1" s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Z1360" i="1"/>
  <c r="Y1360" i="1"/>
  <c r="X1360" i="1"/>
  <c r="W1360" i="1"/>
  <c r="U1360" i="1"/>
  <c r="T1360" i="1"/>
  <c r="R1360" i="1"/>
  <c r="S1360" i="1" s="1"/>
  <c r="Q1360" i="1"/>
  <c r="P1360" i="1"/>
  <c r="O1360" i="1"/>
  <c r="N1360" i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V1359" i="1" s="1"/>
  <c r="T1359" i="1"/>
  <c r="S1359" i="1"/>
  <c r="R1359" i="1"/>
  <c r="Q1359" i="1"/>
  <c r="P1359" i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P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W1357" i="1"/>
  <c r="U1357" i="1"/>
  <c r="V1357" i="1" s="1"/>
  <c r="T1357" i="1"/>
  <c r="S1357" i="1"/>
  <c r="R1357" i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W1356" i="1"/>
  <c r="U1356" i="1"/>
  <c r="T1356" i="1"/>
  <c r="V1356" i="1" s="1"/>
  <c r="R1356" i="1"/>
  <c r="Q1356" i="1"/>
  <c r="S1356" i="1" s="1"/>
  <c r="P1356" i="1"/>
  <c r="O1356" i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T1355" i="1"/>
  <c r="V1355" i="1" s="1"/>
  <c r="R1355" i="1"/>
  <c r="Q1355" i="1"/>
  <c r="S1355" i="1" s="1"/>
  <c r="O1355" i="1"/>
  <c r="N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U1354" i="1"/>
  <c r="T1354" i="1"/>
  <c r="V1354" i="1" s="1"/>
  <c r="R1354" i="1"/>
  <c r="Q1354" i="1"/>
  <c r="S1354" i="1" s="1"/>
  <c r="O1354" i="1"/>
  <c r="N1354" i="1"/>
  <c r="L1354" i="1"/>
  <c r="M1354" i="1" s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T1353" i="1"/>
  <c r="V1353" i="1" s="1"/>
  <c r="R1353" i="1"/>
  <c r="Q1353" i="1"/>
  <c r="S1353" i="1" s="1"/>
  <c r="O1353" i="1"/>
  <c r="P1353" i="1" s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U1352" i="1"/>
  <c r="T1352" i="1"/>
  <c r="V1352" i="1" s="1"/>
  <c r="R1352" i="1"/>
  <c r="S1352" i="1" s="1"/>
  <c r="Q1352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W1351" i="1"/>
  <c r="U1351" i="1"/>
  <c r="V1351" i="1" s="1"/>
  <c r="T1351" i="1"/>
  <c r="R1351" i="1"/>
  <c r="Q1351" i="1"/>
  <c r="S1351" i="1" s="1"/>
  <c r="P1351" i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U1350" i="1"/>
  <c r="T1350" i="1"/>
  <c r="V1350" i="1" s="1"/>
  <c r="R1350" i="1"/>
  <c r="S1350" i="1" s="1"/>
  <c r="Q1350" i="1"/>
  <c r="P1350" i="1"/>
  <c r="O1350" i="1"/>
  <c r="N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W1349" i="1"/>
  <c r="U1349" i="1"/>
  <c r="V1349" i="1" s="1"/>
  <c r="T1349" i="1"/>
  <c r="S1349" i="1"/>
  <c r="R1349" i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U1348" i="1"/>
  <c r="T1348" i="1"/>
  <c r="V1348" i="1" s="1"/>
  <c r="R1348" i="1"/>
  <c r="Q1348" i="1"/>
  <c r="P1348" i="1"/>
  <c r="O1348" i="1"/>
  <c r="N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T1347" i="1"/>
  <c r="S1347" i="1"/>
  <c r="R1347" i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U1346" i="1"/>
  <c r="T1346" i="1"/>
  <c r="V1346" i="1" s="1"/>
  <c r="R1346" i="1"/>
  <c r="Q1346" i="1"/>
  <c r="O1346" i="1"/>
  <c r="P1346" i="1" s="1"/>
  <c r="N1346" i="1"/>
  <c r="L1346" i="1"/>
  <c r="M1346" i="1" s="1"/>
  <c r="K1346" i="1"/>
  <c r="J1346" i="1"/>
  <c r="I1346" i="1"/>
  <c r="H1346" i="1"/>
  <c r="G1346" i="1"/>
  <c r="F1346" i="1"/>
  <c r="E1346" i="1"/>
  <c r="D1346" i="1"/>
  <c r="B1346" i="1"/>
  <c r="A1346" i="1"/>
  <c r="AA1345" i="1"/>
  <c r="Z1345" i="1"/>
  <c r="Y1345" i="1"/>
  <c r="X1345" i="1"/>
  <c r="W1345" i="1"/>
  <c r="U1345" i="1"/>
  <c r="T1345" i="1"/>
  <c r="R1345" i="1"/>
  <c r="S1345" i="1" s="1"/>
  <c r="Q1345" i="1"/>
  <c r="O1345" i="1"/>
  <c r="P1345" i="1" s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Z1344" i="1"/>
  <c r="Y1344" i="1"/>
  <c r="X1344" i="1"/>
  <c r="W1344" i="1"/>
  <c r="U1344" i="1"/>
  <c r="T1344" i="1"/>
  <c r="V1344" i="1" s="1"/>
  <c r="R1344" i="1"/>
  <c r="S1344" i="1" s="1"/>
  <c r="Q1344" i="1"/>
  <c r="O1344" i="1"/>
  <c r="N1344" i="1"/>
  <c r="P1344" i="1" s="1"/>
  <c r="L1344" i="1"/>
  <c r="M1344" i="1" s="1"/>
  <c r="AB1344" i="1" s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W1343" i="1"/>
  <c r="U1343" i="1"/>
  <c r="V1343" i="1" s="1"/>
  <c r="T1343" i="1"/>
  <c r="S1343" i="1"/>
  <c r="R1343" i="1"/>
  <c r="Q1343" i="1"/>
  <c r="P1343" i="1"/>
  <c r="O1343" i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V1342" i="1"/>
  <c r="U1342" i="1"/>
  <c r="T1342" i="1"/>
  <c r="R1342" i="1"/>
  <c r="S1342" i="1" s="1"/>
  <c r="Q1342" i="1"/>
  <c r="O1342" i="1"/>
  <c r="N1342" i="1"/>
  <c r="P1342" i="1" s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V1341" i="1" s="1"/>
  <c r="T1341" i="1"/>
  <c r="S1341" i="1"/>
  <c r="R1341" i="1"/>
  <c r="Q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V1340" i="1"/>
  <c r="U1340" i="1"/>
  <c r="T1340" i="1"/>
  <c r="R1340" i="1"/>
  <c r="Q1340" i="1"/>
  <c r="O1340" i="1"/>
  <c r="N1340" i="1"/>
  <c r="P1340" i="1" s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T1339" i="1"/>
  <c r="S1339" i="1"/>
  <c r="R1339" i="1"/>
  <c r="Q1339" i="1"/>
  <c r="O1339" i="1"/>
  <c r="N1339" i="1"/>
  <c r="L1339" i="1"/>
  <c r="M1339" i="1" s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V1338" i="1"/>
  <c r="U1338" i="1"/>
  <c r="T1338" i="1"/>
  <c r="R1338" i="1"/>
  <c r="Q1338" i="1"/>
  <c r="O1338" i="1"/>
  <c r="N1338" i="1"/>
  <c r="P1338" i="1" s="1"/>
  <c r="L1338" i="1"/>
  <c r="M1338" i="1" s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T1337" i="1"/>
  <c r="R1337" i="1"/>
  <c r="S1337" i="1" s="1"/>
  <c r="Q1337" i="1"/>
  <c r="O1337" i="1"/>
  <c r="P1337" i="1" s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V1336" i="1"/>
  <c r="U1336" i="1"/>
  <c r="T1336" i="1"/>
  <c r="R1336" i="1"/>
  <c r="S1336" i="1" s="1"/>
  <c r="Q1336" i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V1335" i="1" s="1"/>
  <c r="T1335" i="1"/>
  <c r="R1335" i="1"/>
  <c r="Q1335" i="1"/>
  <c r="S1335" i="1" s="1"/>
  <c r="O1335" i="1"/>
  <c r="P1335" i="1" s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V1334" i="1"/>
  <c r="U1334" i="1"/>
  <c r="T1334" i="1"/>
  <c r="S1334" i="1"/>
  <c r="R1334" i="1"/>
  <c r="Q1334" i="1"/>
  <c r="P1334" i="1"/>
  <c r="O1334" i="1"/>
  <c r="N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V1333" i="1" s="1"/>
  <c r="T1333" i="1"/>
  <c r="R1333" i="1"/>
  <c r="Q1333" i="1"/>
  <c r="S1333" i="1" s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Z1332" i="1" s="1"/>
  <c r="X1332" i="1"/>
  <c r="W1332" i="1"/>
  <c r="U1332" i="1"/>
  <c r="T1332" i="1"/>
  <c r="V1332" i="1" s="1"/>
  <c r="R1332" i="1"/>
  <c r="Q1332" i="1"/>
  <c r="S1332" i="1" s="1"/>
  <c r="P1332" i="1"/>
  <c r="O1332" i="1"/>
  <c r="N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T1331" i="1"/>
  <c r="R1331" i="1"/>
  <c r="Q1331" i="1"/>
  <c r="S1331" i="1" s="1"/>
  <c r="O1331" i="1"/>
  <c r="N1331" i="1"/>
  <c r="L1331" i="1"/>
  <c r="M1331" i="1" s="1"/>
  <c r="K1331" i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U1330" i="1"/>
  <c r="T1330" i="1"/>
  <c r="V1330" i="1" s="1"/>
  <c r="R1330" i="1"/>
  <c r="Q1330" i="1"/>
  <c r="S1330" i="1" s="1"/>
  <c r="P1330" i="1"/>
  <c r="O1330" i="1"/>
  <c r="N1330" i="1"/>
  <c r="L1330" i="1"/>
  <c r="M1330" i="1" s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T1329" i="1"/>
  <c r="R1329" i="1"/>
  <c r="Q1329" i="1"/>
  <c r="S1329" i="1" s="1"/>
  <c r="O1329" i="1"/>
  <c r="P1329" i="1" s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Z1328" i="1"/>
  <c r="Y1328" i="1"/>
  <c r="X1328" i="1"/>
  <c r="W1328" i="1"/>
  <c r="U1328" i="1"/>
  <c r="T1328" i="1"/>
  <c r="V1328" i="1" s="1"/>
  <c r="R1328" i="1"/>
  <c r="S1328" i="1" s="1"/>
  <c r="Q1328" i="1"/>
  <c r="P1328" i="1"/>
  <c r="O1328" i="1"/>
  <c r="N1328" i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W1327" i="1"/>
  <c r="U1327" i="1"/>
  <c r="V1327" i="1" s="1"/>
  <c r="T1327" i="1"/>
  <c r="R1327" i="1"/>
  <c r="Q1327" i="1"/>
  <c r="S1327" i="1" s="1"/>
  <c r="P1327" i="1"/>
  <c r="O1327" i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U1326" i="1"/>
  <c r="T1326" i="1"/>
  <c r="V1326" i="1" s="1"/>
  <c r="S1326" i="1"/>
  <c r="R1326" i="1"/>
  <c r="Q1326" i="1"/>
  <c r="O1326" i="1"/>
  <c r="N1326" i="1"/>
  <c r="P1326" i="1" s="1"/>
  <c r="L1326" i="1"/>
  <c r="K1326" i="1"/>
  <c r="M1326" i="1" s="1"/>
  <c r="J1326" i="1"/>
  <c r="AB1326" i="1" s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V1325" i="1"/>
  <c r="U1325" i="1"/>
  <c r="T1325" i="1"/>
  <c r="S1325" i="1"/>
  <c r="R1325" i="1"/>
  <c r="Q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Y1324" i="1"/>
  <c r="Z1324" i="1" s="1"/>
  <c r="X1324" i="1"/>
  <c r="W1324" i="1"/>
  <c r="U1324" i="1"/>
  <c r="T1324" i="1"/>
  <c r="V1324" i="1" s="1"/>
  <c r="R1324" i="1"/>
  <c r="Q1324" i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T1323" i="1"/>
  <c r="V1323" i="1" s="1"/>
  <c r="S1323" i="1"/>
  <c r="R1323" i="1"/>
  <c r="Q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U1322" i="1"/>
  <c r="T1322" i="1"/>
  <c r="V1322" i="1" s="1"/>
  <c r="R1322" i="1"/>
  <c r="Q1322" i="1"/>
  <c r="O1322" i="1"/>
  <c r="N1322" i="1"/>
  <c r="P1322" i="1" s="1"/>
  <c r="L1322" i="1"/>
  <c r="M1322" i="1" s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T1321" i="1"/>
  <c r="V1321" i="1" s="1"/>
  <c r="S1321" i="1"/>
  <c r="R1321" i="1"/>
  <c r="Q1321" i="1"/>
  <c r="P1321" i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V1320" i="1"/>
  <c r="U1320" i="1"/>
  <c r="T1320" i="1"/>
  <c r="S1320" i="1"/>
  <c r="R1320" i="1"/>
  <c r="Q1320" i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V1319" i="1" s="1"/>
  <c r="T1319" i="1"/>
  <c r="R1319" i="1"/>
  <c r="Q1319" i="1"/>
  <c r="S1319" i="1" s="1"/>
  <c r="P1319" i="1"/>
  <c r="O1319" i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U1318" i="1"/>
  <c r="T1318" i="1"/>
  <c r="V1318" i="1" s="1"/>
  <c r="S1318" i="1"/>
  <c r="R1318" i="1"/>
  <c r="Q1318" i="1"/>
  <c r="O1318" i="1"/>
  <c r="N1318" i="1"/>
  <c r="P1318" i="1" s="1"/>
  <c r="L1318" i="1"/>
  <c r="K1318" i="1"/>
  <c r="M1318" i="1" s="1"/>
  <c r="AB1318" i="1" s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V1317" i="1" s="1"/>
  <c r="T1317" i="1"/>
  <c r="S1317" i="1"/>
  <c r="R1317" i="1"/>
  <c r="Q1317" i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V1316" i="1"/>
  <c r="U1316" i="1"/>
  <c r="T1316" i="1"/>
  <c r="R1316" i="1"/>
  <c r="Q1316" i="1"/>
  <c r="S1316" i="1" s="1"/>
  <c r="O1316" i="1"/>
  <c r="P1316" i="1" s="1"/>
  <c r="N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Z1315" i="1" s="1"/>
  <c r="X1315" i="1"/>
  <c r="W1315" i="1"/>
  <c r="U1315" i="1"/>
  <c r="T1315" i="1"/>
  <c r="V1315" i="1" s="1"/>
  <c r="R1315" i="1"/>
  <c r="Q1315" i="1"/>
  <c r="S1315" i="1" s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U1314" i="1"/>
  <c r="T1314" i="1"/>
  <c r="V1314" i="1" s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P1313" i="1" s="1"/>
  <c r="N1313" i="1"/>
  <c r="L1313" i="1"/>
  <c r="M1313" i="1" s="1"/>
  <c r="AB1313" i="1" s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V1312" i="1"/>
  <c r="U1312" i="1"/>
  <c r="T1312" i="1"/>
  <c r="R1312" i="1"/>
  <c r="S1312" i="1" s="1"/>
  <c r="Q1312" i="1"/>
  <c r="O1312" i="1"/>
  <c r="P1312" i="1" s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V1311" i="1"/>
  <c r="U1311" i="1"/>
  <c r="T1311" i="1"/>
  <c r="R1311" i="1"/>
  <c r="Q1311" i="1"/>
  <c r="S1311" i="1" s="1"/>
  <c r="P1311" i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B1310" i="1"/>
  <c r="AA1310" i="1"/>
  <c r="Z1310" i="1"/>
  <c r="Y1310" i="1"/>
  <c r="X1310" i="1"/>
  <c r="W1310" i="1"/>
  <c r="U1310" i="1"/>
  <c r="T1310" i="1"/>
  <c r="V1310" i="1" s="1"/>
  <c r="S1310" i="1"/>
  <c r="R1310" i="1"/>
  <c r="Q1310" i="1"/>
  <c r="O1310" i="1"/>
  <c r="N1310" i="1"/>
  <c r="P1310" i="1" s="1"/>
  <c r="L1310" i="1"/>
  <c r="M1310" i="1" s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V1309" i="1"/>
  <c r="U1309" i="1"/>
  <c r="T1309" i="1"/>
  <c r="R1309" i="1"/>
  <c r="Q1309" i="1"/>
  <c r="S1309" i="1" s="1"/>
  <c r="O1309" i="1"/>
  <c r="P1309" i="1" s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Z1308" i="1"/>
  <c r="Y1308" i="1"/>
  <c r="X1308" i="1"/>
  <c r="W1308" i="1"/>
  <c r="U1308" i="1"/>
  <c r="T1308" i="1"/>
  <c r="V1308" i="1" s="1"/>
  <c r="R1308" i="1"/>
  <c r="S1308" i="1" s="1"/>
  <c r="Q1308" i="1"/>
  <c r="P1308" i="1"/>
  <c r="O1308" i="1"/>
  <c r="N1308" i="1"/>
  <c r="L1308" i="1"/>
  <c r="K1308" i="1"/>
  <c r="M1308" i="1" s="1"/>
  <c r="J1308" i="1"/>
  <c r="I1308" i="1"/>
  <c r="AB1308" i="1" s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V1307" i="1" s="1"/>
  <c r="T1307" i="1"/>
  <c r="S1307" i="1"/>
  <c r="R1307" i="1"/>
  <c r="Q1307" i="1"/>
  <c r="O1307" i="1"/>
  <c r="N1307" i="1"/>
  <c r="P1307" i="1" s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V1306" i="1"/>
  <c r="U1306" i="1"/>
  <c r="T1306" i="1"/>
  <c r="R1306" i="1"/>
  <c r="Q1306" i="1"/>
  <c r="S1306" i="1" s="1"/>
  <c r="P1306" i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U1305" i="1"/>
  <c r="T1305" i="1"/>
  <c r="V1305" i="1" s="1"/>
  <c r="S1305" i="1"/>
  <c r="R1305" i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V1304" i="1"/>
  <c r="U1304" i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Z1303" i="1" s="1"/>
  <c r="X1303" i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Z1302" i="1"/>
  <c r="Y1302" i="1"/>
  <c r="X1302" i="1"/>
  <c r="W1302" i="1"/>
  <c r="U1302" i="1"/>
  <c r="T1302" i="1"/>
  <c r="V1302" i="1" s="1"/>
  <c r="S1302" i="1"/>
  <c r="R1302" i="1"/>
  <c r="Q1302" i="1"/>
  <c r="O1302" i="1"/>
  <c r="N1302" i="1"/>
  <c r="P1302" i="1" s="1"/>
  <c r="L1302" i="1"/>
  <c r="M1302" i="1" s="1"/>
  <c r="AB1302" i="1" s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V1301" i="1"/>
  <c r="U1301" i="1"/>
  <c r="T1301" i="1"/>
  <c r="R1301" i="1"/>
  <c r="Q1301" i="1"/>
  <c r="S1301" i="1" s="1"/>
  <c r="O1301" i="1"/>
  <c r="P1301" i="1" s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Z1300" i="1"/>
  <c r="Y1300" i="1"/>
  <c r="X1300" i="1"/>
  <c r="W1300" i="1"/>
  <c r="U1300" i="1"/>
  <c r="T1300" i="1"/>
  <c r="V1300" i="1" s="1"/>
  <c r="R1300" i="1"/>
  <c r="S1300" i="1" s="1"/>
  <c r="Q1300" i="1"/>
  <c r="P1300" i="1"/>
  <c r="O1300" i="1"/>
  <c r="N1300" i="1"/>
  <c r="L1300" i="1"/>
  <c r="K1300" i="1"/>
  <c r="M1300" i="1" s="1"/>
  <c r="J1300" i="1"/>
  <c r="I1300" i="1"/>
  <c r="AB1300" i="1" s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V1299" i="1" s="1"/>
  <c r="T1299" i="1"/>
  <c r="S1299" i="1"/>
  <c r="R1299" i="1"/>
  <c r="Q1299" i="1"/>
  <c r="O1299" i="1"/>
  <c r="N1299" i="1"/>
  <c r="P1299" i="1" s="1"/>
  <c r="M1299" i="1"/>
  <c r="L1299" i="1"/>
  <c r="K1299" i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V1298" i="1"/>
  <c r="U1298" i="1"/>
  <c r="T1298" i="1"/>
  <c r="R1298" i="1"/>
  <c r="Q1298" i="1"/>
  <c r="S1298" i="1" s="1"/>
  <c r="P1298" i="1"/>
  <c r="O1298" i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U1297" i="1"/>
  <c r="T1297" i="1"/>
  <c r="V1297" i="1" s="1"/>
  <c r="S1297" i="1"/>
  <c r="R1297" i="1"/>
  <c r="Q1297" i="1"/>
  <c r="O1297" i="1"/>
  <c r="N1297" i="1"/>
  <c r="P1297" i="1" s="1"/>
  <c r="L1297" i="1"/>
  <c r="K1297" i="1"/>
  <c r="M1297" i="1" s="1"/>
  <c r="AB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V1296" i="1"/>
  <c r="U1296" i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Z1295" i="1" s="1"/>
  <c r="X1295" i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Z1294" i="1"/>
  <c r="Y1294" i="1"/>
  <c r="X1294" i="1"/>
  <c r="W1294" i="1"/>
  <c r="U1294" i="1"/>
  <c r="T1294" i="1"/>
  <c r="V1294" i="1" s="1"/>
  <c r="S1294" i="1"/>
  <c r="R1294" i="1"/>
  <c r="Q1294" i="1"/>
  <c r="O1294" i="1"/>
  <c r="N1294" i="1"/>
  <c r="P1294" i="1" s="1"/>
  <c r="L1294" i="1"/>
  <c r="M1294" i="1" s="1"/>
  <c r="AB1294" i="1" s="1"/>
  <c r="K1294" i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V1293" i="1"/>
  <c r="U1293" i="1"/>
  <c r="T1293" i="1"/>
  <c r="R1293" i="1"/>
  <c r="Q1293" i="1"/>
  <c r="S1293" i="1" s="1"/>
  <c r="O1293" i="1"/>
  <c r="P1293" i="1" s="1"/>
  <c r="N1293" i="1"/>
  <c r="M1293" i="1"/>
  <c r="L1293" i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Z1292" i="1"/>
  <c r="Y1292" i="1"/>
  <c r="X1292" i="1"/>
  <c r="W1292" i="1"/>
  <c r="U1292" i="1"/>
  <c r="T1292" i="1"/>
  <c r="V1292" i="1" s="1"/>
  <c r="R1292" i="1"/>
  <c r="S1292" i="1" s="1"/>
  <c r="Q1292" i="1"/>
  <c r="P1292" i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V1291" i="1" s="1"/>
  <c r="T1291" i="1"/>
  <c r="S1291" i="1"/>
  <c r="R1291" i="1"/>
  <c r="Q1291" i="1"/>
  <c r="O1291" i="1"/>
  <c r="N1291" i="1"/>
  <c r="P1291" i="1" s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V1290" i="1"/>
  <c r="U1290" i="1"/>
  <c r="T1290" i="1"/>
  <c r="R1290" i="1"/>
  <c r="Q1290" i="1"/>
  <c r="S1290" i="1" s="1"/>
  <c r="P1290" i="1"/>
  <c r="O1290" i="1"/>
  <c r="N1290" i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Z1289" i="1"/>
  <c r="Y1289" i="1"/>
  <c r="X1289" i="1"/>
  <c r="W1289" i="1"/>
  <c r="U1289" i="1"/>
  <c r="T1289" i="1"/>
  <c r="V1289" i="1" s="1"/>
  <c r="S1289" i="1"/>
  <c r="R1289" i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V1288" i="1"/>
  <c r="U1288" i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Z1287" i="1" s="1"/>
  <c r="X1287" i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Z1286" i="1"/>
  <c r="Y1286" i="1"/>
  <c r="X1286" i="1"/>
  <c r="W1286" i="1"/>
  <c r="U1286" i="1"/>
  <c r="T1286" i="1"/>
  <c r="V1286" i="1" s="1"/>
  <c r="AB1286" i="1" s="1"/>
  <c r="S1286" i="1"/>
  <c r="R1286" i="1"/>
  <c r="Q1286" i="1"/>
  <c r="O1286" i="1"/>
  <c r="N1286" i="1"/>
  <c r="P1286" i="1" s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V1285" i="1"/>
  <c r="U1285" i="1"/>
  <c r="T1285" i="1"/>
  <c r="R1285" i="1"/>
  <c r="Q1285" i="1"/>
  <c r="S1285" i="1" s="1"/>
  <c r="O1285" i="1"/>
  <c r="P1285" i="1" s="1"/>
  <c r="N1285" i="1"/>
  <c r="M1285" i="1"/>
  <c r="L1285" i="1"/>
  <c r="K1285" i="1"/>
  <c r="J1285" i="1"/>
  <c r="I1285" i="1"/>
  <c r="H1285" i="1"/>
  <c r="AB1285" i="1" s="1"/>
  <c r="G1285" i="1"/>
  <c r="F1285" i="1"/>
  <c r="E1285" i="1"/>
  <c r="D1285" i="1"/>
  <c r="B1285" i="1"/>
  <c r="A1285" i="1"/>
  <c r="AA1284" i="1"/>
  <c r="Z1284" i="1"/>
  <c r="Y1284" i="1"/>
  <c r="X1284" i="1"/>
  <c r="W1284" i="1"/>
  <c r="U1284" i="1"/>
  <c r="T1284" i="1"/>
  <c r="V1284" i="1" s="1"/>
  <c r="R1284" i="1"/>
  <c r="S1284" i="1" s="1"/>
  <c r="Q1284" i="1"/>
  <c r="P1284" i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V1283" i="1" s="1"/>
  <c r="T1283" i="1"/>
  <c r="S1283" i="1"/>
  <c r="R1283" i="1"/>
  <c r="Q1283" i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V1282" i="1"/>
  <c r="U1282" i="1"/>
  <c r="T1282" i="1"/>
  <c r="R1282" i="1"/>
  <c r="Q1282" i="1"/>
  <c r="S1282" i="1" s="1"/>
  <c r="P1282" i="1"/>
  <c r="O1282" i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U1281" i="1"/>
  <c r="T1281" i="1"/>
  <c r="V1281" i="1" s="1"/>
  <c r="S1281" i="1"/>
  <c r="R1281" i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V1280" i="1"/>
  <c r="U1280" i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AB1280" i="1" s="1"/>
  <c r="G1280" i="1"/>
  <c r="F1280" i="1"/>
  <c r="E1280" i="1"/>
  <c r="D1280" i="1"/>
  <c r="B1280" i="1"/>
  <c r="A1280" i="1" s="1"/>
  <c r="AA1279" i="1"/>
  <c r="Y1279" i="1"/>
  <c r="Z1279" i="1" s="1"/>
  <c r="X1279" i="1"/>
  <c r="W1279" i="1"/>
  <c r="U1279" i="1"/>
  <c r="T1279" i="1"/>
  <c r="V1279" i="1" s="1"/>
  <c r="R1279" i="1"/>
  <c r="Q1279" i="1"/>
  <c r="S1279" i="1" s="1"/>
  <c r="P1279" i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Z1278" i="1"/>
  <c r="Y1278" i="1"/>
  <c r="X1278" i="1"/>
  <c r="W1278" i="1"/>
  <c r="U1278" i="1"/>
  <c r="T1278" i="1"/>
  <c r="V1278" i="1" s="1"/>
  <c r="S1278" i="1"/>
  <c r="R1278" i="1"/>
  <c r="Q1278" i="1"/>
  <c r="O1278" i="1"/>
  <c r="N1278" i="1"/>
  <c r="P1278" i="1" s="1"/>
  <c r="L1278" i="1"/>
  <c r="M1278" i="1" s="1"/>
  <c r="AB1278" i="1" s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V1277" i="1"/>
  <c r="U1277" i="1"/>
  <c r="T1277" i="1"/>
  <c r="R1277" i="1"/>
  <c r="Q1277" i="1"/>
  <c r="S1277" i="1" s="1"/>
  <c r="O1277" i="1"/>
  <c r="P1277" i="1" s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Z1276" i="1"/>
  <c r="Y1276" i="1"/>
  <c r="X1276" i="1"/>
  <c r="W1276" i="1"/>
  <c r="U1276" i="1"/>
  <c r="T1276" i="1"/>
  <c r="V1276" i="1" s="1"/>
  <c r="R1276" i="1"/>
  <c r="S1276" i="1" s="1"/>
  <c r="Q1276" i="1"/>
  <c r="P1276" i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V1275" i="1" s="1"/>
  <c r="T1275" i="1"/>
  <c r="S1275" i="1"/>
  <c r="R1275" i="1"/>
  <c r="Q1275" i="1"/>
  <c r="O1275" i="1"/>
  <c r="N1275" i="1"/>
  <c r="P1275" i="1" s="1"/>
  <c r="M1275" i="1"/>
  <c r="L1275" i="1"/>
  <c r="K1275" i="1"/>
  <c r="J1275" i="1"/>
  <c r="I1275" i="1"/>
  <c r="H1275" i="1"/>
  <c r="AB1275" i="1" s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V1274" i="1"/>
  <c r="U1274" i="1"/>
  <c r="T1274" i="1"/>
  <c r="R1274" i="1"/>
  <c r="Q1274" i="1"/>
  <c r="S1274" i="1" s="1"/>
  <c r="P1274" i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U1273" i="1"/>
  <c r="T1273" i="1"/>
  <c r="V1273" i="1" s="1"/>
  <c r="S1273" i="1"/>
  <c r="R1273" i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V1272" i="1"/>
  <c r="U1272" i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Z1271" i="1" s="1"/>
  <c r="X1271" i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Z1270" i="1"/>
  <c r="Y1270" i="1"/>
  <c r="X1270" i="1"/>
  <c r="W1270" i="1"/>
  <c r="U1270" i="1"/>
  <c r="T1270" i="1"/>
  <c r="V1270" i="1" s="1"/>
  <c r="S1270" i="1"/>
  <c r="R1270" i="1"/>
  <c r="Q1270" i="1"/>
  <c r="O1270" i="1"/>
  <c r="N1270" i="1"/>
  <c r="P1270" i="1" s="1"/>
  <c r="L1270" i="1"/>
  <c r="M1270" i="1" s="1"/>
  <c r="AB1270" i="1" s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V1269" i="1"/>
  <c r="U1269" i="1"/>
  <c r="T1269" i="1"/>
  <c r="R1269" i="1"/>
  <c r="Q1269" i="1"/>
  <c r="S1269" i="1" s="1"/>
  <c r="O1269" i="1"/>
  <c r="P1269" i="1" s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Z1268" i="1"/>
  <c r="Y1268" i="1"/>
  <c r="X1268" i="1"/>
  <c r="W1268" i="1"/>
  <c r="U1268" i="1"/>
  <c r="T1268" i="1"/>
  <c r="V1268" i="1" s="1"/>
  <c r="R1268" i="1"/>
  <c r="S1268" i="1" s="1"/>
  <c r="Q1268" i="1"/>
  <c r="P1268" i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V1267" i="1" s="1"/>
  <c r="T1267" i="1"/>
  <c r="S1267" i="1"/>
  <c r="R1267" i="1"/>
  <c r="Q1267" i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V1266" i="1"/>
  <c r="U1266" i="1"/>
  <c r="T1266" i="1"/>
  <c r="R1266" i="1"/>
  <c r="Q1266" i="1"/>
  <c r="S1266" i="1" s="1"/>
  <c r="P1266" i="1"/>
  <c r="O1266" i="1"/>
  <c r="N1266" i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 s="1"/>
  <c r="AA1265" i="1"/>
  <c r="Z1265" i="1"/>
  <c r="Y1265" i="1"/>
  <c r="X1265" i="1"/>
  <c r="W1265" i="1"/>
  <c r="U1265" i="1"/>
  <c r="T1265" i="1"/>
  <c r="V1265" i="1" s="1"/>
  <c r="S1265" i="1"/>
  <c r="R1265" i="1"/>
  <c r="Q1265" i="1"/>
  <c r="O1265" i="1"/>
  <c r="N1265" i="1"/>
  <c r="P1265" i="1" s="1"/>
  <c r="L1265" i="1"/>
  <c r="K1265" i="1"/>
  <c r="M1265" i="1" s="1"/>
  <c r="AB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V1264" i="1"/>
  <c r="U1264" i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Z1263" i="1" s="1"/>
  <c r="X1263" i="1"/>
  <c r="W1263" i="1"/>
  <c r="U1263" i="1"/>
  <c r="T1263" i="1"/>
  <c r="V1263" i="1" s="1"/>
  <c r="R1263" i="1"/>
  <c r="Q1263" i="1"/>
  <c r="S1263" i="1" s="1"/>
  <c r="P1263" i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Z1262" i="1"/>
  <c r="Y1262" i="1"/>
  <c r="X1262" i="1"/>
  <c r="W1262" i="1"/>
  <c r="U1262" i="1"/>
  <c r="T1262" i="1"/>
  <c r="V1262" i="1" s="1"/>
  <c r="S1262" i="1"/>
  <c r="R1262" i="1"/>
  <c r="Q1262" i="1"/>
  <c r="O1262" i="1"/>
  <c r="N1262" i="1"/>
  <c r="P1262" i="1" s="1"/>
  <c r="L1262" i="1"/>
  <c r="M1262" i="1" s="1"/>
  <c r="AB1262" i="1" s="1"/>
  <c r="K1262" i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V1261" i="1"/>
  <c r="U1261" i="1"/>
  <c r="T1261" i="1"/>
  <c r="R1261" i="1"/>
  <c r="Q1261" i="1"/>
  <c r="S1261" i="1" s="1"/>
  <c r="O1261" i="1"/>
  <c r="P1261" i="1" s="1"/>
  <c r="N1261" i="1"/>
  <c r="M1261" i="1"/>
  <c r="L1261" i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Z1260" i="1"/>
  <c r="Y1260" i="1"/>
  <c r="X1260" i="1"/>
  <c r="W1260" i="1"/>
  <c r="U1260" i="1"/>
  <c r="T1260" i="1"/>
  <c r="V1260" i="1" s="1"/>
  <c r="R1260" i="1"/>
  <c r="S1260" i="1" s="1"/>
  <c r="Q1260" i="1"/>
  <c r="P1260" i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V1259" i="1" s="1"/>
  <c r="T1259" i="1"/>
  <c r="S1259" i="1"/>
  <c r="R1259" i="1"/>
  <c r="Q1259" i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V1258" i="1"/>
  <c r="U1258" i="1"/>
  <c r="T1258" i="1"/>
  <c r="R1258" i="1"/>
  <c r="Q1258" i="1"/>
  <c r="S1258" i="1" s="1"/>
  <c r="P1258" i="1"/>
  <c r="O1258" i="1"/>
  <c r="N1258" i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 s="1"/>
  <c r="AA1257" i="1"/>
  <c r="Z1257" i="1"/>
  <c r="Y1257" i="1"/>
  <c r="X1257" i="1"/>
  <c r="W1257" i="1"/>
  <c r="U1257" i="1"/>
  <c r="T1257" i="1"/>
  <c r="V1257" i="1" s="1"/>
  <c r="S1257" i="1"/>
  <c r="R1257" i="1"/>
  <c r="Q1257" i="1"/>
  <c r="O1257" i="1"/>
  <c r="N1257" i="1"/>
  <c r="P1257" i="1" s="1"/>
  <c r="L1257" i="1"/>
  <c r="K1257" i="1"/>
  <c r="M1257" i="1" s="1"/>
  <c r="AB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V1256" i="1"/>
  <c r="U1256" i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AA1255" i="1"/>
  <c r="Y1255" i="1"/>
  <c r="Z1255" i="1" s="1"/>
  <c r="X1255" i="1"/>
  <c r="W1255" i="1"/>
  <c r="U1255" i="1"/>
  <c r="T1255" i="1"/>
  <c r="V1255" i="1" s="1"/>
  <c r="R1255" i="1"/>
  <c r="Q1255" i="1"/>
  <c r="S1255" i="1" s="1"/>
  <c r="P1255" i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B1254" i="1"/>
  <c r="AA1254" i="1"/>
  <c r="Z1254" i="1"/>
  <c r="Y1254" i="1"/>
  <c r="X1254" i="1"/>
  <c r="W1254" i="1"/>
  <c r="U1254" i="1"/>
  <c r="T1254" i="1"/>
  <c r="V1254" i="1" s="1"/>
  <c r="S1254" i="1"/>
  <c r="R1254" i="1"/>
  <c r="Q1254" i="1"/>
  <c r="O1254" i="1"/>
  <c r="N1254" i="1"/>
  <c r="P1254" i="1" s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V1253" i="1"/>
  <c r="U1253" i="1"/>
  <c r="T1253" i="1"/>
  <c r="R1253" i="1"/>
  <c r="Q1253" i="1"/>
  <c r="S1253" i="1" s="1"/>
  <c r="O1253" i="1"/>
  <c r="P1253" i="1" s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Z1252" i="1"/>
  <c r="Y1252" i="1"/>
  <c r="X1252" i="1"/>
  <c r="W1252" i="1"/>
  <c r="U1252" i="1"/>
  <c r="T1252" i="1"/>
  <c r="V1252" i="1" s="1"/>
  <c r="R1252" i="1"/>
  <c r="S1252" i="1" s="1"/>
  <c r="Q1252" i="1"/>
  <c r="P1252" i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V1251" i="1" s="1"/>
  <c r="T1251" i="1"/>
  <c r="S1251" i="1"/>
  <c r="R1251" i="1"/>
  <c r="Q1251" i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V1250" i="1"/>
  <c r="U1250" i="1"/>
  <c r="T1250" i="1"/>
  <c r="R1250" i="1"/>
  <c r="Q1250" i="1"/>
  <c r="S1250" i="1" s="1"/>
  <c r="P1250" i="1"/>
  <c r="O1250" i="1"/>
  <c r="N1250" i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 s="1"/>
  <c r="AA1249" i="1"/>
  <c r="Z1249" i="1"/>
  <c r="Y1249" i="1"/>
  <c r="X1249" i="1"/>
  <c r="W1249" i="1"/>
  <c r="U1249" i="1"/>
  <c r="T1249" i="1"/>
  <c r="V1249" i="1" s="1"/>
  <c r="S1249" i="1"/>
  <c r="R1249" i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V1248" i="1"/>
  <c r="U1248" i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Z1247" i="1" s="1"/>
  <c r="X1247" i="1"/>
  <c r="W1247" i="1"/>
  <c r="U1247" i="1"/>
  <c r="T1247" i="1"/>
  <c r="V1247" i="1" s="1"/>
  <c r="R1247" i="1"/>
  <c r="Q1247" i="1"/>
  <c r="S1247" i="1" s="1"/>
  <c r="P1247" i="1"/>
  <c r="O1247" i="1"/>
  <c r="N1247" i="1"/>
  <c r="L1247" i="1"/>
  <c r="K1247" i="1"/>
  <c r="M1247" i="1" s="1"/>
  <c r="J1247" i="1"/>
  <c r="I1247" i="1"/>
  <c r="AB1247" i="1" s="1"/>
  <c r="H1247" i="1"/>
  <c r="G1247" i="1"/>
  <c r="F1247" i="1"/>
  <c r="E1247" i="1"/>
  <c r="D1247" i="1"/>
  <c r="B1247" i="1"/>
  <c r="A1247" i="1"/>
  <c r="AB1246" i="1"/>
  <c r="AA1246" i="1"/>
  <c r="Z1246" i="1"/>
  <c r="Y1246" i="1"/>
  <c r="X1246" i="1"/>
  <c r="W1246" i="1"/>
  <c r="U1246" i="1"/>
  <c r="T1246" i="1"/>
  <c r="V1246" i="1" s="1"/>
  <c r="S1246" i="1"/>
  <c r="R1246" i="1"/>
  <c r="Q1246" i="1"/>
  <c r="O1246" i="1"/>
  <c r="N1246" i="1"/>
  <c r="P1246" i="1" s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V1245" i="1"/>
  <c r="U1245" i="1"/>
  <c r="T1245" i="1"/>
  <c r="R1245" i="1"/>
  <c r="Q1245" i="1"/>
  <c r="S1245" i="1" s="1"/>
  <c r="O1245" i="1"/>
  <c r="P1245" i="1" s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Z1244" i="1"/>
  <c r="Y1244" i="1"/>
  <c r="X1244" i="1"/>
  <c r="W1244" i="1"/>
  <c r="U1244" i="1"/>
  <c r="T1244" i="1"/>
  <c r="V1244" i="1" s="1"/>
  <c r="R1244" i="1"/>
  <c r="S1244" i="1" s="1"/>
  <c r="Q1244" i="1"/>
  <c r="P1244" i="1"/>
  <c r="O1244" i="1"/>
  <c r="N1244" i="1"/>
  <c r="L1244" i="1"/>
  <c r="K1244" i="1"/>
  <c r="M1244" i="1" s="1"/>
  <c r="J1244" i="1"/>
  <c r="I1244" i="1"/>
  <c r="AB1244" i="1" s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V1243" i="1" s="1"/>
  <c r="T1243" i="1"/>
  <c r="S1243" i="1"/>
  <c r="R1243" i="1"/>
  <c r="Q1243" i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V1242" i="1"/>
  <c r="U1242" i="1"/>
  <c r="T1242" i="1"/>
  <c r="R1242" i="1"/>
  <c r="Q1242" i="1"/>
  <c r="S1242" i="1" s="1"/>
  <c r="P1242" i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U1241" i="1"/>
  <c r="T1241" i="1"/>
  <c r="V1241" i="1" s="1"/>
  <c r="S1241" i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V1240" i="1"/>
  <c r="U1240" i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Z1239" i="1" s="1"/>
  <c r="X1239" i="1"/>
  <c r="W1239" i="1"/>
  <c r="U1239" i="1"/>
  <c r="T1239" i="1"/>
  <c r="V1239" i="1" s="1"/>
  <c r="R1239" i="1"/>
  <c r="Q1239" i="1"/>
  <c r="S1239" i="1" s="1"/>
  <c r="P1239" i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Z1238" i="1"/>
  <c r="Y1238" i="1"/>
  <c r="X1238" i="1"/>
  <c r="W1238" i="1"/>
  <c r="U1238" i="1"/>
  <c r="T1238" i="1"/>
  <c r="V1238" i="1" s="1"/>
  <c r="S1238" i="1"/>
  <c r="R1238" i="1"/>
  <c r="Q1238" i="1"/>
  <c r="O1238" i="1"/>
  <c r="N1238" i="1"/>
  <c r="P1238" i="1" s="1"/>
  <c r="L1238" i="1"/>
  <c r="M1238" i="1" s="1"/>
  <c r="AB1238" i="1" s="1"/>
  <c r="K1238" i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V1237" i="1"/>
  <c r="U1237" i="1"/>
  <c r="T1237" i="1"/>
  <c r="R1237" i="1"/>
  <c r="Q1237" i="1"/>
  <c r="S1237" i="1" s="1"/>
  <c r="O1237" i="1"/>
  <c r="P1237" i="1" s="1"/>
  <c r="N1237" i="1"/>
  <c r="M1237" i="1"/>
  <c r="L1237" i="1"/>
  <c r="K1237" i="1"/>
  <c r="J1237" i="1"/>
  <c r="I1237" i="1"/>
  <c r="H1237" i="1"/>
  <c r="AB1237" i="1" s="1"/>
  <c r="G1237" i="1"/>
  <c r="F1237" i="1"/>
  <c r="E1237" i="1"/>
  <c r="D1237" i="1"/>
  <c r="B1237" i="1"/>
  <c r="A1237" i="1"/>
  <c r="AA1236" i="1"/>
  <c r="Z1236" i="1"/>
  <c r="Y1236" i="1"/>
  <c r="X1236" i="1"/>
  <c r="W1236" i="1"/>
  <c r="U1236" i="1"/>
  <c r="T1236" i="1"/>
  <c r="V1236" i="1" s="1"/>
  <c r="R1236" i="1"/>
  <c r="S1236" i="1" s="1"/>
  <c r="Q1236" i="1"/>
  <c r="P1236" i="1"/>
  <c r="O1236" i="1"/>
  <c r="N1236" i="1"/>
  <c r="L1236" i="1"/>
  <c r="K1236" i="1"/>
  <c r="M1236" i="1" s="1"/>
  <c r="J1236" i="1"/>
  <c r="I1236" i="1"/>
  <c r="AB1236" i="1" s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V1235" i="1" s="1"/>
  <c r="T1235" i="1"/>
  <c r="S1235" i="1"/>
  <c r="R1235" i="1"/>
  <c r="Q1235" i="1"/>
  <c r="O1235" i="1"/>
  <c r="N1235" i="1"/>
  <c r="P1235" i="1" s="1"/>
  <c r="M1235" i="1"/>
  <c r="L1235" i="1"/>
  <c r="K1235" i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V1234" i="1"/>
  <c r="U1234" i="1"/>
  <c r="T1234" i="1"/>
  <c r="R1234" i="1"/>
  <c r="Q1234" i="1"/>
  <c r="S1234" i="1" s="1"/>
  <c r="P1234" i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U1233" i="1"/>
  <c r="T1233" i="1"/>
  <c r="V1233" i="1" s="1"/>
  <c r="S1233" i="1"/>
  <c r="R1233" i="1"/>
  <c r="Q1233" i="1"/>
  <c r="O1233" i="1"/>
  <c r="N1233" i="1"/>
  <c r="P1233" i="1" s="1"/>
  <c r="L1233" i="1"/>
  <c r="K1233" i="1"/>
  <c r="M1233" i="1" s="1"/>
  <c r="AB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V1232" i="1"/>
  <c r="U1232" i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AB1232" i="1" s="1"/>
  <c r="G1232" i="1"/>
  <c r="F1232" i="1"/>
  <c r="E1232" i="1"/>
  <c r="D1232" i="1"/>
  <c r="B1232" i="1"/>
  <c r="A1232" i="1" s="1"/>
  <c r="AA1231" i="1"/>
  <c r="Y1231" i="1"/>
  <c r="Z1231" i="1" s="1"/>
  <c r="X1231" i="1"/>
  <c r="W1231" i="1"/>
  <c r="U1231" i="1"/>
  <c r="T1231" i="1"/>
  <c r="V1231" i="1" s="1"/>
  <c r="R1231" i="1"/>
  <c r="Q1231" i="1"/>
  <c r="S1231" i="1" s="1"/>
  <c r="P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Z1230" i="1"/>
  <c r="Y1230" i="1"/>
  <c r="X1230" i="1"/>
  <c r="W1230" i="1"/>
  <c r="U1230" i="1"/>
  <c r="T1230" i="1"/>
  <c r="V1230" i="1" s="1"/>
  <c r="S1230" i="1"/>
  <c r="R1230" i="1"/>
  <c r="Q1230" i="1"/>
  <c r="O1230" i="1"/>
  <c r="N1230" i="1"/>
  <c r="P1230" i="1" s="1"/>
  <c r="L1230" i="1"/>
  <c r="M1230" i="1" s="1"/>
  <c r="AB1230" i="1" s="1"/>
  <c r="K1230" i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V1229" i="1"/>
  <c r="U1229" i="1"/>
  <c r="T1229" i="1"/>
  <c r="R1229" i="1"/>
  <c r="Q1229" i="1"/>
  <c r="S1229" i="1" s="1"/>
  <c r="O1229" i="1"/>
  <c r="P1229" i="1" s="1"/>
  <c r="N1229" i="1"/>
  <c r="M1229" i="1"/>
  <c r="L1229" i="1"/>
  <c r="K1229" i="1"/>
  <c r="J1229" i="1"/>
  <c r="I1229" i="1"/>
  <c r="H1229" i="1"/>
  <c r="AB1229" i="1" s="1"/>
  <c r="G1229" i="1"/>
  <c r="F1229" i="1"/>
  <c r="E1229" i="1"/>
  <c r="D1229" i="1"/>
  <c r="B1229" i="1"/>
  <c r="A1229" i="1"/>
  <c r="AA1228" i="1"/>
  <c r="Z1228" i="1"/>
  <c r="Y1228" i="1"/>
  <c r="X1228" i="1"/>
  <c r="W1228" i="1"/>
  <c r="U1228" i="1"/>
  <c r="T1228" i="1"/>
  <c r="V1228" i="1" s="1"/>
  <c r="R1228" i="1"/>
  <c r="S1228" i="1" s="1"/>
  <c r="Q1228" i="1"/>
  <c r="P1228" i="1"/>
  <c r="O1228" i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V1227" i="1" s="1"/>
  <c r="T1227" i="1"/>
  <c r="S1227" i="1"/>
  <c r="R1227" i="1"/>
  <c r="Q1227" i="1"/>
  <c r="O1227" i="1"/>
  <c r="N1227" i="1"/>
  <c r="P1227" i="1" s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V1226" i="1"/>
  <c r="U1226" i="1"/>
  <c r="T1226" i="1"/>
  <c r="R1226" i="1"/>
  <c r="Q1226" i="1"/>
  <c r="S1226" i="1" s="1"/>
  <c r="P1226" i="1"/>
  <c r="O1226" i="1"/>
  <c r="N1226" i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 s="1"/>
  <c r="AA1225" i="1"/>
  <c r="Z1225" i="1"/>
  <c r="Y1225" i="1"/>
  <c r="X1225" i="1"/>
  <c r="W1225" i="1"/>
  <c r="U1225" i="1"/>
  <c r="T1225" i="1"/>
  <c r="V1225" i="1" s="1"/>
  <c r="S1225" i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V1224" i="1"/>
  <c r="U1224" i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Z1223" i="1" s="1"/>
  <c r="X1223" i="1"/>
  <c r="W1223" i="1"/>
  <c r="U1223" i="1"/>
  <c r="T1223" i="1"/>
  <c r="V1223" i="1" s="1"/>
  <c r="R1223" i="1"/>
  <c r="Q1223" i="1"/>
  <c r="S1223" i="1" s="1"/>
  <c r="P1223" i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Z1222" i="1"/>
  <c r="Y1222" i="1"/>
  <c r="X1222" i="1"/>
  <c r="W1222" i="1"/>
  <c r="U1222" i="1"/>
  <c r="T1222" i="1"/>
  <c r="V1222" i="1" s="1"/>
  <c r="AB1222" i="1" s="1"/>
  <c r="S1222" i="1"/>
  <c r="R1222" i="1"/>
  <c r="Q1222" i="1"/>
  <c r="O1222" i="1"/>
  <c r="N1222" i="1"/>
  <c r="P1222" i="1" s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V1221" i="1"/>
  <c r="U1221" i="1"/>
  <c r="T1221" i="1"/>
  <c r="R1221" i="1"/>
  <c r="Q1221" i="1"/>
  <c r="S1221" i="1" s="1"/>
  <c r="O1221" i="1"/>
  <c r="P1221" i="1" s="1"/>
  <c r="N1221" i="1"/>
  <c r="M1221" i="1"/>
  <c r="L1221" i="1"/>
  <c r="K1221" i="1"/>
  <c r="J1221" i="1"/>
  <c r="I1221" i="1"/>
  <c r="H1221" i="1"/>
  <c r="AB1221" i="1" s="1"/>
  <c r="G1221" i="1"/>
  <c r="F1221" i="1"/>
  <c r="E1221" i="1"/>
  <c r="D1221" i="1"/>
  <c r="B1221" i="1"/>
  <c r="A1221" i="1"/>
  <c r="AA1220" i="1"/>
  <c r="Z1220" i="1"/>
  <c r="Y1220" i="1"/>
  <c r="X1220" i="1"/>
  <c r="W1220" i="1"/>
  <c r="U1220" i="1"/>
  <c r="T1220" i="1"/>
  <c r="V1220" i="1" s="1"/>
  <c r="R1220" i="1"/>
  <c r="S1220" i="1" s="1"/>
  <c r="Q1220" i="1"/>
  <c r="P1220" i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V1219" i="1" s="1"/>
  <c r="T1219" i="1"/>
  <c r="S1219" i="1"/>
  <c r="R1219" i="1"/>
  <c r="Q1219" i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V1218" i="1"/>
  <c r="U1218" i="1"/>
  <c r="T1218" i="1"/>
  <c r="R1218" i="1"/>
  <c r="Q1218" i="1"/>
  <c r="S1218" i="1" s="1"/>
  <c r="P1218" i="1"/>
  <c r="O1218" i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U1217" i="1"/>
  <c r="T1217" i="1"/>
  <c r="V1217" i="1" s="1"/>
  <c r="S1217" i="1"/>
  <c r="R1217" i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V1216" i="1"/>
  <c r="U1216" i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AB1216" i="1" s="1"/>
  <c r="G1216" i="1"/>
  <c r="F1216" i="1"/>
  <c r="E1216" i="1"/>
  <c r="D1216" i="1"/>
  <c r="B1216" i="1"/>
  <c r="A1216" i="1" s="1"/>
  <c r="AA1215" i="1"/>
  <c r="Y1215" i="1"/>
  <c r="Z1215" i="1" s="1"/>
  <c r="X1215" i="1"/>
  <c r="W1215" i="1"/>
  <c r="U1215" i="1"/>
  <c r="T1215" i="1"/>
  <c r="V1215" i="1" s="1"/>
  <c r="R1215" i="1"/>
  <c r="Q1215" i="1"/>
  <c r="S1215" i="1" s="1"/>
  <c r="P1215" i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Z1214" i="1"/>
  <c r="Y1214" i="1"/>
  <c r="X1214" i="1"/>
  <c r="W1214" i="1"/>
  <c r="U1214" i="1"/>
  <c r="T1214" i="1"/>
  <c r="V1214" i="1" s="1"/>
  <c r="S1214" i="1"/>
  <c r="R1214" i="1"/>
  <c r="Q1214" i="1"/>
  <c r="O1214" i="1"/>
  <c r="N1214" i="1"/>
  <c r="P1214" i="1" s="1"/>
  <c r="L1214" i="1"/>
  <c r="M1214" i="1" s="1"/>
  <c r="AB1214" i="1" s="1"/>
  <c r="K1214" i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V1213" i="1"/>
  <c r="U1213" i="1"/>
  <c r="T1213" i="1"/>
  <c r="R1213" i="1"/>
  <c r="Q1213" i="1"/>
  <c r="S1213" i="1" s="1"/>
  <c r="O1213" i="1"/>
  <c r="P1213" i="1" s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Z1212" i="1"/>
  <c r="Y1212" i="1"/>
  <c r="X1212" i="1"/>
  <c r="W1212" i="1"/>
  <c r="U1212" i="1"/>
  <c r="T1212" i="1"/>
  <c r="V1212" i="1" s="1"/>
  <c r="R1212" i="1"/>
  <c r="S1212" i="1" s="1"/>
  <c r="Q1212" i="1"/>
  <c r="P1212" i="1"/>
  <c r="O1212" i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V1211" i="1" s="1"/>
  <c r="T1211" i="1"/>
  <c r="S1211" i="1"/>
  <c r="R1211" i="1"/>
  <c r="Q1211" i="1"/>
  <c r="O1211" i="1"/>
  <c r="N1211" i="1"/>
  <c r="P1211" i="1" s="1"/>
  <c r="M1211" i="1"/>
  <c r="L1211" i="1"/>
  <c r="K1211" i="1"/>
  <c r="J1211" i="1"/>
  <c r="I1211" i="1"/>
  <c r="H1211" i="1"/>
  <c r="AB1211" i="1" s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V1210" i="1"/>
  <c r="U1210" i="1"/>
  <c r="T1210" i="1"/>
  <c r="R1210" i="1"/>
  <c r="Q1210" i="1"/>
  <c r="S1210" i="1" s="1"/>
  <c r="P1210" i="1"/>
  <c r="O1210" i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U1209" i="1"/>
  <c r="T1209" i="1"/>
  <c r="V1209" i="1" s="1"/>
  <c r="S1209" i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V1208" i="1"/>
  <c r="U1208" i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Z1207" i="1" s="1"/>
  <c r="X1207" i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B1206" i="1"/>
  <c r="AA1206" i="1"/>
  <c r="Z1206" i="1"/>
  <c r="Y1206" i="1"/>
  <c r="X1206" i="1"/>
  <c r="W1206" i="1"/>
  <c r="U1206" i="1"/>
  <c r="T1206" i="1"/>
  <c r="V1206" i="1" s="1"/>
  <c r="S1206" i="1"/>
  <c r="R1206" i="1"/>
  <c r="Q1206" i="1"/>
  <c r="O1206" i="1"/>
  <c r="N1206" i="1"/>
  <c r="P1206" i="1" s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V1205" i="1"/>
  <c r="U1205" i="1"/>
  <c r="T1205" i="1"/>
  <c r="R1205" i="1"/>
  <c r="Q1205" i="1"/>
  <c r="S1205" i="1" s="1"/>
  <c r="O1205" i="1"/>
  <c r="P1205" i="1" s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Z1204" i="1"/>
  <c r="Y1204" i="1"/>
  <c r="X1204" i="1"/>
  <c r="W1204" i="1"/>
  <c r="U1204" i="1"/>
  <c r="T1204" i="1"/>
  <c r="V1204" i="1" s="1"/>
  <c r="R1204" i="1"/>
  <c r="S1204" i="1" s="1"/>
  <c r="Q1204" i="1"/>
  <c r="P1204" i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V1203" i="1" s="1"/>
  <c r="T1203" i="1"/>
  <c r="S1203" i="1"/>
  <c r="R1203" i="1"/>
  <c r="Q1203" i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V1202" i="1"/>
  <c r="U1202" i="1"/>
  <c r="T1202" i="1"/>
  <c r="R1202" i="1"/>
  <c r="Q1202" i="1"/>
  <c r="S1202" i="1" s="1"/>
  <c r="P1202" i="1"/>
  <c r="O1202" i="1"/>
  <c r="N1202" i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 s="1"/>
  <c r="AA1201" i="1"/>
  <c r="Z1201" i="1"/>
  <c r="Y1201" i="1"/>
  <c r="X1201" i="1"/>
  <c r="W1201" i="1"/>
  <c r="U1201" i="1"/>
  <c r="T1201" i="1"/>
  <c r="V1201" i="1" s="1"/>
  <c r="S1201" i="1"/>
  <c r="R1201" i="1"/>
  <c r="Q1201" i="1"/>
  <c r="O1201" i="1"/>
  <c r="N1201" i="1"/>
  <c r="P1201" i="1" s="1"/>
  <c r="L1201" i="1"/>
  <c r="K1201" i="1"/>
  <c r="M1201" i="1" s="1"/>
  <c r="AB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V1200" i="1"/>
  <c r="U1200" i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Z1199" i="1" s="1"/>
  <c r="X1199" i="1"/>
  <c r="W1199" i="1"/>
  <c r="U1199" i="1"/>
  <c r="T1199" i="1"/>
  <c r="V1199" i="1" s="1"/>
  <c r="R1199" i="1"/>
  <c r="Q1199" i="1"/>
  <c r="S1199" i="1" s="1"/>
  <c r="P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Z1198" i="1"/>
  <c r="Y1198" i="1"/>
  <c r="X1198" i="1"/>
  <c r="W1198" i="1"/>
  <c r="U1198" i="1"/>
  <c r="T1198" i="1"/>
  <c r="V1198" i="1" s="1"/>
  <c r="S1198" i="1"/>
  <c r="R1198" i="1"/>
  <c r="Q1198" i="1"/>
  <c r="O1198" i="1"/>
  <c r="N1198" i="1"/>
  <c r="P1198" i="1" s="1"/>
  <c r="L1198" i="1"/>
  <c r="M1198" i="1" s="1"/>
  <c r="AB1198" i="1" s="1"/>
  <c r="K1198" i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V1197" i="1"/>
  <c r="U1197" i="1"/>
  <c r="T1197" i="1"/>
  <c r="R1197" i="1"/>
  <c r="Q1197" i="1"/>
  <c r="S1197" i="1" s="1"/>
  <c r="O1197" i="1"/>
  <c r="P1197" i="1" s="1"/>
  <c r="N1197" i="1"/>
  <c r="M1197" i="1"/>
  <c r="L1197" i="1"/>
  <c r="K1197" i="1"/>
  <c r="J1197" i="1"/>
  <c r="I1197" i="1"/>
  <c r="H1197" i="1"/>
  <c r="AB1197" i="1" s="1"/>
  <c r="G1197" i="1"/>
  <c r="F1197" i="1"/>
  <c r="E1197" i="1"/>
  <c r="D1197" i="1"/>
  <c r="B1197" i="1"/>
  <c r="A1197" i="1"/>
  <c r="AA1196" i="1"/>
  <c r="Z1196" i="1"/>
  <c r="Y1196" i="1"/>
  <c r="X1196" i="1"/>
  <c r="W1196" i="1"/>
  <c r="U1196" i="1"/>
  <c r="T1196" i="1"/>
  <c r="V1196" i="1" s="1"/>
  <c r="R1196" i="1"/>
  <c r="S1196" i="1" s="1"/>
  <c r="Q1196" i="1"/>
  <c r="P1196" i="1"/>
  <c r="O1196" i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V1195" i="1" s="1"/>
  <c r="T1195" i="1"/>
  <c r="S1195" i="1"/>
  <c r="R1195" i="1"/>
  <c r="Q1195" i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V1194" i="1"/>
  <c r="U1194" i="1"/>
  <c r="T1194" i="1"/>
  <c r="R1194" i="1"/>
  <c r="Q1194" i="1"/>
  <c r="S1194" i="1" s="1"/>
  <c r="P1194" i="1"/>
  <c r="O1194" i="1"/>
  <c r="N1194" i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Z1193" i="1"/>
  <c r="Y1193" i="1"/>
  <c r="X1193" i="1"/>
  <c r="W1193" i="1"/>
  <c r="U1193" i="1"/>
  <c r="T1193" i="1"/>
  <c r="V1193" i="1" s="1"/>
  <c r="S1193" i="1"/>
  <c r="R1193" i="1"/>
  <c r="Q1193" i="1"/>
  <c r="O1193" i="1"/>
  <c r="N1193" i="1"/>
  <c r="P1193" i="1" s="1"/>
  <c r="L1193" i="1"/>
  <c r="K1193" i="1"/>
  <c r="M1193" i="1" s="1"/>
  <c r="AB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V1192" i="1"/>
  <c r="U1192" i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Z1191" i="1" s="1"/>
  <c r="X1191" i="1"/>
  <c r="W1191" i="1"/>
  <c r="U1191" i="1"/>
  <c r="T1191" i="1"/>
  <c r="V1191" i="1" s="1"/>
  <c r="R1191" i="1"/>
  <c r="Q1191" i="1"/>
  <c r="S1191" i="1" s="1"/>
  <c r="P1191" i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B1190" i="1"/>
  <c r="AA1190" i="1"/>
  <c r="Z1190" i="1"/>
  <c r="Y1190" i="1"/>
  <c r="X1190" i="1"/>
  <c r="W1190" i="1"/>
  <c r="U1190" i="1"/>
  <c r="T1190" i="1"/>
  <c r="V1190" i="1" s="1"/>
  <c r="S1190" i="1"/>
  <c r="R1190" i="1"/>
  <c r="Q1190" i="1"/>
  <c r="O1190" i="1"/>
  <c r="N1190" i="1"/>
  <c r="P1190" i="1" s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V1189" i="1"/>
  <c r="U1189" i="1"/>
  <c r="T1189" i="1"/>
  <c r="R1189" i="1"/>
  <c r="Q1189" i="1"/>
  <c r="S1189" i="1" s="1"/>
  <c r="O1189" i="1"/>
  <c r="P1189" i="1" s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Z1188" i="1"/>
  <c r="Y1188" i="1"/>
  <c r="X1188" i="1"/>
  <c r="W1188" i="1"/>
  <c r="U1188" i="1"/>
  <c r="T1188" i="1"/>
  <c r="V1188" i="1" s="1"/>
  <c r="R1188" i="1"/>
  <c r="S1188" i="1" s="1"/>
  <c r="Q1188" i="1"/>
  <c r="P1188" i="1"/>
  <c r="O1188" i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V1187" i="1" s="1"/>
  <c r="T1187" i="1"/>
  <c r="S1187" i="1"/>
  <c r="R1187" i="1"/>
  <c r="Q1187" i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V1186" i="1"/>
  <c r="U1186" i="1"/>
  <c r="T1186" i="1"/>
  <c r="R1186" i="1"/>
  <c r="Q1186" i="1"/>
  <c r="S1186" i="1" s="1"/>
  <c r="P1186" i="1"/>
  <c r="O1186" i="1"/>
  <c r="N1186" i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 s="1"/>
  <c r="AA1185" i="1"/>
  <c r="Z1185" i="1"/>
  <c r="Y1185" i="1"/>
  <c r="X1185" i="1"/>
  <c r="W1185" i="1"/>
  <c r="U1185" i="1"/>
  <c r="T1185" i="1"/>
  <c r="V1185" i="1" s="1"/>
  <c r="S1185" i="1"/>
  <c r="R1185" i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V1184" i="1"/>
  <c r="U1184" i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AA1183" i="1"/>
  <c r="Y1183" i="1"/>
  <c r="Z1183" i="1" s="1"/>
  <c r="X1183" i="1"/>
  <c r="W1183" i="1"/>
  <c r="U1183" i="1"/>
  <c r="T1183" i="1"/>
  <c r="V1183" i="1" s="1"/>
  <c r="R1183" i="1"/>
  <c r="Q1183" i="1"/>
  <c r="S1183" i="1" s="1"/>
  <c r="P1183" i="1"/>
  <c r="O1183" i="1"/>
  <c r="N1183" i="1"/>
  <c r="L1183" i="1"/>
  <c r="K1183" i="1"/>
  <c r="M1183" i="1" s="1"/>
  <c r="J1183" i="1"/>
  <c r="I1183" i="1"/>
  <c r="AB1183" i="1" s="1"/>
  <c r="H1183" i="1"/>
  <c r="G1183" i="1"/>
  <c r="F1183" i="1"/>
  <c r="E1183" i="1"/>
  <c r="D1183" i="1"/>
  <c r="B1183" i="1"/>
  <c r="A1183" i="1"/>
  <c r="AB1182" i="1"/>
  <c r="AA1182" i="1"/>
  <c r="Z1182" i="1"/>
  <c r="Y1182" i="1"/>
  <c r="X1182" i="1"/>
  <c r="W1182" i="1"/>
  <c r="U1182" i="1"/>
  <c r="T1182" i="1"/>
  <c r="V1182" i="1" s="1"/>
  <c r="S1182" i="1"/>
  <c r="R1182" i="1"/>
  <c r="Q1182" i="1"/>
  <c r="O1182" i="1"/>
  <c r="N1182" i="1"/>
  <c r="P1182" i="1" s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V1181" i="1"/>
  <c r="U1181" i="1"/>
  <c r="T1181" i="1"/>
  <c r="R1181" i="1"/>
  <c r="Q1181" i="1"/>
  <c r="S1181" i="1" s="1"/>
  <c r="O1181" i="1"/>
  <c r="P1181" i="1" s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Z1180" i="1"/>
  <c r="Y1180" i="1"/>
  <c r="X1180" i="1"/>
  <c r="W1180" i="1"/>
  <c r="U1180" i="1"/>
  <c r="T1180" i="1"/>
  <c r="V1180" i="1" s="1"/>
  <c r="R1180" i="1"/>
  <c r="S1180" i="1" s="1"/>
  <c r="Q1180" i="1"/>
  <c r="P1180" i="1"/>
  <c r="O1180" i="1"/>
  <c r="N1180" i="1"/>
  <c r="L1180" i="1"/>
  <c r="K1180" i="1"/>
  <c r="M1180" i="1" s="1"/>
  <c r="J1180" i="1"/>
  <c r="I1180" i="1"/>
  <c r="AB1180" i="1" s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V1179" i="1" s="1"/>
  <c r="T1179" i="1"/>
  <c r="S1179" i="1"/>
  <c r="R1179" i="1"/>
  <c r="Q1179" i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V1178" i="1"/>
  <c r="U1178" i="1"/>
  <c r="T1178" i="1"/>
  <c r="R1178" i="1"/>
  <c r="Q1178" i="1"/>
  <c r="S1178" i="1" s="1"/>
  <c r="P1178" i="1"/>
  <c r="O1178" i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U1177" i="1"/>
  <c r="T1177" i="1"/>
  <c r="V1177" i="1" s="1"/>
  <c r="S1177" i="1"/>
  <c r="R1177" i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V1176" i="1"/>
  <c r="U1176" i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Z1175" i="1" s="1"/>
  <c r="X1175" i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Z1174" i="1"/>
  <c r="Y1174" i="1"/>
  <c r="X1174" i="1"/>
  <c r="W1174" i="1"/>
  <c r="U1174" i="1"/>
  <c r="T1174" i="1"/>
  <c r="V1174" i="1" s="1"/>
  <c r="S1174" i="1"/>
  <c r="R1174" i="1"/>
  <c r="Q1174" i="1"/>
  <c r="O1174" i="1"/>
  <c r="N1174" i="1"/>
  <c r="P1174" i="1" s="1"/>
  <c r="L1174" i="1"/>
  <c r="M1174" i="1" s="1"/>
  <c r="AB1174" i="1" s="1"/>
  <c r="K1174" i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V1173" i="1"/>
  <c r="U1173" i="1"/>
  <c r="T1173" i="1"/>
  <c r="R1173" i="1"/>
  <c r="Q1173" i="1"/>
  <c r="S1173" i="1" s="1"/>
  <c r="O1173" i="1"/>
  <c r="P1173" i="1" s="1"/>
  <c r="N1173" i="1"/>
  <c r="M1173" i="1"/>
  <c r="L1173" i="1"/>
  <c r="K1173" i="1"/>
  <c r="J1173" i="1"/>
  <c r="I1173" i="1"/>
  <c r="H1173" i="1"/>
  <c r="AB1173" i="1" s="1"/>
  <c r="G1173" i="1"/>
  <c r="F1173" i="1"/>
  <c r="E1173" i="1"/>
  <c r="D1173" i="1"/>
  <c r="B1173" i="1"/>
  <c r="A1173" i="1"/>
  <c r="AA1172" i="1"/>
  <c r="Z1172" i="1"/>
  <c r="Y1172" i="1"/>
  <c r="X1172" i="1"/>
  <c r="W1172" i="1"/>
  <c r="U1172" i="1"/>
  <c r="T1172" i="1"/>
  <c r="V1172" i="1" s="1"/>
  <c r="R1172" i="1"/>
  <c r="S1172" i="1" s="1"/>
  <c r="Q1172" i="1"/>
  <c r="P1172" i="1"/>
  <c r="O1172" i="1"/>
  <c r="N1172" i="1"/>
  <c r="L1172" i="1"/>
  <c r="K1172" i="1"/>
  <c r="M1172" i="1" s="1"/>
  <c r="J1172" i="1"/>
  <c r="I1172" i="1"/>
  <c r="AB1172" i="1" s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V1171" i="1" s="1"/>
  <c r="T1171" i="1"/>
  <c r="S1171" i="1"/>
  <c r="R1171" i="1"/>
  <c r="Q1171" i="1"/>
  <c r="O1171" i="1"/>
  <c r="N1171" i="1"/>
  <c r="P1171" i="1" s="1"/>
  <c r="M1171" i="1"/>
  <c r="L1171" i="1"/>
  <c r="K1171" i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V1170" i="1"/>
  <c r="U1170" i="1"/>
  <c r="T1170" i="1"/>
  <c r="R1170" i="1"/>
  <c r="Q1170" i="1"/>
  <c r="S1170" i="1" s="1"/>
  <c r="P1170" i="1"/>
  <c r="O1170" i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U1169" i="1"/>
  <c r="T1169" i="1"/>
  <c r="V1169" i="1" s="1"/>
  <c r="S1169" i="1"/>
  <c r="R1169" i="1"/>
  <c r="Q1169" i="1"/>
  <c r="O1169" i="1"/>
  <c r="N1169" i="1"/>
  <c r="P1169" i="1" s="1"/>
  <c r="L1169" i="1"/>
  <c r="K1169" i="1"/>
  <c r="M1169" i="1" s="1"/>
  <c r="AB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V1168" i="1"/>
  <c r="U1168" i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AB1168" i="1" s="1"/>
  <c r="G1168" i="1"/>
  <c r="F1168" i="1"/>
  <c r="E1168" i="1"/>
  <c r="D1168" i="1"/>
  <c r="B1168" i="1"/>
  <c r="A1168" i="1" s="1"/>
  <c r="AA1167" i="1"/>
  <c r="Y1167" i="1"/>
  <c r="Z1167" i="1" s="1"/>
  <c r="X1167" i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Z1166" i="1"/>
  <c r="Y1166" i="1"/>
  <c r="X1166" i="1"/>
  <c r="W1166" i="1"/>
  <c r="U1166" i="1"/>
  <c r="T1166" i="1"/>
  <c r="V1166" i="1" s="1"/>
  <c r="S1166" i="1"/>
  <c r="R1166" i="1"/>
  <c r="Q1166" i="1"/>
  <c r="O1166" i="1"/>
  <c r="N1166" i="1"/>
  <c r="P1166" i="1" s="1"/>
  <c r="L1166" i="1"/>
  <c r="M1166" i="1" s="1"/>
  <c r="AB1166" i="1" s="1"/>
  <c r="K1166" i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V1165" i="1"/>
  <c r="U1165" i="1"/>
  <c r="T1165" i="1"/>
  <c r="R1165" i="1"/>
  <c r="Q1165" i="1"/>
  <c r="S1165" i="1" s="1"/>
  <c r="O1165" i="1"/>
  <c r="P1165" i="1" s="1"/>
  <c r="N1165" i="1"/>
  <c r="M1165" i="1"/>
  <c r="L1165" i="1"/>
  <c r="K1165" i="1"/>
  <c r="J1165" i="1"/>
  <c r="I1165" i="1"/>
  <c r="H1165" i="1"/>
  <c r="AB1165" i="1" s="1"/>
  <c r="G1165" i="1"/>
  <c r="F1165" i="1"/>
  <c r="E1165" i="1"/>
  <c r="D1165" i="1"/>
  <c r="B1165" i="1"/>
  <c r="A1165" i="1"/>
  <c r="AA1164" i="1"/>
  <c r="Z1164" i="1"/>
  <c r="Y1164" i="1"/>
  <c r="X1164" i="1"/>
  <c r="W1164" i="1"/>
  <c r="U1164" i="1"/>
  <c r="T1164" i="1"/>
  <c r="V1164" i="1" s="1"/>
  <c r="R1164" i="1"/>
  <c r="S1164" i="1" s="1"/>
  <c r="Q1164" i="1"/>
  <c r="P1164" i="1"/>
  <c r="O1164" i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V1163" i="1" s="1"/>
  <c r="T1163" i="1"/>
  <c r="S1163" i="1"/>
  <c r="R1163" i="1"/>
  <c r="Q1163" i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V1162" i="1"/>
  <c r="U1162" i="1"/>
  <c r="T1162" i="1"/>
  <c r="R1162" i="1"/>
  <c r="Q1162" i="1"/>
  <c r="S1162" i="1" s="1"/>
  <c r="P1162" i="1"/>
  <c r="O1162" i="1"/>
  <c r="N1162" i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 s="1"/>
  <c r="AA1161" i="1"/>
  <c r="Z1161" i="1"/>
  <c r="Y1161" i="1"/>
  <c r="X1161" i="1"/>
  <c r="W1161" i="1"/>
  <c r="U1161" i="1"/>
  <c r="T1161" i="1"/>
  <c r="V1161" i="1" s="1"/>
  <c r="S1161" i="1"/>
  <c r="R1161" i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V1160" i="1"/>
  <c r="U1160" i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Z1159" i="1" s="1"/>
  <c r="X1159" i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Z1158" i="1"/>
  <c r="Y1158" i="1"/>
  <c r="X1158" i="1"/>
  <c r="W1158" i="1"/>
  <c r="U1158" i="1"/>
  <c r="T1158" i="1"/>
  <c r="V1158" i="1" s="1"/>
  <c r="AB1158" i="1" s="1"/>
  <c r="S1158" i="1"/>
  <c r="R1158" i="1"/>
  <c r="Q1158" i="1"/>
  <c r="O1158" i="1"/>
  <c r="N1158" i="1"/>
  <c r="P1158" i="1" s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V1157" i="1"/>
  <c r="U1157" i="1"/>
  <c r="T1157" i="1"/>
  <c r="R1157" i="1"/>
  <c r="Q1157" i="1"/>
  <c r="S1157" i="1" s="1"/>
  <c r="O1157" i="1"/>
  <c r="P1157" i="1" s="1"/>
  <c r="N1157" i="1"/>
  <c r="M1157" i="1"/>
  <c r="L1157" i="1"/>
  <c r="K1157" i="1"/>
  <c r="J1157" i="1"/>
  <c r="I1157" i="1"/>
  <c r="H1157" i="1"/>
  <c r="AB1157" i="1" s="1"/>
  <c r="G1157" i="1"/>
  <c r="F1157" i="1"/>
  <c r="E1157" i="1"/>
  <c r="D1157" i="1"/>
  <c r="B1157" i="1"/>
  <c r="A1157" i="1"/>
  <c r="AA1156" i="1"/>
  <c r="Z1156" i="1"/>
  <c r="Y1156" i="1"/>
  <c r="X1156" i="1"/>
  <c r="W1156" i="1"/>
  <c r="U1156" i="1"/>
  <c r="T1156" i="1"/>
  <c r="V1156" i="1" s="1"/>
  <c r="R1156" i="1"/>
  <c r="S1156" i="1" s="1"/>
  <c r="Q1156" i="1"/>
  <c r="P1156" i="1"/>
  <c r="O1156" i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V1155" i="1" s="1"/>
  <c r="T1155" i="1"/>
  <c r="S1155" i="1"/>
  <c r="R1155" i="1"/>
  <c r="Q1155" i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V1154" i="1"/>
  <c r="U1154" i="1"/>
  <c r="T1154" i="1"/>
  <c r="R1154" i="1"/>
  <c r="Q1154" i="1"/>
  <c r="S1154" i="1" s="1"/>
  <c r="P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U1153" i="1"/>
  <c r="T1153" i="1"/>
  <c r="V1153" i="1" s="1"/>
  <c r="S1153" i="1"/>
  <c r="R1153" i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V1152" i="1"/>
  <c r="U1152" i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AB1152" i="1" s="1"/>
  <c r="G1152" i="1"/>
  <c r="F1152" i="1"/>
  <c r="E1152" i="1"/>
  <c r="D1152" i="1"/>
  <c r="B1152" i="1"/>
  <c r="A1152" i="1" s="1"/>
  <c r="AA1151" i="1"/>
  <c r="Y1151" i="1"/>
  <c r="Z1151" i="1" s="1"/>
  <c r="X1151" i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Z1150" i="1"/>
  <c r="Y1150" i="1"/>
  <c r="X1150" i="1"/>
  <c r="W1150" i="1"/>
  <c r="U1150" i="1"/>
  <c r="T1150" i="1"/>
  <c r="V1150" i="1" s="1"/>
  <c r="S1150" i="1"/>
  <c r="R1150" i="1"/>
  <c r="Q1150" i="1"/>
  <c r="O1150" i="1"/>
  <c r="N1150" i="1"/>
  <c r="P1150" i="1" s="1"/>
  <c r="L1150" i="1"/>
  <c r="M1150" i="1" s="1"/>
  <c r="AB1150" i="1" s="1"/>
  <c r="K1150" i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V1149" i="1"/>
  <c r="U1149" i="1"/>
  <c r="T1149" i="1"/>
  <c r="R1149" i="1"/>
  <c r="Q1149" i="1"/>
  <c r="S1149" i="1" s="1"/>
  <c r="O1149" i="1"/>
  <c r="P1149" i="1" s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Z1148" i="1"/>
  <c r="Y1148" i="1"/>
  <c r="X1148" i="1"/>
  <c r="W1148" i="1"/>
  <c r="U1148" i="1"/>
  <c r="T1148" i="1"/>
  <c r="V1148" i="1" s="1"/>
  <c r="R1148" i="1"/>
  <c r="S1148" i="1" s="1"/>
  <c r="Q1148" i="1"/>
  <c r="P1148" i="1"/>
  <c r="O1148" i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V1147" i="1" s="1"/>
  <c r="T1147" i="1"/>
  <c r="S1147" i="1"/>
  <c r="R1147" i="1"/>
  <c r="Q1147" i="1"/>
  <c r="O1147" i="1"/>
  <c r="N1147" i="1"/>
  <c r="P1147" i="1" s="1"/>
  <c r="M1147" i="1"/>
  <c r="L1147" i="1"/>
  <c r="K1147" i="1"/>
  <c r="J1147" i="1"/>
  <c r="I1147" i="1"/>
  <c r="H1147" i="1"/>
  <c r="AB1147" i="1" s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V1146" i="1"/>
  <c r="U1146" i="1"/>
  <c r="T1146" i="1"/>
  <c r="R1146" i="1"/>
  <c r="Q1146" i="1"/>
  <c r="S1146" i="1" s="1"/>
  <c r="P1146" i="1"/>
  <c r="O1146" i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U1145" i="1"/>
  <c r="T1145" i="1"/>
  <c r="V1145" i="1" s="1"/>
  <c r="S1145" i="1"/>
  <c r="R1145" i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V1144" i="1"/>
  <c r="U1144" i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Z1143" i="1" s="1"/>
  <c r="X1143" i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B1142" i="1"/>
  <c r="AA1142" i="1"/>
  <c r="Z1142" i="1"/>
  <c r="Y1142" i="1"/>
  <c r="X1142" i="1"/>
  <c r="W1142" i="1"/>
  <c r="U1142" i="1"/>
  <c r="T1142" i="1"/>
  <c r="V1142" i="1" s="1"/>
  <c r="S1142" i="1"/>
  <c r="R1142" i="1"/>
  <c r="Q1142" i="1"/>
  <c r="O1142" i="1"/>
  <c r="N1142" i="1"/>
  <c r="P1142" i="1" s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V1141" i="1"/>
  <c r="U1141" i="1"/>
  <c r="T1141" i="1"/>
  <c r="R1141" i="1"/>
  <c r="Q1141" i="1"/>
  <c r="S1141" i="1" s="1"/>
  <c r="O1141" i="1"/>
  <c r="P1141" i="1" s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Z1140" i="1"/>
  <c r="Y1140" i="1"/>
  <c r="X1140" i="1"/>
  <c r="W1140" i="1"/>
  <c r="U1140" i="1"/>
  <c r="T1140" i="1"/>
  <c r="V1140" i="1" s="1"/>
  <c r="R1140" i="1"/>
  <c r="S1140" i="1" s="1"/>
  <c r="Q1140" i="1"/>
  <c r="P1140" i="1"/>
  <c r="O1140" i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V1139" i="1" s="1"/>
  <c r="T1139" i="1"/>
  <c r="S1139" i="1"/>
  <c r="R1139" i="1"/>
  <c r="Q1139" i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V1138" i="1"/>
  <c r="U1138" i="1"/>
  <c r="T1138" i="1"/>
  <c r="R1138" i="1"/>
  <c r="Q1138" i="1"/>
  <c r="S1138" i="1" s="1"/>
  <c r="P1138" i="1"/>
  <c r="O1138" i="1"/>
  <c r="N1138" i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Z1137" i="1"/>
  <c r="Y1137" i="1"/>
  <c r="X1137" i="1"/>
  <c r="W1137" i="1"/>
  <c r="U1137" i="1"/>
  <c r="T1137" i="1"/>
  <c r="V1137" i="1" s="1"/>
  <c r="S1137" i="1"/>
  <c r="R1137" i="1"/>
  <c r="Q1137" i="1"/>
  <c r="O1137" i="1"/>
  <c r="N1137" i="1"/>
  <c r="P1137" i="1" s="1"/>
  <c r="L1137" i="1"/>
  <c r="K1137" i="1"/>
  <c r="M1137" i="1" s="1"/>
  <c r="AB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V1136" i="1"/>
  <c r="U1136" i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Z1135" i="1" s="1"/>
  <c r="X1135" i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Z1134" i="1"/>
  <c r="Y1134" i="1"/>
  <c r="X1134" i="1"/>
  <c r="W1134" i="1"/>
  <c r="U1134" i="1"/>
  <c r="T1134" i="1"/>
  <c r="V1134" i="1" s="1"/>
  <c r="AB1134" i="1" s="1"/>
  <c r="S1134" i="1"/>
  <c r="R1134" i="1"/>
  <c r="Q1134" i="1"/>
  <c r="O1134" i="1"/>
  <c r="N1134" i="1"/>
  <c r="P1134" i="1" s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V1133" i="1"/>
  <c r="U1133" i="1"/>
  <c r="T1133" i="1"/>
  <c r="R1133" i="1"/>
  <c r="Q1133" i="1"/>
  <c r="S1133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Z1132" i="1"/>
  <c r="Y1132" i="1"/>
  <c r="X1132" i="1"/>
  <c r="W1132" i="1"/>
  <c r="U1132" i="1"/>
  <c r="T1132" i="1"/>
  <c r="V1132" i="1" s="1"/>
  <c r="S1132" i="1"/>
  <c r="R1132" i="1"/>
  <c r="Q1132" i="1"/>
  <c r="P1132" i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V1131" i="1"/>
  <c r="U1131" i="1"/>
  <c r="T1131" i="1"/>
  <c r="S1131" i="1"/>
  <c r="R1131" i="1"/>
  <c r="Q1131" i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W1130" i="1"/>
  <c r="V1130" i="1"/>
  <c r="U1130" i="1"/>
  <c r="T1130" i="1"/>
  <c r="R1130" i="1"/>
  <c r="Q1130" i="1"/>
  <c r="S1130" i="1" s="1"/>
  <c r="P1130" i="1"/>
  <c r="O1130" i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U1129" i="1"/>
  <c r="T1129" i="1"/>
  <c r="V1129" i="1" s="1"/>
  <c r="S1129" i="1"/>
  <c r="R1129" i="1"/>
  <c r="Q1129" i="1"/>
  <c r="O1129" i="1"/>
  <c r="N1129" i="1"/>
  <c r="P1129" i="1" s="1"/>
  <c r="L1129" i="1"/>
  <c r="K1129" i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V1128" i="1"/>
  <c r="U1128" i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AB1128" i="1" s="1"/>
  <c r="G1128" i="1"/>
  <c r="F1128" i="1"/>
  <c r="E1128" i="1"/>
  <c r="D1128" i="1"/>
  <c r="B1128" i="1"/>
  <c r="A1128" i="1" s="1"/>
  <c r="AA1127" i="1"/>
  <c r="Y1127" i="1"/>
  <c r="Z1127" i="1" s="1"/>
  <c r="X1127" i="1"/>
  <c r="W1127" i="1"/>
  <c r="U1127" i="1"/>
  <c r="T1127" i="1"/>
  <c r="V1127" i="1" s="1"/>
  <c r="R1127" i="1"/>
  <c r="Q1127" i="1"/>
  <c r="P1127" i="1"/>
  <c r="O1127" i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Z1126" i="1"/>
  <c r="Y1126" i="1"/>
  <c r="X1126" i="1"/>
  <c r="W1126" i="1"/>
  <c r="U1126" i="1"/>
  <c r="T1126" i="1"/>
  <c r="S1126" i="1"/>
  <c r="R1126" i="1"/>
  <c r="Q1126" i="1"/>
  <c r="O1126" i="1"/>
  <c r="N1126" i="1"/>
  <c r="P1126" i="1" s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V1125" i="1"/>
  <c r="U1125" i="1"/>
  <c r="T1125" i="1"/>
  <c r="R1125" i="1"/>
  <c r="Q1125" i="1"/>
  <c r="S1125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Z1124" i="1"/>
  <c r="Y1124" i="1"/>
  <c r="X1124" i="1"/>
  <c r="W1124" i="1"/>
  <c r="U1124" i="1"/>
  <c r="T1124" i="1"/>
  <c r="V1124" i="1" s="1"/>
  <c r="S1124" i="1"/>
  <c r="R1124" i="1"/>
  <c r="Q1124" i="1"/>
  <c r="P1124" i="1"/>
  <c r="O1124" i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V1123" i="1" s="1"/>
  <c r="T1123" i="1"/>
  <c r="S1123" i="1"/>
  <c r="R1123" i="1"/>
  <c r="Q1123" i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U1121" i="1"/>
  <c r="T1121" i="1"/>
  <c r="V1121" i="1" s="1"/>
  <c r="S1121" i="1"/>
  <c r="R1121" i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W1120" i="1"/>
  <c r="V1120" i="1"/>
  <c r="U1120" i="1"/>
  <c r="T1120" i="1"/>
  <c r="R1120" i="1"/>
  <c r="Q1120" i="1"/>
  <c r="S1120" i="1" s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K1119" i="1"/>
  <c r="M1119" i="1" s="1"/>
  <c r="J1119" i="1"/>
  <c r="I1119" i="1"/>
  <c r="AB1119" i="1" s="1"/>
  <c r="H1119" i="1"/>
  <c r="G1119" i="1"/>
  <c r="F1119" i="1"/>
  <c r="E1119" i="1"/>
  <c r="D1119" i="1"/>
  <c r="B1119" i="1"/>
  <c r="A1119" i="1"/>
  <c r="AA1118" i="1"/>
  <c r="Z1118" i="1"/>
  <c r="Y1118" i="1"/>
  <c r="X1118" i="1"/>
  <c r="W1118" i="1"/>
  <c r="U1118" i="1"/>
  <c r="T1118" i="1"/>
  <c r="S1118" i="1"/>
  <c r="R1118" i="1"/>
  <c r="Q1118" i="1"/>
  <c r="O1118" i="1"/>
  <c r="N1118" i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Q1117" i="1"/>
  <c r="S1117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Z1116" i="1"/>
  <c r="Y1116" i="1"/>
  <c r="X1116" i="1"/>
  <c r="W1116" i="1"/>
  <c r="U1116" i="1"/>
  <c r="T1116" i="1"/>
  <c r="R1116" i="1"/>
  <c r="S1116" i="1" s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V1115" i="1"/>
  <c r="U1115" i="1"/>
  <c r="T1115" i="1"/>
  <c r="S1115" i="1"/>
  <c r="R1115" i="1"/>
  <c r="Q1115" i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W1114" i="1"/>
  <c r="V1114" i="1"/>
  <c r="U1114" i="1"/>
  <c r="T1114" i="1"/>
  <c r="S1114" i="1"/>
  <c r="R1114" i="1"/>
  <c r="Q1114" i="1"/>
  <c r="P1114" i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U1113" i="1"/>
  <c r="T1113" i="1"/>
  <c r="V1113" i="1" s="1"/>
  <c r="AB1113" i="1" s="1"/>
  <c r="S1113" i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W1112" i="1"/>
  <c r="V1112" i="1"/>
  <c r="U1112" i="1"/>
  <c r="T1112" i="1"/>
  <c r="R1112" i="1"/>
  <c r="Q1112" i="1"/>
  <c r="S1112" i="1" s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Z1110" i="1"/>
  <c r="Y1110" i="1"/>
  <c r="X1110" i="1"/>
  <c r="W1110" i="1"/>
  <c r="U1110" i="1"/>
  <c r="T1110" i="1"/>
  <c r="V1110" i="1" s="1"/>
  <c r="S1110" i="1"/>
  <c r="R1110" i="1"/>
  <c r="Q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V1109" i="1"/>
  <c r="U1109" i="1"/>
  <c r="T1109" i="1"/>
  <c r="R1109" i="1"/>
  <c r="Q1109" i="1"/>
  <c r="S1109" i="1" s="1"/>
  <c r="P1109" i="1"/>
  <c r="O1109" i="1"/>
  <c r="N1109" i="1"/>
  <c r="M1109" i="1"/>
  <c r="L1109" i="1"/>
  <c r="K1109" i="1"/>
  <c r="J1109" i="1"/>
  <c r="I1109" i="1"/>
  <c r="H1109" i="1"/>
  <c r="AB1109" i="1" s="1"/>
  <c r="G1109" i="1"/>
  <c r="F1109" i="1"/>
  <c r="E1109" i="1"/>
  <c r="D1109" i="1"/>
  <c r="B1109" i="1"/>
  <c r="A1109" i="1"/>
  <c r="AA1108" i="1"/>
  <c r="Z1108" i="1"/>
  <c r="Y1108" i="1"/>
  <c r="X1108" i="1"/>
  <c r="W1108" i="1"/>
  <c r="U1108" i="1"/>
  <c r="T1108" i="1"/>
  <c r="V1108" i="1" s="1"/>
  <c r="R1108" i="1"/>
  <c r="S1108" i="1" s="1"/>
  <c r="Q1108" i="1"/>
  <c r="P1108" i="1"/>
  <c r="O1108" i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V1107" i="1" s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W1106" i="1"/>
  <c r="V1106" i="1"/>
  <c r="U1106" i="1"/>
  <c r="T1106" i="1"/>
  <c r="S1106" i="1"/>
  <c r="R1106" i="1"/>
  <c r="Q1106" i="1"/>
  <c r="P1106" i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U1105" i="1"/>
  <c r="T1105" i="1"/>
  <c r="V1105" i="1" s="1"/>
  <c r="S1105" i="1"/>
  <c r="R1105" i="1"/>
  <c r="Q1105" i="1"/>
  <c r="O1105" i="1"/>
  <c r="N1105" i="1"/>
  <c r="P1105" i="1" s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W1104" i="1"/>
  <c r="V1104" i="1"/>
  <c r="U1104" i="1"/>
  <c r="T1104" i="1"/>
  <c r="R1104" i="1"/>
  <c r="Q1104" i="1"/>
  <c r="S1104" i="1" s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Z1103" i="1" s="1"/>
  <c r="X1103" i="1"/>
  <c r="W1103" i="1"/>
  <c r="U1103" i="1"/>
  <c r="T1103" i="1"/>
  <c r="V1103" i="1" s="1"/>
  <c r="R1103" i="1"/>
  <c r="Q1103" i="1"/>
  <c r="P1103" i="1"/>
  <c r="O1103" i="1"/>
  <c r="N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Z1102" i="1"/>
  <c r="Y1102" i="1"/>
  <c r="X1102" i="1"/>
  <c r="W1102" i="1"/>
  <c r="U1102" i="1"/>
  <c r="T1102" i="1"/>
  <c r="S1102" i="1"/>
  <c r="R1102" i="1"/>
  <c r="Q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V1101" i="1"/>
  <c r="U1101" i="1"/>
  <c r="T1101" i="1"/>
  <c r="R1101" i="1"/>
  <c r="Q1101" i="1"/>
  <c r="O1101" i="1"/>
  <c r="P1101" i="1" s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Z1100" i="1"/>
  <c r="Y1100" i="1"/>
  <c r="X1100" i="1"/>
  <c r="W1100" i="1"/>
  <c r="U1100" i="1"/>
  <c r="T1100" i="1"/>
  <c r="S1100" i="1"/>
  <c r="R1100" i="1"/>
  <c r="Q1100" i="1"/>
  <c r="P1100" i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AB1099" i="1" s="1"/>
  <c r="G1099" i="1"/>
  <c r="F1099" i="1"/>
  <c r="E1099" i="1"/>
  <c r="D1099" i="1"/>
  <c r="B1099" i="1"/>
  <c r="A1099" i="1" s="1"/>
  <c r="AA1098" i="1"/>
  <c r="Y1098" i="1"/>
  <c r="X1098" i="1"/>
  <c r="W1098" i="1"/>
  <c r="V1098" i="1"/>
  <c r="U1098" i="1"/>
  <c r="T1098" i="1"/>
  <c r="R1098" i="1"/>
  <c r="Q1098" i="1"/>
  <c r="S1098" i="1" s="1"/>
  <c r="P1098" i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U1097" i="1"/>
  <c r="T1097" i="1"/>
  <c r="V1097" i="1" s="1"/>
  <c r="S1097" i="1"/>
  <c r="R1097" i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V1096" i="1"/>
  <c r="U1096" i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Z1095" i="1" s="1"/>
  <c r="X1095" i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Z1094" i="1"/>
  <c r="Y1094" i="1"/>
  <c r="X1094" i="1"/>
  <c r="W1094" i="1"/>
  <c r="U1094" i="1"/>
  <c r="T1094" i="1"/>
  <c r="S1094" i="1"/>
  <c r="R1094" i="1"/>
  <c r="Q1094" i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Q1093" i="1"/>
  <c r="S1093" i="1" s="1"/>
  <c r="O1093" i="1"/>
  <c r="P1093" i="1" s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Z1092" i="1"/>
  <c r="Y1092" i="1"/>
  <c r="X1092" i="1"/>
  <c r="W1092" i="1"/>
  <c r="U1092" i="1"/>
  <c r="T1092" i="1"/>
  <c r="V1092" i="1" s="1"/>
  <c r="R1092" i="1"/>
  <c r="S1092" i="1" s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V1091" i="1" s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AB1091" i="1" s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V1090" i="1"/>
  <c r="U1090" i="1"/>
  <c r="T1090" i="1"/>
  <c r="S1090" i="1"/>
  <c r="R1090" i="1"/>
  <c r="Q1090" i="1"/>
  <c r="P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U1089" i="1"/>
  <c r="T1089" i="1"/>
  <c r="V1089" i="1" s="1"/>
  <c r="S1089" i="1"/>
  <c r="R1089" i="1"/>
  <c r="Q1089" i="1"/>
  <c r="O1089" i="1"/>
  <c r="N1089" i="1"/>
  <c r="P1089" i="1" s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V1088" i="1"/>
  <c r="U1088" i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U1087" i="1"/>
  <c r="T1087" i="1"/>
  <c r="V1087" i="1" s="1"/>
  <c r="R1087" i="1"/>
  <c r="Q1087" i="1"/>
  <c r="P1087" i="1"/>
  <c r="O1087" i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Z1086" i="1"/>
  <c r="Y1086" i="1"/>
  <c r="X1086" i="1"/>
  <c r="W1086" i="1"/>
  <c r="U1086" i="1"/>
  <c r="T1086" i="1"/>
  <c r="S1086" i="1"/>
  <c r="R1086" i="1"/>
  <c r="Q1086" i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V1085" i="1"/>
  <c r="U1085" i="1"/>
  <c r="T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Z1084" i="1"/>
  <c r="Y1084" i="1"/>
  <c r="X1084" i="1"/>
  <c r="W1084" i="1"/>
  <c r="U1084" i="1"/>
  <c r="T1084" i="1"/>
  <c r="S1084" i="1"/>
  <c r="R1084" i="1"/>
  <c r="Q1084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AB1083" i="1" s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V1082" i="1"/>
  <c r="U1082" i="1"/>
  <c r="T1082" i="1"/>
  <c r="R1082" i="1"/>
  <c r="Q1082" i="1"/>
  <c r="S1082" i="1" s="1"/>
  <c r="P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S1081" i="1"/>
  <c r="R1081" i="1"/>
  <c r="Q1081" i="1"/>
  <c r="O1081" i="1"/>
  <c r="N1081" i="1"/>
  <c r="P1081" i="1" s="1"/>
  <c r="L1081" i="1"/>
  <c r="K1081" i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W1080" i="1"/>
  <c r="V1080" i="1"/>
  <c r="U1080" i="1"/>
  <c r="T1080" i="1"/>
  <c r="R1080" i="1"/>
  <c r="Q1080" i="1"/>
  <c r="S1080" i="1" s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Z1079" i="1" s="1"/>
  <c r="X1079" i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K1079" i="1"/>
  <c r="M1079" i="1" s="1"/>
  <c r="J1079" i="1"/>
  <c r="I1079" i="1"/>
  <c r="AB1079" i="1" s="1"/>
  <c r="H1079" i="1"/>
  <c r="G1079" i="1"/>
  <c r="F1079" i="1"/>
  <c r="E1079" i="1"/>
  <c r="D1079" i="1"/>
  <c r="B1079" i="1"/>
  <c r="A1079" i="1"/>
  <c r="AA1078" i="1"/>
  <c r="Z1078" i="1"/>
  <c r="Y1078" i="1"/>
  <c r="X1078" i="1"/>
  <c r="W1078" i="1"/>
  <c r="U1078" i="1"/>
  <c r="T1078" i="1"/>
  <c r="S1078" i="1"/>
  <c r="R1078" i="1"/>
  <c r="Q1078" i="1"/>
  <c r="O1078" i="1"/>
  <c r="N1078" i="1"/>
  <c r="L1078" i="1"/>
  <c r="M1078" i="1" s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V1077" i="1"/>
  <c r="U1077" i="1"/>
  <c r="T1077" i="1"/>
  <c r="R1077" i="1"/>
  <c r="Q1077" i="1"/>
  <c r="S1077" i="1" s="1"/>
  <c r="O1077" i="1"/>
  <c r="P1077" i="1" s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Z1076" i="1"/>
  <c r="Y1076" i="1"/>
  <c r="X1076" i="1"/>
  <c r="W1076" i="1"/>
  <c r="U1076" i="1"/>
  <c r="T1076" i="1"/>
  <c r="S1076" i="1"/>
  <c r="R1076" i="1"/>
  <c r="Q1076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V1075" i="1"/>
  <c r="U1075" i="1"/>
  <c r="T1075" i="1"/>
  <c r="S1075" i="1"/>
  <c r="R1075" i="1"/>
  <c r="Q1075" i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W1074" i="1"/>
  <c r="V1074" i="1"/>
  <c r="U1074" i="1"/>
  <c r="T1074" i="1"/>
  <c r="R1074" i="1"/>
  <c r="Q1074" i="1"/>
  <c r="S1074" i="1" s="1"/>
  <c r="P1074" i="1"/>
  <c r="O1074" i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S1073" i="1"/>
  <c r="R1073" i="1"/>
  <c r="Q1073" i="1"/>
  <c r="O1073" i="1"/>
  <c r="N1073" i="1"/>
  <c r="P1073" i="1" s="1"/>
  <c r="L1073" i="1"/>
  <c r="K1073" i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V1072" i="1"/>
  <c r="U1072" i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K1071" i="1"/>
  <c r="M1071" i="1" s="1"/>
  <c r="J1071" i="1"/>
  <c r="I1071" i="1"/>
  <c r="AB1071" i="1" s="1"/>
  <c r="H1071" i="1"/>
  <c r="G1071" i="1"/>
  <c r="F1071" i="1"/>
  <c r="E1071" i="1"/>
  <c r="D1071" i="1"/>
  <c r="B1071" i="1"/>
  <c r="A1071" i="1"/>
  <c r="AA1070" i="1"/>
  <c r="Z1070" i="1"/>
  <c r="Y1070" i="1"/>
  <c r="X1070" i="1"/>
  <c r="W1070" i="1"/>
  <c r="U1070" i="1"/>
  <c r="T1070" i="1"/>
  <c r="V1070" i="1" s="1"/>
  <c r="S1070" i="1"/>
  <c r="R1070" i="1"/>
  <c r="Q1070" i="1"/>
  <c r="O1070" i="1"/>
  <c r="N1070" i="1"/>
  <c r="P1070" i="1" s="1"/>
  <c r="L1070" i="1"/>
  <c r="M1070" i="1" s="1"/>
  <c r="AB1070" i="1" s="1"/>
  <c r="K1070" i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Q1069" i="1"/>
  <c r="S1069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Z1068" i="1"/>
  <c r="Y1068" i="1"/>
  <c r="X1068" i="1"/>
  <c r="W1068" i="1"/>
  <c r="U1068" i="1"/>
  <c r="T1068" i="1"/>
  <c r="V1068" i="1" s="1"/>
  <c r="S1068" i="1"/>
  <c r="R1068" i="1"/>
  <c r="Q1068" i="1"/>
  <c r="P1068" i="1"/>
  <c r="O1068" i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V1067" i="1" s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V1066" i="1"/>
  <c r="U1066" i="1"/>
  <c r="T1066" i="1"/>
  <c r="S1066" i="1"/>
  <c r="R1066" i="1"/>
  <c r="Q1066" i="1"/>
  <c r="P1066" i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S1065" i="1"/>
  <c r="R1065" i="1"/>
  <c r="Q1065" i="1"/>
  <c r="O1065" i="1"/>
  <c r="N1065" i="1"/>
  <c r="P1065" i="1" s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W1064" i="1"/>
  <c r="V1064" i="1"/>
  <c r="U1064" i="1"/>
  <c r="T1064" i="1"/>
  <c r="R1064" i="1"/>
  <c r="Q1064" i="1"/>
  <c r="S1064" i="1" s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U1063" i="1"/>
  <c r="T1063" i="1"/>
  <c r="V1063" i="1" s="1"/>
  <c r="R1063" i="1"/>
  <c r="Q1063" i="1"/>
  <c r="P1063" i="1"/>
  <c r="O1063" i="1"/>
  <c r="N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Z1062" i="1"/>
  <c r="Y1062" i="1"/>
  <c r="X1062" i="1"/>
  <c r="W1062" i="1"/>
  <c r="U1062" i="1"/>
  <c r="T1062" i="1"/>
  <c r="V1062" i="1" s="1"/>
  <c r="S1062" i="1"/>
  <c r="R1062" i="1"/>
  <c r="Q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Z1060" i="1"/>
  <c r="Y1060" i="1"/>
  <c r="X1060" i="1"/>
  <c r="W1060" i="1"/>
  <c r="U1060" i="1"/>
  <c r="T1060" i="1"/>
  <c r="V1060" i="1" s="1"/>
  <c r="S1060" i="1"/>
  <c r="R1060" i="1"/>
  <c r="Q1060" i="1"/>
  <c r="P1060" i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V1059" i="1" s="1"/>
  <c r="T1059" i="1"/>
  <c r="S1059" i="1"/>
  <c r="R1059" i="1"/>
  <c r="Q1059" i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W1058" i="1"/>
  <c r="V1058" i="1"/>
  <c r="U1058" i="1"/>
  <c r="T1058" i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U1057" i="1"/>
  <c r="T1057" i="1"/>
  <c r="V1057" i="1" s="1"/>
  <c r="S1057" i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W1056" i="1"/>
  <c r="U1056" i="1"/>
  <c r="V1056" i="1" s="1"/>
  <c r="T1056" i="1"/>
  <c r="R1056" i="1"/>
  <c r="Q1056" i="1"/>
  <c r="S1056" i="1" s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U1055" i="1"/>
  <c r="T1055" i="1"/>
  <c r="V1055" i="1" s="1"/>
  <c r="R1055" i="1"/>
  <c r="Q1055" i="1"/>
  <c r="P1055" i="1"/>
  <c r="O1055" i="1"/>
  <c r="N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Z1054" i="1"/>
  <c r="Y1054" i="1"/>
  <c r="X1054" i="1"/>
  <c r="W1054" i="1"/>
  <c r="U1054" i="1"/>
  <c r="T1054" i="1"/>
  <c r="V1054" i="1" s="1"/>
  <c r="S1054" i="1"/>
  <c r="R1054" i="1"/>
  <c r="Q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Z1052" i="1"/>
  <c r="Y1052" i="1"/>
  <c r="X1052" i="1"/>
  <c r="W1052" i="1"/>
  <c r="U1052" i="1"/>
  <c r="T1052" i="1"/>
  <c r="V1052" i="1" s="1"/>
  <c r="S1052" i="1"/>
  <c r="R1052" i="1"/>
  <c r="Q1052" i="1"/>
  <c r="P1052" i="1"/>
  <c r="O1052" i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V1051" i="1" s="1"/>
  <c r="T1051" i="1"/>
  <c r="S1051" i="1"/>
  <c r="R1051" i="1"/>
  <c r="Q1051" i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V1050" i="1"/>
  <c r="U1050" i="1"/>
  <c r="T1050" i="1"/>
  <c r="S1050" i="1"/>
  <c r="R1050" i="1"/>
  <c r="Q1050" i="1"/>
  <c r="P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S1049" i="1"/>
  <c r="R1049" i="1"/>
  <c r="Q1049" i="1"/>
  <c r="O1049" i="1"/>
  <c r="N1049" i="1"/>
  <c r="P1049" i="1" s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V1048" i="1" s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R1047" i="1"/>
  <c r="Q1047" i="1"/>
  <c r="P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Z1046" i="1"/>
  <c r="Y1046" i="1"/>
  <c r="X1046" i="1"/>
  <c r="W1046" i="1"/>
  <c r="U1046" i="1"/>
  <c r="T1046" i="1"/>
  <c r="V1046" i="1" s="1"/>
  <c r="S1046" i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V1045" i="1" s="1"/>
  <c r="T1045" i="1"/>
  <c r="R1045" i="1"/>
  <c r="Q1045" i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V1043" i="1"/>
  <c r="U1043" i="1"/>
  <c r="T1043" i="1"/>
  <c r="S1043" i="1"/>
  <c r="R1043" i="1"/>
  <c r="Q1043" i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V1042" i="1"/>
  <c r="U1042" i="1"/>
  <c r="T1042" i="1"/>
  <c r="R1042" i="1"/>
  <c r="Q1042" i="1"/>
  <c r="S1042" i="1" s="1"/>
  <c r="P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Z1041" i="1"/>
  <c r="Y1041" i="1"/>
  <c r="X1041" i="1"/>
  <c r="W1041" i="1"/>
  <c r="U1041" i="1"/>
  <c r="T1041" i="1"/>
  <c r="V1041" i="1" s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W1040" i="1"/>
  <c r="U1040" i="1"/>
  <c r="T1040" i="1"/>
  <c r="V1040" i="1" s="1"/>
  <c r="R1040" i="1"/>
  <c r="Q1040" i="1"/>
  <c r="S1040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U1039" i="1"/>
  <c r="T1039" i="1"/>
  <c r="V1039" i="1" s="1"/>
  <c r="S1039" i="1"/>
  <c r="R1039" i="1"/>
  <c r="Q1039" i="1"/>
  <c r="P1039" i="1"/>
  <c r="O1039" i="1"/>
  <c r="N1039" i="1"/>
  <c r="L1039" i="1"/>
  <c r="K1039" i="1"/>
  <c r="M1039" i="1" s="1"/>
  <c r="J1039" i="1"/>
  <c r="AB1039" i="1" s="1"/>
  <c r="I1039" i="1"/>
  <c r="H1039" i="1"/>
  <c r="G1039" i="1"/>
  <c r="F1039" i="1"/>
  <c r="E1039" i="1"/>
  <c r="D1039" i="1"/>
  <c r="B1039" i="1"/>
  <c r="A1039" i="1"/>
  <c r="AA1038" i="1"/>
  <c r="Z1038" i="1"/>
  <c r="Y1038" i="1"/>
  <c r="X1038" i="1"/>
  <c r="W1038" i="1"/>
  <c r="U1038" i="1"/>
  <c r="V1038" i="1" s="1"/>
  <c r="T1038" i="1"/>
  <c r="S1038" i="1"/>
  <c r="R1038" i="1"/>
  <c r="Q1038" i="1"/>
  <c r="O1038" i="1"/>
  <c r="N1038" i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V1037" i="1"/>
  <c r="U1037" i="1"/>
  <c r="T1037" i="1"/>
  <c r="R1037" i="1"/>
  <c r="Q1037" i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R1036" i="1"/>
  <c r="Q1036" i="1"/>
  <c r="S1036" i="1" s="1"/>
  <c r="O1036" i="1"/>
  <c r="P1036" i="1" s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Z1035" i="1"/>
  <c r="Y1035" i="1"/>
  <c r="X1035" i="1"/>
  <c r="W1035" i="1"/>
  <c r="U1035" i="1"/>
  <c r="T1035" i="1"/>
  <c r="V1035" i="1" s="1"/>
  <c r="R1035" i="1"/>
  <c r="S1035" i="1" s="1"/>
  <c r="Q1035" i="1"/>
  <c r="P1035" i="1"/>
  <c r="O1035" i="1"/>
  <c r="N1035" i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/>
  <c r="AA1034" i="1"/>
  <c r="Z1034" i="1"/>
  <c r="Y1034" i="1"/>
  <c r="X1034" i="1"/>
  <c r="W1034" i="1"/>
  <c r="U1034" i="1"/>
  <c r="V1034" i="1" s="1"/>
  <c r="T1034" i="1"/>
  <c r="S1034" i="1"/>
  <c r="R1034" i="1"/>
  <c r="Q1034" i="1"/>
  <c r="O1034" i="1"/>
  <c r="N1034" i="1"/>
  <c r="P1034" i="1" s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V1033" i="1"/>
  <c r="U1033" i="1"/>
  <c r="T1033" i="1"/>
  <c r="R1033" i="1"/>
  <c r="Q1033" i="1"/>
  <c r="S1033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W1032" i="1"/>
  <c r="U1032" i="1"/>
  <c r="T1032" i="1"/>
  <c r="V1032" i="1" s="1"/>
  <c r="R1032" i="1"/>
  <c r="Q1032" i="1"/>
  <c r="S1032" i="1" s="1"/>
  <c r="P1032" i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S1031" i="1"/>
  <c r="R1031" i="1"/>
  <c r="Q1031" i="1"/>
  <c r="O1031" i="1"/>
  <c r="N1031" i="1"/>
  <c r="P1031" i="1" s="1"/>
  <c r="L1031" i="1"/>
  <c r="K1031" i="1"/>
  <c r="M1031" i="1" s="1"/>
  <c r="J1031" i="1"/>
  <c r="AB1031" i="1" s="1"/>
  <c r="I1031" i="1"/>
  <c r="H1031" i="1"/>
  <c r="G1031" i="1"/>
  <c r="F1031" i="1"/>
  <c r="E1031" i="1"/>
  <c r="D1031" i="1"/>
  <c r="B1031" i="1"/>
  <c r="A1031" i="1"/>
  <c r="AA1030" i="1"/>
  <c r="Z1030" i="1"/>
  <c r="Y1030" i="1"/>
  <c r="X1030" i="1"/>
  <c r="W1030" i="1"/>
  <c r="U1030" i="1"/>
  <c r="V1030" i="1" s="1"/>
  <c r="T1030" i="1"/>
  <c r="S1030" i="1"/>
  <c r="R1030" i="1"/>
  <c r="Q1030" i="1"/>
  <c r="O1030" i="1"/>
  <c r="N1030" i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T1028" i="1"/>
  <c r="S1028" i="1"/>
  <c r="R1028" i="1"/>
  <c r="Q1028" i="1"/>
  <c r="P1028" i="1"/>
  <c r="O1028" i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S1027" i="1"/>
  <c r="R1027" i="1"/>
  <c r="Q1027" i="1"/>
  <c r="O1027" i="1"/>
  <c r="N1027" i="1"/>
  <c r="P1027" i="1" s="1"/>
  <c r="L1027" i="1"/>
  <c r="K1027" i="1"/>
  <c r="M1027" i="1" s="1"/>
  <c r="AB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V1026" i="1" s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V1025" i="1"/>
  <c r="U1025" i="1"/>
  <c r="T1025" i="1"/>
  <c r="S1025" i="1"/>
  <c r="R1025" i="1"/>
  <c r="Q1025" i="1"/>
  <c r="P1025" i="1"/>
  <c r="O1025" i="1"/>
  <c r="N1025" i="1"/>
  <c r="L1025" i="1"/>
  <c r="K1025" i="1"/>
  <c r="M1025" i="1" s="1"/>
  <c r="J1025" i="1"/>
  <c r="I1025" i="1"/>
  <c r="H1025" i="1"/>
  <c r="AB1025" i="1" s="1"/>
  <c r="G1025" i="1"/>
  <c r="F1025" i="1"/>
  <c r="E1025" i="1"/>
  <c r="D1025" i="1"/>
  <c r="B1025" i="1"/>
  <c r="A1025" i="1" s="1"/>
  <c r="AA1024" i="1"/>
  <c r="Y1024" i="1"/>
  <c r="X1024" i="1"/>
  <c r="W1024" i="1"/>
  <c r="U1024" i="1"/>
  <c r="T1024" i="1"/>
  <c r="V1024" i="1" s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U1023" i="1"/>
  <c r="T1023" i="1"/>
  <c r="V1023" i="1" s="1"/>
  <c r="S1023" i="1"/>
  <c r="R1023" i="1"/>
  <c r="Q1023" i="1"/>
  <c r="O1023" i="1"/>
  <c r="N1023" i="1"/>
  <c r="P1023" i="1" s="1"/>
  <c r="AB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Z1022" i="1" s="1"/>
  <c r="X1022" i="1"/>
  <c r="W1022" i="1"/>
  <c r="V1022" i="1"/>
  <c r="U1022" i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V1021" i="1"/>
  <c r="U1021" i="1"/>
  <c r="T1021" i="1"/>
  <c r="R1021" i="1"/>
  <c r="Q1021" i="1"/>
  <c r="O1021" i="1"/>
  <c r="P1021" i="1" s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Z1020" i="1"/>
  <c r="Y1020" i="1"/>
  <c r="X1020" i="1"/>
  <c r="W1020" i="1"/>
  <c r="U1020" i="1"/>
  <c r="T1020" i="1"/>
  <c r="V1020" i="1" s="1"/>
  <c r="R1020" i="1"/>
  <c r="Q1020" i="1"/>
  <c r="S1020" i="1" s="1"/>
  <c r="P1020" i="1"/>
  <c r="O1020" i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Z1019" i="1"/>
  <c r="Y1019" i="1"/>
  <c r="X1019" i="1"/>
  <c r="W1019" i="1"/>
  <c r="U1019" i="1"/>
  <c r="T1019" i="1"/>
  <c r="V1019" i="1" s="1"/>
  <c r="S1019" i="1"/>
  <c r="R1019" i="1"/>
  <c r="Q1019" i="1"/>
  <c r="O1019" i="1"/>
  <c r="N1019" i="1"/>
  <c r="P1019" i="1" s="1"/>
  <c r="AB1019" i="1" s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V1018" i="1"/>
  <c r="U1018" i="1"/>
  <c r="T1018" i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Z1017" i="1" s="1"/>
  <c r="X1017" i="1"/>
  <c r="W1017" i="1"/>
  <c r="U1017" i="1"/>
  <c r="T1017" i="1"/>
  <c r="V1017" i="1" s="1"/>
  <c r="R1017" i="1"/>
  <c r="Q1017" i="1"/>
  <c r="S1017" i="1" s="1"/>
  <c r="P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W1016" i="1"/>
  <c r="U1016" i="1"/>
  <c r="T1016" i="1"/>
  <c r="V1016" i="1" s="1"/>
  <c r="S1016" i="1"/>
  <c r="R1016" i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V1015" i="1"/>
  <c r="U1015" i="1"/>
  <c r="T1015" i="1"/>
  <c r="S1015" i="1"/>
  <c r="R1015" i="1"/>
  <c r="Q1015" i="1"/>
  <c r="O1015" i="1"/>
  <c r="N1015" i="1"/>
  <c r="P1015" i="1" s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Z1013" i="1" s="1"/>
  <c r="X1013" i="1"/>
  <c r="W1013" i="1"/>
  <c r="U1013" i="1"/>
  <c r="T1013" i="1"/>
  <c r="V1013" i="1" s="1"/>
  <c r="R1013" i="1"/>
  <c r="Q1013" i="1"/>
  <c r="S1013" i="1" s="1"/>
  <c r="P1013" i="1"/>
  <c r="O1013" i="1"/>
  <c r="N1013" i="1"/>
  <c r="M1013" i="1"/>
  <c r="L1013" i="1"/>
  <c r="K1013" i="1"/>
  <c r="J1013" i="1"/>
  <c r="I1013" i="1"/>
  <c r="H1013" i="1"/>
  <c r="AB1013" i="1" s="1"/>
  <c r="G1013" i="1"/>
  <c r="F1013" i="1"/>
  <c r="E1013" i="1"/>
  <c r="D1013" i="1"/>
  <c r="B1013" i="1"/>
  <c r="A1013" i="1"/>
  <c r="AA1012" i="1"/>
  <c r="Z1012" i="1"/>
  <c r="Y1012" i="1"/>
  <c r="X1012" i="1"/>
  <c r="W1012" i="1"/>
  <c r="U1012" i="1"/>
  <c r="T1012" i="1"/>
  <c r="R1012" i="1"/>
  <c r="S1012" i="1" s="1"/>
  <c r="Q1012" i="1"/>
  <c r="P1012" i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V1011" i="1" s="1"/>
  <c r="T1011" i="1"/>
  <c r="S1011" i="1"/>
  <c r="R1011" i="1"/>
  <c r="Q1011" i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V1010" i="1"/>
  <c r="U1010" i="1"/>
  <c r="T1010" i="1"/>
  <c r="R1010" i="1"/>
  <c r="Q1010" i="1"/>
  <c r="S1010" i="1" s="1"/>
  <c r="O1010" i="1"/>
  <c r="P1010" i="1" s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Z1009" i="1"/>
  <c r="Y1009" i="1"/>
  <c r="X1009" i="1"/>
  <c r="W1009" i="1"/>
  <c r="U1009" i="1"/>
  <c r="T1009" i="1"/>
  <c r="V1009" i="1" s="1"/>
  <c r="R1009" i="1"/>
  <c r="S1009" i="1" s="1"/>
  <c r="Q1009" i="1"/>
  <c r="P1009" i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W1008" i="1"/>
  <c r="U1008" i="1"/>
  <c r="T1008" i="1"/>
  <c r="V1008" i="1" s="1"/>
  <c r="S1008" i="1"/>
  <c r="R1008" i="1"/>
  <c r="Q1008" i="1"/>
  <c r="O1008" i="1"/>
  <c r="N1008" i="1"/>
  <c r="P1008" i="1" s="1"/>
  <c r="L1008" i="1"/>
  <c r="M1008" i="1" s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V1007" i="1"/>
  <c r="U1007" i="1"/>
  <c r="T1007" i="1"/>
  <c r="R1007" i="1"/>
  <c r="Q1007" i="1"/>
  <c r="S1007" i="1" s="1"/>
  <c r="O1007" i="1"/>
  <c r="N1007" i="1"/>
  <c r="P1007" i="1" s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Y1006" i="1"/>
  <c r="Z1006" i="1" s="1"/>
  <c r="X1006" i="1"/>
  <c r="W1006" i="1"/>
  <c r="V1006" i="1"/>
  <c r="U1006" i="1"/>
  <c r="T1006" i="1"/>
  <c r="R1006" i="1"/>
  <c r="Q1006" i="1"/>
  <c r="S1006" i="1" s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Z1005" i="1"/>
  <c r="Y1005" i="1"/>
  <c r="X1005" i="1"/>
  <c r="W1005" i="1"/>
  <c r="U1005" i="1"/>
  <c r="T1005" i="1"/>
  <c r="V1005" i="1" s="1"/>
  <c r="R1005" i="1"/>
  <c r="Q1005" i="1"/>
  <c r="S1005" i="1" s="1"/>
  <c r="P1005" i="1"/>
  <c r="O1005" i="1"/>
  <c r="N1005" i="1"/>
  <c r="L1005" i="1"/>
  <c r="M1005" i="1" s="1"/>
  <c r="K1005" i="1"/>
  <c r="J1005" i="1"/>
  <c r="I1005" i="1"/>
  <c r="H1005" i="1"/>
  <c r="G1005" i="1"/>
  <c r="F1005" i="1"/>
  <c r="E1005" i="1"/>
  <c r="D1005" i="1"/>
  <c r="B1005" i="1"/>
  <c r="A1005" i="1"/>
  <c r="AA1004" i="1"/>
  <c r="Z1004" i="1"/>
  <c r="Y1004" i="1"/>
  <c r="X1004" i="1"/>
  <c r="W1004" i="1"/>
  <c r="U1004" i="1"/>
  <c r="T1004" i="1"/>
  <c r="V1004" i="1" s="1"/>
  <c r="S1004" i="1"/>
  <c r="R1004" i="1"/>
  <c r="Q1004" i="1"/>
  <c r="P1004" i="1"/>
  <c r="O1004" i="1"/>
  <c r="N1004" i="1"/>
  <c r="L1004" i="1"/>
  <c r="K1004" i="1"/>
  <c r="M1004" i="1" s="1"/>
  <c r="AB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V1003" i="1"/>
  <c r="U1003" i="1"/>
  <c r="T1003" i="1"/>
  <c r="S1003" i="1"/>
  <c r="R1003" i="1"/>
  <c r="Q1003" i="1"/>
  <c r="O1003" i="1"/>
  <c r="N1003" i="1"/>
  <c r="P1003" i="1" s="1"/>
  <c r="M1003" i="1"/>
  <c r="AB1003" i="1" s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V1002" i="1"/>
  <c r="U1002" i="1"/>
  <c r="T1002" i="1"/>
  <c r="R1002" i="1"/>
  <c r="Q1002" i="1"/>
  <c r="S1002" i="1" s="1"/>
  <c r="P1002" i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U1001" i="1"/>
  <c r="T1001" i="1"/>
  <c r="V1001" i="1" s="1"/>
  <c r="S1001" i="1"/>
  <c r="R1001" i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V1000" i="1" s="1"/>
  <c r="T1000" i="1"/>
  <c r="S1000" i="1"/>
  <c r="R1000" i="1"/>
  <c r="Q1000" i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V999" i="1"/>
  <c r="U999" i="1"/>
  <c r="T999" i="1"/>
  <c r="R999" i="1"/>
  <c r="Q999" i="1"/>
  <c r="S999" i="1" s="1"/>
  <c r="O999" i="1"/>
  <c r="P999" i="1" s="1"/>
  <c r="N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Z998" i="1" s="1"/>
  <c r="X998" i="1"/>
  <c r="W998" i="1"/>
  <c r="U998" i="1"/>
  <c r="T998" i="1"/>
  <c r="V998" i="1" s="1"/>
  <c r="R998" i="1"/>
  <c r="Q998" i="1"/>
  <c r="S998" i="1" s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U997" i="1"/>
  <c r="T997" i="1"/>
  <c r="V997" i="1" s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S996" i="1"/>
  <c r="R996" i="1"/>
  <c r="Q996" i="1"/>
  <c r="O996" i="1"/>
  <c r="P996" i="1" s="1"/>
  <c r="N996" i="1"/>
  <c r="L996" i="1"/>
  <c r="M996" i="1" s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V995" i="1"/>
  <c r="U995" i="1"/>
  <c r="T995" i="1"/>
  <c r="R995" i="1"/>
  <c r="S995" i="1" s="1"/>
  <c r="Q995" i="1"/>
  <c r="O995" i="1"/>
  <c r="P995" i="1" s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Z994" i="1" s="1"/>
  <c r="X994" i="1"/>
  <c r="W994" i="1"/>
  <c r="V994" i="1"/>
  <c r="U994" i="1"/>
  <c r="T994" i="1"/>
  <c r="R994" i="1"/>
  <c r="Q994" i="1"/>
  <c r="S994" i="1" s="1"/>
  <c r="P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Z993" i="1"/>
  <c r="Y993" i="1"/>
  <c r="X993" i="1"/>
  <c r="W993" i="1"/>
  <c r="U993" i="1"/>
  <c r="T993" i="1"/>
  <c r="V993" i="1" s="1"/>
  <c r="S993" i="1"/>
  <c r="R993" i="1"/>
  <c r="Q993" i="1"/>
  <c r="O993" i="1"/>
  <c r="N993" i="1"/>
  <c r="P993" i="1" s="1"/>
  <c r="AB993" i="1" s="1"/>
  <c r="L993" i="1"/>
  <c r="M993" i="1" s="1"/>
  <c r="K993" i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W992" i="1"/>
  <c r="V992" i="1"/>
  <c r="U992" i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V991" i="1"/>
  <c r="U991" i="1"/>
  <c r="T991" i="1"/>
  <c r="R991" i="1"/>
  <c r="Q991" i="1"/>
  <c r="S991" i="1" s="1"/>
  <c r="P991" i="1"/>
  <c r="O991" i="1"/>
  <c r="N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Z990" i="1"/>
  <c r="Y990" i="1"/>
  <c r="X990" i="1"/>
  <c r="W990" i="1"/>
  <c r="U990" i="1"/>
  <c r="T990" i="1"/>
  <c r="V990" i="1" s="1"/>
  <c r="R990" i="1"/>
  <c r="S990" i="1" s="1"/>
  <c r="Q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Z989" i="1"/>
  <c r="Y989" i="1"/>
  <c r="X989" i="1"/>
  <c r="W989" i="1"/>
  <c r="U989" i="1"/>
  <c r="T989" i="1"/>
  <c r="V989" i="1" s="1"/>
  <c r="R989" i="1"/>
  <c r="Q989" i="1"/>
  <c r="O989" i="1"/>
  <c r="N989" i="1"/>
  <c r="P989" i="1" s="1"/>
  <c r="L989" i="1"/>
  <c r="M989" i="1" s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V987" i="1"/>
  <c r="U987" i="1"/>
  <c r="T987" i="1"/>
  <c r="S987" i="1"/>
  <c r="R987" i="1"/>
  <c r="Q987" i="1"/>
  <c r="P987" i="1"/>
  <c r="O987" i="1"/>
  <c r="N987" i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 s="1"/>
  <c r="AA986" i="1"/>
  <c r="Z986" i="1"/>
  <c r="Y986" i="1"/>
  <c r="X986" i="1"/>
  <c r="W986" i="1"/>
  <c r="U986" i="1"/>
  <c r="T986" i="1"/>
  <c r="V986" i="1" s="1"/>
  <c r="R986" i="1"/>
  <c r="S986" i="1" s="1"/>
  <c r="Q986" i="1"/>
  <c r="P986" i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V985" i="1" s="1"/>
  <c r="T985" i="1"/>
  <c r="S985" i="1"/>
  <c r="R985" i="1"/>
  <c r="Q985" i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V984" i="1"/>
  <c r="U984" i="1"/>
  <c r="T984" i="1"/>
  <c r="R984" i="1"/>
  <c r="Q984" i="1"/>
  <c r="S984" i="1" s="1"/>
  <c r="P984" i="1"/>
  <c r="O984" i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U983" i="1"/>
  <c r="T983" i="1"/>
  <c r="V983" i="1" s="1"/>
  <c r="S983" i="1"/>
  <c r="R983" i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V982" i="1"/>
  <c r="U982" i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AB982" i="1" s="1"/>
  <c r="H982" i="1"/>
  <c r="G982" i="1"/>
  <c r="F982" i="1"/>
  <c r="E982" i="1"/>
  <c r="D982" i="1"/>
  <c r="B982" i="1"/>
  <c r="A982" i="1" s="1"/>
  <c r="AA981" i="1"/>
  <c r="Y981" i="1"/>
  <c r="Z981" i="1" s="1"/>
  <c r="X981" i="1"/>
  <c r="W981" i="1"/>
  <c r="U981" i="1"/>
  <c r="T981" i="1"/>
  <c r="V981" i="1" s="1"/>
  <c r="R981" i="1"/>
  <c r="Q981" i="1"/>
  <c r="S981" i="1" s="1"/>
  <c r="P981" i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Z980" i="1"/>
  <c r="Y980" i="1"/>
  <c r="X980" i="1"/>
  <c r="W980" i="1"/>
  <c r="U980" i="1"/>
  <c r="T980" i="1"/>
  <c r="V980" i="1" s="1"/>
  <c r="S980" i="1"/>
  <c r="R980" i="1"/>
  <c r="Q980" i="1"/>
  <c r="O980" i="1"/>
  <c r="N980" i="1"/>
  <c r="P980" i="1" s="1"/>
  <c r="L980" i="1"/>
  <c r="M980" i="1" s="1"/>
  <c r="AB980" i="1" s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V979" i="1"/>
  <c r="U979" i="1"/>
  <c r="T979" i="1"/>
  <c r="R979" i="1"/>
  <c r="Q979" i="1"/>
  <c r="S979" i="1" s="1"/>
  <c r="O979" i="1"/>
  <c r="P979" i="1" s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Z978" i="1"/>
  <c r="Y978" i="1"/>
  <c r="X978" i="1"/>
  <c r="W978" i="1"/>
  <c r="U978" i="1"/>
  <c r="T978" i="1"/>
  <c r="V978" i="1" s="1"/>
  <c r="R978" i="1"/>
  <c r="S978" i="1" s="1"/>
  <c r="Q978" i="1"/>
  <c r="P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V977" i="1" s="1"/>
  <c r="T977" i="1"/>
  <c r="S977" i="1"/>
  <c r="R977" i="1"/>
  <c r="Q977" i="1"/>
  <c r="O977" i="1"/>
  <c r="N977" i="1"/>
  <c r="P977" i="1" s="1"/>
  <c r="M977" i="1"/>
  <c r="L977" i="1"/>
  <c r="K977" i="1"/>
  <c r="J977" i="1"/>
  <c r="I977" i="1"/>
  <c r="H977" i="1"/>
  <c r="AB977" i="1" s="1"/>
  <c r="G977" i="1"/>
  <c r="F977" i="1"/>
  <c r="E977" i="1"/>
  <c r="D977" i="1"/>
  <c r="B977" i="1"/>
  <c r="A977" i="1" s="1"/>
  <c r="AA976" i="1"/>
  <c r="Y976" i="1"/>
  <c r="X976" i="1"/>
  <c r="Z976" i="1" s="1"/>
  <c r="W976" i="1"/>
  <c r="V976" i="1"/>
  <c r="U976" i="1"/>
  <c r="T976" i="1"/>
  <c r="R976" i="1"/>
  <c r="Q976" i="1"/>
  <c r="S976" i="1" s="1"/>
  <c r="P976" i="1"/>
  <c r="O976" i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U975" i="1"/>
  <c r="T975" i="1"/>
  <c r="V975" i="1" s="1"/>
  <c r="S975" i="1"/>
  <c r="R975" i="1"/>
  <c r="Q975" i="1"/>
  <c r="O975" i="1"/>
  <c r="N975" i="1"/>
  <c r="P975" i="1" s="1"/>
  <c r="L975" i="1"/>
  <c r="K975" i="1"/>
  <c r="M975" i="1" s="1"/>
  <c r="AB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V974" i="1"/>
  <c r="U974" i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Z973" i="1" s="1"/>
  <c r="X973" i="1"/>
  <c r="W973" i="1"/>
  <c r="U973" i="1"/>
  <c r="T973" i="1"/>
  <c r="V973" i="1" s="1"/>
  <c r="R973" i="1"/>
  <c r="Q973" i="1"/>
  <c r="S973" i="1" s="1"/>
  <c r="P973" i="1"/>
  <c r="O973" i="1"/>
  <c r="N973" i="1"/>
  <c r="L973" i="1"/>
  <c r="K973" i="1"/>
  <c r="M973" i="1" s="1"/>
  <c r="J973" i="1"/>
  <c r="I973" i="1"/>
  <c r="AB973" i="1" s="1"/>
  <c r="H973" i="1"/>
  <c r="G973" i="1"/>
  <c r="F973" i="1"/>
  <c r="E973" i="1"/>
  <c r="D973" i="1"/>
  <c r="B973" i="1"/>
  <c r="A973" i="1"/>
  <c r="AB972" i="1"/>
  <c r="AA972" i="1"/>
  <c r="Z972" i="1"/>
  <c r="Y972" i="1"/>
  <c r="X972" i="1"/>
  <c r="W972" i="1"/>
  <c r="U972" i="1"/>
  <c r="T972" i="1"/>
  <c r="V972" i="1" s="1"/>
  <c r="S972" i="1"/>
  <c r="R972" i="1"/>
  <c r="Q972" i="1"/>
  <c r="O972" i="1"/>
  <c r="N972" i="1"/>
  <c r="P972" i="1" s="1"/>
  <c r="L972" i="1"/>
  <c r="M972" i="1" s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V971" i="1"/>
  <c r="U971" i="1"/>
  <c r="T971" i="1"/>
  <c r="R971" i="1"/>
  <c r="Q971" i="1"/>
  <c r="S971" i="1" s="1"/>
  <c r="O971" i="1"/>
  <c r="P971" i="1" s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Z970" i="1"/>
  <c r="Y970" i="1"/>
  <c r="X970" i="1"/>
  <c r="W970" i="1"/>
  <c r="U970" i="1"/>
  <c r="T970" i="1"/>
  <c r="V970" i="1" s="1"/>
  <c r="R970" i="1"/>
  <c r="S970" i="1" s="1"/>
  <c r="Q970" i="1"/>
  <c r="P970" i="1"/>
  <c r="O970" i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V969" i="1" s="1"/>
  <c r="T969" i="1"/>
  <c r="S969" i="1"/>
  <c r="R969" i="1"/>
  <c r="Q969" i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V968" i="1"/>
  <c r="U968" i="1"/>
  <c r="T968" i="1"/>
  <c r="R968" i="1"/>
  <c r="Q968" i="1"/>
  <c r="S968" i="1" s="1"/>
  <c r="P968" i="1"/>
  <c r="O968" i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U967" i="1"/>
  <c r="T967" i="1"/>
  <c r="V967" i="1" s="1"/>
  <c r="S967" i="1"/>
  <c r="R967" i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V966" i="1"/>
  <c r="U966" i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Z965" i="1" s="1"/>
  <c r="X965" i="1"/>
  <c r="W965" i="1"/>
  <c r="U965" i="1"/>
  <c r="T965" i="1"/>
  <c r="V965" i="1" s="1"/>
  <c r="R965" i="1"/>
  <c r="Q965" i="1"/>
  <c r="S965" i="1" s="1"/>
  <c r="P965" i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Z964" i="1"/>
  <c r="Y964" i="1"/>
  <c r="X964" i="1"/>
  <c r="W964" i="1"/>
  <c r="U964" i="1"/>
  <c r="T964" i="1"/>
  <c r="V964" i="1" s="1"/>
  <c r="S964" i="1"/>
  <c r="R964" i="1"/>
  <c r="Q964" i="1"/>
  <c r="O964" i="1"/>
  <c r="N964" i="1"/>
  <c r="P964" i="1" s="1"/>
  <c r="L964" i="1"/>
  <c r="M964" i="1" s="1"/>
  <c r="AB964" i="1" s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V963" i="1"/>
  <c r="U963" i="1"/>
  <c r="T963" i="1"/>
  <c r="R963" i="1"/>
  <c r="Q963" i="1"/>
  <c r="S963" i="1" s="1"/>
  <c r="O963" i="1"/>
  <c r="P963" i="1" s="1"/>
  <c r="N963" i="1"/>
  <c r="M963" i="1"/>
  <c r="L963" i="1"/>
  <c r="K963" i="1"/>
  <c r="J963" i="1"/>
  <c r="I963" i="1"/>
  <c r="H963" i="1"/>
  <c r="AB963" i="1" s="1"/>
  <c r="G963" i="1"/>
  <c r="F963" i="1"/>
  <c r="E963" i="1"/>
  <c r="D963" i="1"/>
  <c r="B963" i="1"/>
  <c r="A963" i="1"/>
  <c r="AA962" i="1"/>
  <c r="Z962" i="1"/>
  <c r="Y962" i="1"/>
  <c r="X962" i="1"/>
  <c r="W962" i="1"/>
  <c r="U962" i="1"/>
  <c r="T962" i="1"/>
  <c r="V962" i="1" s="1"/>
  <c r="R962" i="1"/>
  <c r="S962" i="1" s="1"/>
  <c r="Q962" i="1"/>
  <c r="P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V961" i="1" s="1"/>
  <c r="T961" i="1"/>
  <c r="S961" i="1"/>
  <c r="R961" i="1"/>
  <c r="Q961" i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V960" i="1"/>
  <c r="U960" i="1"/>
  <c r="T960" i="1"/>
  <c r="R960" i="1"/>
  <c r="Q960" i="1"/>
  <c r="S960" i="1" s="1"/>
  <c r="P960" i="1"/>
  <c r="O960" i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U959" i="1"/>
  <c r="T959" i="1"/>
  <c r="V959" i="1" s="1"/>
  <c r="S959" i="1"/>
  <c r="R959" i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V958" i="1"/>
  <c r="U958" i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Z957" i="1" s="1"/>
  <c r="X957" i="1"/>
  <c r="W957" i="1"/>
  <c r="U957" i="1"/>
  <c r="T957" i="1"/>
  <c r="V957" i="1" s="1"/>
  <c r="R957" i="1"/>
  <c r="Q957" i="1"/>
  <c r="S957" i="1" s="1"/>
  <c r="P957" i="1"/>
  <c r="O957" i="1"/>
  <c r="N957" i="1"/>
  <c r="L957" i="1"/>
  <c r="K957" i="1"/>
  <c r="M957" i="1" s="1"/>
  <c r="J957" i="1"/>
  <c r="I957" i="1"/>
  <c r="AB957" i="1" s="1"/>
  <c r="H957" i="1"/>
  <c r="G957" i="1"/>
  <c r="F957" i="1"/>
  <c r="E957" i="1"/>
  <c r="D957" i="1"/>
  <c r="B957" i="1"/>
  <c r="A957" i="1"/>
  <c r="AA956" i="1"/>
  <c r="Z956" i="1"/>
  <c r="Y956" i="1"/>
  <c r="X956" i="1"/>
  <c r="W956" i="1"/>
  <c r="U956" i="1"/>
  <c r="T956" i="1"/>
  <c r="V956" i="1" s="1"/>
  <c r="S956" i="1"/>
  <c r="R956" i="1"/>
  <c r="Q956" i="1"/>
  <c r="O956" i="1"/>
  <c r="N956" i="1"/>
  <c r="P956" i="1" s="1"/>
  <c r="L956" i="1"/>
  <c r="M956" i="1" s="1"/>
  <c r="AB956" i="1" s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V955" i="1"/>
  <c r="U955" i="1"/>
  <c r="T955" i="1"/>
  <c r="R955" i="1"/>
  <c r="Q955" i="1"/>
  <c r="S955" i="1" s="1"/>
  <c r="O955" i="1"/>
  <c r="P955" i="1" s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Z954" i="1"/>
  <c r="Y954" i="1"/>
  <c r="X954" i="1"/>
  <c r="W954" i="1"/>
  <c r="U954" i="1"/>
  <c r="T954" i="1"/>
  <c r="V954" i="1" s="1"/>
  <c r="R954" i="1"/>
  <c r="S954" i="1" s="1"/>
  <c r="Q954" i="1"/>
  <c r="P954" i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V953" i="1" s="1"/>
  <c r="T953" i="1"/>
  <c r="S953" i="1"/>
  <c r="R953" i="1"/>
  <c r="Q953" i="1"/>
  <c r="O953" i="1"/>
  <c r="N953" i="1"/>
  <c r="P953" i="1" s="1"/>
  <c r="M953" i="1"/>
  <c r="L953" i="1"/>
  <c r="K953" i="1"/>
  <c r="J953" i="1"/>
  <c r="I953" i="1"/>
  <c r="H953" i="1"/>
  <c r="AB953" i="1" s="1"/>
  <c r="G953" i="1"/>
  <c r="F953" i="1"/>
  <c r="E953" i="1"/>
  <c r="D953" i="1"/>
  <c r="B953" i="1"/>
  <c r="A953" i="1" s="1"/>
  <c r="AA952" i="1"/>
  <c r="Y952" i="1"/>
  <c r="X952" i="1"/>
  <c r="Z952" i="1" s="1"/>
  <c r="W952" i="1"/>
  <c r="V952" i="1"/>
  <c r="U952" i="1"/>
  <c r="T952" i="1"/>
  <c r="R952" i="1"/>
  <c r="Q952" i="1"/>
  <c r="S952" i="1" s="1"/>
  <c r="P952" i="1"/>
  <c r="O952" i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U951" i="1"/>
  <c r="T951" i="1"/>
  <c r="V951" i="1" s="1"/>
  <c r="S951" i="1"/>
  <c r="R951" i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V950" i="1"/>
  <c r="U950" i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AB950" i="1" s="1"/>
  <c r="H950" i="1"/>
  <c r="G950" i="1"/>
  <c r="F950" i="1"/>
  <c r="E950" i="1"/>
  <c r="D950" i="1"/>
  <c r="B950" i="1"/>
  <c r="A950" i="1" s="1"/>
  <c r="AA949" i="1"/>
  <c r="Y949" i="1"/>
  <c r="Z949" i="1" s="1"/>
  <c r="X949" i="1"/>
  <c r="W949" i="1"/>
  <c r="U949" i="1"/>
  <c r="T949" i="1"/>
  <c r="V949" i="1" s="1"/>
  <c r="R949" i="1"/>
  <c r="Q949" i="1"/>
  <c r="S949" i="1" s="1"/>
  <c r="P949" i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Z948" i="1"/>
  <c r="Y948" i="1"/>
  <c r="X948" i="1"/>
  <c r="W948" i="1"/>
  <c r="U948" i="1"/>
  <c r="T948" i="1"/>
  <c r="V948" i="1" s="1"/>
  <c r="S948" i="1"/>
  <c r="R948" i="1"/>
  <c r="Q948" i="1"/>
  <c r="O948" i="1"/>
  <c r="N948" i="1"/>
  <c r="P948" i="1" s="1"/>
  <c r="L948" i="1"/>
  <c r="M948" i="1" s="1"/>
  <c r="AB948" i="1" s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V947" i="1"/>
  <c r="U947" i="1"/>
  <c r="T947" i="1"/>
  <c r="R947" i="1"/>
  <c r="Q947" i="1"/>
  <c r="S947" i="1" s="1"/>
  <c r="O947" i="1"/>
  <c r="P947" i="1" s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Z946" i="1"/>
  <c r="Y946" i="1"/>
  <c r="X946" i="1"/>
  <c r="W946" i="1"/>
  <c r="U946" i="1"/>
  <c r="T946" i="1"/>
  <c r="V946" i="1" s="1"/>
  <c r="R946" i="1"/>
  <c r="S946" i="1" s="1"/>
  <c r="Q946" i="1"/>
  <c r="P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V945" i="1" s="1"/>
  <c r="T945" i="1"/>
  <c r="S945" i="1"/>
  <c r="R945" i="1"/>
  <c r="Q945" i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V944" i="1"/>
  <c r="U944" i="1"/>
  <c r="T944" i="1"/>
  <c r="R944" i="1"/>
  <c r="Q944" i="1"/>
  <c r="S944" i="1" s="1"/>
  <c r="P944" i="1"/>
  <c r="O944" i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U943" i="1"/>
  <c r="T943" i="1"/>
  <c r="V943" i="1" s="1"/>
  <c r="S943" i="1"/>
  <c r="R943" i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V942" i="1"/>
  <c r="U942" i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Y941" i="1"/>
  <c r="Z941" i="1" s="1"/>
  <c r="X941" i="1"/>
  <c r="W941" i="1"/>
  <c r="U941" i="1"/>
  <c r="T941" i="1"/>
  <c r="V941" i="1" s="1"/>
  <c r="R941" i="1"/>
  <c r="Q941" i="1"/>
  <c r="S941" i="1" s="1"/>
  <c r="P941" i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Z940" i="1"/>
  <c r="Y940" i="1"/>
  <c r="X940" i="1"/>
  <c r="W940" i="1"/>
  <c r="U940" i="1"/>
  <c r="T940" i="1"/>
  <c r="V940" i="1" s="1"/>
  <c r="S940" i="1"/>
  <c r="R940" i="1"/>
  <c r="Q940" i="1"/>
  <c r="O940" i="1"/>
  <c r="N940" i="1"/>
  <c r="P940" i="1" s="1"/>
  <c r="L940" i="1"/>
  <c r="M940" i="1" s="1"/>
  <c r="AB940" i="1" s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V939" i="1"/>
  <c r="U939" i="1"/>
  <c r="T939" i="1"/>
  <c r="R939" i="1"/>
  <c r="Q939" i="1"/>
  <c r="S939" i="1" s="1"/>
  <c r="O939" i="1"/>
  <c r="P939" i="1" s="1"/>
  <c r="N939" i="1"/>
  <c r="M939" i="1"/>
  <c r="L939" i="1"/>
  <c r="K939" i="1"/>
  <c r="J939" i="1"/>
  <c r="I939" i="1"/>
  <c r="H939" i="1"/>
  <c r="AB939" i="1" s="1"/>
  <c r="G939" i="1"/>
  <c r="F939" i="1"/>
  <c r="E939" i="1"/>
  <c r="D939" i="1"/>
  <c r="B939" i="1"/>
  <c r="A939" i="1"/>
  <c r="AA938" i="1"/>
  <c r="Z938" i="1"/>
  <c r="Y938" i="1"/>
  <c r="X938" i="1"/>
  <c r="W938" i="1"/>
  <c r="U938" i="1"/>
  <c r="T938" i="1"/>
  <c r="V938" i="1" s="1"/>
  <c r="R938" i="1"/>
  <c r="S938" i="1" s="1"/>
  <c r="Q938" i="1"/>
  <c r="P938" i="1"/>
  <c r="O938" i="1"/>
  <c r="N938" i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V937" i="1" s="1"/>
  <c r="T937" i="1"/>
  <c r="S937" i="1"/>
  <c r="R937" i="1"/>
  <c r="Q937" i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V936" i="1"/>
  <c r="U936" i="1"/>
  <c r="T936" i="1"/>
  <c r="R936" i="1"/>
  <c r="Q936" i="1"/>
  <c r="S936" i="1" s="1"/>
  <c r="P936" i="1"/>
  <c r="O936" i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U935" i="1"/>
  <c r="T935" i="1"/>
  <c r="V935" i="1" s="1"/>
  <c r="S935" i="1"/>
  <c r="R935" i="1"/>
  <c r="Q935" i="1"/>
  <c r="O935" i="1"/>
  <c r="N935" i="1"/>
  <c r="P935" i="1" s="1"/>
  <c r="L935" i="1"/>
  <c r="K935" i="1"/>
  <c r="M935" i="1" s="1"/>
  <c r="AB935" i="1" s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V934" i="1"/>
  <c r="U934" i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AB934" i="1" s="1"/>
  <c r="H934" i="1"/>
  <c r="G934" i="1"/>
  <c r="F934" i="1"/>
  <c r="E934" i="1"/>
  <c r="D934" i="1"/>
  <c r="B934" i="1"/>
  <c r="A934" i="1" s="1"/>
  <c r="AA933" i="1"/>
  <c r="Y933" i="1"/>
  <c r="Z933" i="1" s="1"/>
  <c r="X933" i="1"/>
  <c r="W933" i="1"/>
  <c r="U933" i="1"/>
  <c r="T933" i="1"/>
  <c r="V933" i="1" s="1"/>
  <c r="R933" i="1"/>
  <c r="Q933" i="1"/>
  <c r="S933" i="1" s="1"/>
  <c r="P933" i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Z932" i="1"/>
  <c r="Y932" i="1"/>
  <c r="X932" i="1"/>
  <c r="W932" i="1"/>
  <c r="U932" i="1"/>
  <c r="T932" i="1"/>
  <c r="V932" i="1" s="1"/>
  <c r="S932" i="1"/>
  <c r="R932" i="1"/>
  <c r="Q932" i="1"/>
  <c r="O932" i="1"/>
  <c r="N932" i="1"/>
  <c r="P932" i="1" s="1"/>
  <c r="L932" i="1"/>
  <c r="M932" i="1" s="1"/>
  <c r="AB932" i="1" s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V931" i="1"/>
  <c r="U931" i="1"/>
  <c r="T931" i="1"/>
  <c r="R931" i="1"/>
  <c r="Q931" i="1"/>
  <c r="S931" i="1" s="1"/>
  <c r="O931" i="1"/>
  <c r="P931" i="1" s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Z930" i="1"/>
  <c r="Y930" i="1"/>
  <c r="X930" i="1"/>
  <c r="W930" i="1"/>
  <c r="U930" i="1"/>
  <c r="T930" i="1"/>
  <c r="V930" i="1" s="1"/>
  <c r="R930" i="1"/>
  <c r="S930" i="1" s="1"/>
  <c r="Q930" i="1"/>
  <c r="P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V929" i="1" s="1"/>
  <c r="T929" i="1"/>
  <c r="S929" i="1"/>
  <c r="R929" i="1"/>
  <c r="Q929" i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V928" i="1"/>
  <c r="U928" i="1"/>
  <c r="T928" i="1"/>
  <c r="R928" i="1"/>
  <c r="Q928" i="1"/>
  <c r="S928" i="1" s="1"/>
  <c r="P928" i="1"/>
  <c r="O928" i="1"/>
  <c r="N928" i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 s="1"/>
  <c r="AA927" i="1"/>
  <c r="Z927" i="1"/>
  <c r="Y927" i="1"/>
  <c r="X927" i="1"/>
  <c r="W927" i="1"/>
  <c r="U927" i="1"/>
  <c r="T927" i="1"/>
  <c r="V927" i="1" s="1"/>
  <c r="S927" i="1"/>
  <c r="R927" i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V926" i="1"/>
  <c r="U926" i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AA925" i="1"/>
  <c r="Y925" i="1"/>
  <c r="Z925" i="1" s="1"/>
  <c r="X925" i="1"/>
  <c r="W925" i="1"/>
  <c r="U925" i="1"/>
  <c r="T925" i="1"/>
  <c r="V925" i="1" s="1"/>
  <c r="R925" i="1"/>
  <c r="Q925" i="1"/>
  <c r="S925" i="1" s="1"/>
  <c r="P925" i="1"/>
  <c r="O925" i="1"/>
  <c r="N925" i="1"/>
  <c r="L925" i="1"/>
  <c r="K925" i="1"/>
  <c r="M925" i="1" s="1"/>
  <c r="J925" i="1"/>
  <c r="I925" i="1"/>
  <c r="AB925" i="1" s="1"/>
  <c r="H925" i="1"/>
  <c r="G925" i="1"/>
  <c r="F925" i="1"/>
  <c r="E925" i="1"/>
  <c r="D925" i="1"/>
  <c r="B925" i="1"/>
  <c r="A925" i="1"/>
  <c r="AB924" i="1"/>
  <c r="AA924" i="1"/>
  <c r="Z924" i="1"/>
  <c r="Y924" i="1"/>
  <c r="X924" i="1"/>
  <c r="W924" i="1"/>
  <c r="U924" i="1"/>
  <c r="T924" i="1"/>
  <c r="V924" i="1" s="1"/>
  <c r="S924" i="1"/>
  <c r="R924" i="1"/>
  <c r="Q924" i="1"/>
  <c r="O924" i="1"/>
  <c r="N924" i="1"/>
  <c r="P924" i="1" s="1"/>
  <c r="L924" i="1"/>
  <c r="M924" i="1" s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V923" i="1"/>
  <c r="U923" i="1"/>
  <c r="T923" i="1"/>
  <c r="R923" i="1"/>
  <c r="Q923" i="1"/>
  <c r="S923" i="1" s="1"/>
  <c r="O923" i="1"/>
  <c r="P923" i="1" s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Z922" i="1"/>
  <c r="Y922" i="1"/>
  <c r="X922" i="1"/>
  <c r="W922" i="1"/>
  <c r="U922" i="1"/>
  <c r="T922" i="1"/>
  <c r="V922" i="1" s="1"/>
  <c r="R922" i="1"/>
  <c r="S922" i="1" s="1"/>
  <c r="Q922" i="1"/>
  <c r="P922" i="1"/>
  <c r="O922" i="1"/>
  <c r="N922" i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V921" i="1" s="1"/>
  <c r="T921" i="1"/>
  <c r="S921" i="1"/>
  <c r="R921" i="1"/>
  <c r="Q921" i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V920" i="1"/>
  <c r="U920" i="1"/>
  <c r="T920" i="1"/>
  <c r="R920" i="1"/>
  <c r="Q920" i="1"/>
  <c r="S920" i="1" s="1"/>
  <c r="P920" i="1"/>
  <c r="O920" i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U919" i="1"/>
  <c r="T919" i="1"/>
  <c r="V919" i="1" s="1"/>
  <c r="S919" i="1"/>
  <c r="R919" i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V918" i="1"/>
  <c r="U918" i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AB918" i="1" s="1"/>
  <c r="H918" i="1"/>
  <c r="G918" i="1"/>
  <c r="F918" i="1"/>
  <c r="E918" i="1"/>
  <c r="D918" i="1"/>
  <c r="B918" i="1"/>
  <c r="A918" i="1" s="1"/>
  <c r="AA917" i="1"/>
  <c r="Y917" i="1"/>
  <c r="Z917" i="1" s="1"/>
  <c r="X917" i="1"/>
  <c r="W917" i="1"/>
  <c r="U917" i="1"/>
  <c r="T917" i="1"/>
  <c r="V917" i="1" s="1"/>
  <c r="R917" i="1"/>
  <c r="Q917" i="1"/>
  <c r="S917" i="1" s="1"/>
  <c r="P917" i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Z916" i="1"/>
  <c r="Y916" i="1"/>
  <c r="X916" i="1"/>
  <c r="W916" i="1"/>
  <c r="U916" i="1"/>
  <c r="T916" i="1"/>
  <c r="V916" i="1" s="1"/>
  <c r="S916" i="1"/>
  <c r="R916" i="1"/>
  <c r="Q916" i="1"/>
  <c r="O916" i="1"/>
  <c r="N916" i="1"/>
  <c r="P916" i="1" s="1"/>
  <c r="L916" i="1"/>
  <c r="M916" i="1" s="1"/>
  <c r="AB916" i="1" s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V915" i="1"/>
  <c r="U915" i="1"/>
  <c r="T915" i="1"/>
  <c r="R915" i="1"/>
  <c r="Q915" i="1"/>
  <c r="S915" i="1" s="1"/>
  <c r="O915" i="1"/>
  <c r="P915" i="1" s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Z914" i="1"/>
  <c r="Y914" i="1"/>
  <c r="X914" i="1"/>
  <c r="W914" i="1"/>
  <c r="U914" i="1"/>
  <c r="T914" i="1"/>
  <c r="V914" i="1" s="1"/>
  <c r="R914" i="1"/>
  <c r="S914" i="1" s="1"/>
  <c r="Q914" i="1"/>
  <c r="P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V913" i="1" s="1"/>
  <c r="T913" i="1"/>
  <c r="S913" i="1"/>
  <c r="R913" i="1"/>
  <c r="Q913" i="1"/>
  <c r="O913" i="1"/>
  <c r="N913" i="1"/>
  <c r="P913" i="1" s="1"/>
  <c r="M913" i="1"/>
  <c r="L913" i="1"/>
  <c r="K913" i="1"/>
  <c r="J913" i="1"/>
  <c r="I913" i="1"/>
  <c r="H913" i="1"/>
  <c r="AB913" i="1" s="1"/>
  <c r="G913" i="1"/>
  <c r="F913" i="1"/>
  <c r="E913" i="1"/>
  <c r="D913" i="1"/>
  <c r="B913" i="1"/>
  <c r="A913" i="1" s="1"/>
  <c r="AA912" i="1"/>
  <c r="Y912" i="1"/>
  <c r="X912" i="1"/>
  <c r="Z912" i="1" s="1"/>
  <c r="W912" i="1"/>
  <c r="V912" i="1"/>
  <c r="U912" i="1"/>
  <c r="T912" i="1"/>
  <c r="R912" i="1"/>
  <c r="Q912" i="1"/>
  <c r="S912" i="1" s="1"/>
  <c r="P912" i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U911" i="1"/>
  <c r="T911" i="1"/>
  <c r="V911" i="1" s="1"/>
  <c r="S911" i="1"/>
  <c r="R911" i="1"/>
  <c r="Q911" i="1"/>
  <c r="O911" i="1"/>
  <c r="N911" i="1"/>
  <c r="P911" i="1" s="1"/>
  <c r="L911" i="1"/>
  <c r="K911" i="1"/>
  <c r="M911" i="1" s="1"/>
  <c r="AB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V910" i="1"/>
  <c r="U910" i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AA909" i="1"/>
  <c r="Y909" i="1"/>
  <c r="Z909" i="1" s="1"/>
  <c r="X909" i="1"/>
  <c r="W909" i="1"/>
  <c r="U909" i="1"/>
  <c r="T909" i="1"/>
  <c r="V909" i="1" s="1"/>
  <c r="R909" i="1"/>
  <c r="Q909" i="1"/>
  <c r="S909" i="1" s="1"/>
  <c r="P909" i="1"/>
  <c r="O909" i="1"/>
  <c r="N909" i="1"/>
  <c r="L909" i="1"/>
  <c r="K909" i="1"/>
  <c r="M909" i="1" s="1"/>
  <c r="J909" i="1"/>
  <c r="I909" i="1"/>
  <c r="AB909" i="1" s="1"/>
  <c r="H909" i="1"/>
  <c r="G909" i="1"/>
  <c r="F909" i="1"/>
  <c r="E909" i="1"/>
  <c r="D909" i="1"/>
  <c r="B909" i="1"/>
  <c r="A909" i="1"/>
  <c r="AB908" i="1"/>
  <c r="AA908" i="1"/>
  <c r="Z908" i="1"/>
  <c r="Y908" i="1"/>
  <c r="X908" i="1"/>
  <c r="W908" i="1"/>
  <c r="U908" i="1"/>
  <c r="T908" i="1"/>
  <c r="V908" i="1" s="1"/>
  <c r="S908" i="1"/>
  <c r="R908" i="1"/>
  <c r="Q908" i="1"/>
  <c r="O908" i="1"/>
  <c r="N908" i="1"/>
  <c r="P908" i="1" s="1"/>
  <c r="L908" i="1"/>
  <c r="M908" i="1" s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V907" i="1"/>
  <c r="U907" i="1"/>
  <c r="T907" i="1"/>
  <c r="R907" i="1"/>
  <c r="Q907" i="1"/>
  <c r="S907" i="1" s="1"/>
  <c r="O907" i="1"/>
  <c r="P907" i="1" s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Z906" i="1"/>
  <c r="Y906" i="1"/>
  <c r="X906" i="1"/>
  <c r="W906" i="1"/>
  <c r="U906" i="1"/>
  <c r="T906" i="1"/>
  <c r="V906" i="1" s="1"/>
  <c r="R906" i="1"/>
  <c r="S906" i="1" s="1"/>
  <c r="Q906" i="1"/>
  <c r="P906" i="1"/>
  <c r="O906" i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V905" i="1" s="1"/>
  <c r="T905" i="1"/>
  <c r="S905" i="1"/>
  <c r="R905" i="1"/>
  <c r="Q905" i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V904" i="1"/>
  <c r="U904" i="1"/>
  <c r="T904" i="1"/>
  <c r="R904" i="1"/>
  <c r="Q904" i="1"/>
  <c r="S904" i="1" s="1"/>
  <c r="P904" i="1"/>
  <c r="O904" i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U903" i="1"/>
  <c r="T903" i="1"/>
  <c r="V903" i="1" s="1"/>
  <c r="S903" i="1"/>
  <c r="R903" i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V902" i="1"/>
  <c r="U902" i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AA901" i="1"/>
  <c r="Y901" i="1"/>
  <c r="Z901" i="1" s="1"/>
  <c r="X901" i="1"/>
  <c r="W901" i="1"/>
  <c r="U901" i="1"/>
  <c r="T901" i="1"/>
  <c r="V901" i="1" s="1"/>
  <c r="R901" i="1"/>
  <c r="Q901" i="1"/>
  <c r="S901" i="1" s="1"/>
  <c r="P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Z900" i="1"/>
  <c r="Y900" i="1"/>
  <c r="X900" i="1"/>
  <c r="W900" i="1"/>
  <c r="U900" i="1"/>
  <c r="T900" i="1"/>
  <c r="V900" i="1" s="1"/>
  <c r="S900" i="1"/>
  <c r="R900" i="1"/>
  <c r="Q900" i="1"/>
  <c r="O900" i="1"/>
  <c r="N900" i="1"/>
  <c r="P900" i="1" s="1"/>
  <c r="L900" i="1"/>
  <c r="M900" i="1" s="1"/>
  <c r="AB900" i="1" s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V899" i="1"/>
  <c r="U899" i="1"/>
  <c r="T899" i="1"/>
  <c r="R899" i="1"/>
  <c r="Q899" i="1"/>
  <c r="S899" i="1" s="1"/>
  <c r="O899" i="1"/>
  <c r="P899" i="1" s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Z898" i="1"/>
  <c r="Y898" i="1"/>
  <c r="X898" i="1"/>
  <c r="W898" i="1"/>
  <c r="U898" i="1"/>
  <c r="T898" i="1"/>
  <c r="V898" i="1" s="1"/>
  <c r="R898" i="1"/>
  <c r="S898" i="1" s="1"/>
  <c r="Q898" i="1"/>
  <c r="P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V897" i="1" s="1"/>
  <c r="T897" i="1"/>
  <c r="S897" i="1"/>
  <c r="R897" i="1"/>
  <c r="Q897" i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V896" i="1"/>
  <c r="U896" i="1"/>
  <c r="T896" i="1"/>
  <c r="R896" i="1"/>
  <c r="Q896" i="1"/>
  <c r="S896" i="1" s="1"/>
  <c r="P896" i="1"/>
  <c r="O896" i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U895" i="1"/>
  <c r="T895" i="1"/>
  <c r="V895" i="1" s="1"/>
  <c r="S895" i="1"/>
  <c r="R895" i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V894" i="1"/>
  <c r="U894" i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Y893" i="1"/>
  <c r="Z893" i="1" s="1"/>
  <c r="X893" i="1"/>
  <c r="W893" i="1"/>
  <c r="U893" i="1"/>
  <c r="T893" i="1"/>
  <c r="V893" i="1" s="1"/>
  <c r="R893" i="1"/>
  <c r="Q893" i="1"/>
  <c r="S893" i="1" s="1"/>
  <c r="P893" i="1"/>
  <c r="O893" i="1"/>
  <c r="N893" i="1"/>
  <c r="L893" i="1"/>
  <c r="K893" i="1"/>
  <c r="M893" i="1" s="1"/>
  <c r="J893" i="1"/>
  <c r="I893" i="1"/>
  <c r="AB893" i="1" s="1"/>
  <c r="H893" i="1"/>
  <c r="G893" i="1"/>
  <c r="F893" i="1"/>
  <c r="E893" i="1"/>
  <c r="D893" i="1"/>
  <c r="B893" i="1"/>
  <c r="A893" i="1"/>
  <c r="AA892" i="1"/>
  <c r="Z892" i="1"/>
  <c r="Y892" i="1"/>
  <c r="X892" i="1"/>
  <c r="W892" i="1"/>
  <c r="U892" i="1"/>
  <c r="T892" i="1"/>
  <c r="V892" i="1" s="1"/>
  <c r="S892" i="1"/>
  <c r="R892" i="1"/>
  <c r="Q892" i="1"/>
  <c r="O892" i="1"/>
  <c r="N892" i="1"/>
  <c r="P892" i="1" s="1"/>
  <c r="L892" i="1"/>
  <c r="M892" i="1" s="1"/>
  <c r="AB892" i="1" s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V891" i="1"/>
  <c r="U891" i="1"/>
  <c r="T891" i="1"/>
  <c r="R891" i="1"/>
  <c r="Q891" i="1"/>
  <c r="S891" i="1" s="1"/>
  <c r="O891" i="1"/>
  <c r="P891" i="1" s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Z890" i="1"/>
  <c r="Y890" i="1"/>
  <c r="X890" i="1"/>
  <c r="W890" i="1"/>
  <c r="U890" i="1"/>
  <c r="T890" i="1"/>
  <c r="V890" i="1" s="1"/>
  <c r="R890" i="1"/>
  <c r="S890" i="1" s="1"/>
  <c r="Q890" i="1"/>
  <c r="P890" i="1"/>
  <c r="O890" i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V889" i="1" s="1"/>
  <c r="T889" i="1"/>
  <c r="S889" i="1"/>
  <c r="R889" i="1"/>
  <c r="Q889" i="1"/>
  <c r="O889" i="1"/>
  <c r="N889" i="1"/>
  <c r="P889" i="1" s="1"/>
  <c r="M889" i="1"/>
  <c r="L889" i="1"/>
  <c r="K889" i="1"/>
  <c r="J889" i="1"/>
  <c r="I889" i="1"/>
  <c r="H889" i="1"/>
  <c r="AB889" i="1" s="1"/>
  <c r="G889" i="1"/>
  <c r="F889" i="1"/>
  <c r="E889" i="1"/>
  <c r="D889" i="1"/>
  <c r="B889" i="1"/>
  <c r="A889" i="1" s="1"/>
  <c r="AA888" i="1"/>
  <c r="Y888" i="1"/>
  <c r="X888" i="1"/>
  <c r="Z888" i="1" s="1"/>
  <c r="W888" i="1"/>
  <c r="V888" i="1"/>
  <c r="U888" i="1"/>
  <c r="T888" i="1"/>
  <c r="R888" i="1"/>
  <c r="Q888" i="1"/>
  <c r="S888" i="1" s="1"/>
  <c r="P888" i="1"/>
  <c r="O888" i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U887" i="1"/>
  <c r="T887" i="1"/>
  <c r="V887" i="1" s="1"/>
  <c r="S887" i="1"/>
  <c r="R887" i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V886" i="1"/>
  <c r="U886" i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AB886" i="1" s="1"/>
  <c r="H886" i="1"/>
  <c r="G886" i="1"/>
  <c r="F886" i="1"/>
  <c r="E886" i="1"/>
  <c r="D886" i="1"/>
  <c r="B886" i="1"/>
  <c r="A886" i="1" s="1"/>
  <c r="AA885" i="1"/>
  <c r="Y885" i="1"/>
  <c r="Z885" i="1" s="1"/>
  <c r="X885" i="1"/>
  <c r="W885" i="1"/>
  <c r="U885" i="1"/>
  <c r="T885" i="1"/>
  <c r="V885" i="1" s="1"/>
  <c r="R885" i="1"/>
  <c r="Q885" i="1"/>
  <c r="S885" i="1" s="1"/>
  <c r="P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Z884" i="1"/>
  <c r="Y884" i="1"/>
  <c r="X884" i="1"/>
  <c r="W884" i="1"/>
  <c r="U884" i="1"/>
  <c r="T884" i="1"/>
  <c r="V884" i="1" s="1"/>
  <c r="S884" i="1"/>
  <c r="R884" i="1"/>
  <c r="Q884" i="1"/>
  <c r="O884" i="1"/>
  <c r="N884" i="1"/>
  <c r="P884" i="1" s="1"/>
  <c r="L884" i="1"/>
  <c r="M884" i="1" s="1"/>
  <c r="AB884" i="1" s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V883" i="1"/>
  <c r="U883" i="1"/>
  <c r="T883" i="1"/>
  <c r="R883" i="1"/>
  <c r="Q883" i="1"/>
  <c r="S883" i="1" s="1"/>
  <c r="O883" i="1"/>
  <c r="P883" i="1" s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Z882" i="1"/>
  <c r="Y882" i="1"/>
  <c r="X882" i="1"/>
  <c r="W882" i="1"/>
  <c r="U882" i="1"/>
  <c r="T882" i="1"/>
  <c r="V882" i="1" s="1"/>
  <c r="R882" i="1"/>
  <c r="S882" i="1" s="1"/>
  <c r="Q882" i="1"/>
  <c r="P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V881" i="1" s="1"/>
  <c r="T881" i="1"/>
  <c r="S881" i="1"/>
  <c r="R881" i="1"/>
  <c r="Q881" i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V880" i="1"/>
  <c r="U880" i="1"/>
  <c r="T880" i="1"/>
  <c r="R880" i="1"/>
  <c r="Q880" i="1"/>
  <c r="S880" i="1" s="1"/>
  <c r="P880" i="1"/>
  <c r="O880" i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U879" i="1"/>
  <c r="T879" i="1"/>
  <c r="V879" i="1" s="1"/>
  <c r="S879" i="1"/>
  <c r="R879" i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V878" i="1"/>
  <c r="U878" i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AA877" i="1"/>
  <c r="Y877" i="1"/>
  <c r="Z877" i="1" s="1"/>
  <c r="X877" i="1"/>
  <c r="W877" i="1"/>
  <c r="U877" i="1"/>
  <c r="T877" i="1"/>
  <c r="V877" i="1" s="1"/>
  <c r="R877" i="1"/>
  <c r="Q877" i="1"/>
  <c r="S877" i="1" s="1"/>
  <c r="P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Z876" i="1"/>
  <c r="Y876" i="1"/>
  <c r="X876" i="1"/>
  <c r="W876" i="1"/>
  <c r="U876" i="1"/>
  <c r="T876" i="1"/>
  <c r="V876" i="1" s="1"/>
  <c r="S876" i="1"/>
  <c r="R876" i="1"/>
  <c r="Q876" i="1"/>
  <c r="O876" i="1"/>
  <c r="N876" i="1"/>
  <c r="P876" i="1" s="1"/>
  <c r="L876" i="1"/>
  <c r="M876" i="1" s="1"/>
  <c r="AB876" i="1" s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V875" i="1"/>
  <c r="U875" i="1"/>
  <c r="T875" i="1"/>
  <c r="R875" i="1"/>
  <c r="Q875" i="1"/>
  <c r="S875" i="1" s="1"/>
  <c r="O875" i="1"/>
  <c r="P875" i="1" s="1"/>
  <c r="N875" i="1"/>
  <c r="M875" i="1"/>
  <c r="L875" i="1"/>
  <c r="K875" i="1"/>
  <c r="J875" i="1"/>
  <c r="I875" i="1"/>
  <c r="H875" i="1"/>
  <c r="AB875" i="1" s="1"/>
  <c r="G875" i="1"/>
  <c r="F875" i="1"/>
  <c r="E875" i="1"/>
  <c r="D875" i="1"/>
  <c r="B875" i="1"/>
  <c r="A875" i="1"/>
  <c r="AA874" i="1"/>
  <c r="Z874" i="1"/>
  <c r="Y874" i="1"/>
  <c r="X874" i="1"/>
  <c r="W874" i="1"/>
  <c r="U874" i="1"/>
  <c r="T874" i="1"/>
  <c r="V874" i="1" s="1"/>
  <c r="R874" i="1"/>
  <c r="S874" i="1" s="1"/>
  <c r="Q874" i="1"/>
  <c r="P874" i="1"/>
  <c r="O874" i="1"/>
  <c r="N874" i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V873" i="1" s="1"/>
  <c r="T873" i="1"/>
  <c r="S873" i="1"/>
  <c r="R873" i="1"/>
  <c r="Q873" i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V872" i="1"/>
  <c r="U872" i="1"/>
  <c r="T872" i="1"/>
  <c r="R872" i="1"/>
  <c r="Q872" i="1"/>
  <c r="S872" i="1" s="1"/>
  <c r="P872" i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U871" i="1"/>
  <c r="T871" i="1"/>
  <c r="V871" i="1" s="1"/>
  <c r="S871" i="1"/>
  <c r="R871" i="1"/>
  <c r="Q871" i="1"/>
  <c r="O871" i="1"/>
  <c r="N871" i="1"/>
  <c r="P871" i="1" s="1"/>
  <c r="L871" i="1"/>
  <c r="K871" i="1"/>
  <c r="M871" i="1" s="1"/>
  <c r="AB871" i="1" s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V870" i="1"/>
  <c r="U870" i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AB870" i="1" s="1"/>
  <c r="H870" i="1"/>
  <c r="G870" i="1"/>
  <c r="F870" i="1"/>
  <c r="E870" i="1"/>
  <c r="D870" i="1"/>
  <c r="B870" i="1"/>
  <c r="A870" i="1" s="1"/>
  <c r="AA869" i="1"/>
  <c r="Y869" i="1"/>
  <c r="Z869" i="1" s="1"/>
  <c r="X869" i="1"/>
  <c r="W869" i="1"/>
  <c r="U869" i="1"/>
  <c r="T869" i="1"/>
  <c r="V869" i="1" s="1"/>
  <c r="R869" i="1"/>
  <c r="Q869" i="1"/>
  <c r="S869" i="1" s="1"/>
  <c r="P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Z868" i="1"/>
  <c r="Y868" i="1"/>
  <c r="X868" i="1"/>
  <c r="W868" i="1"/>
  <c r="U868" i="1"/>
  <c r="T868" i="1"/>
  <c r="V868" i="1" s="1"/>
  <c r="S868" i="1"/>
  <c r="R868" i="1"/>
  <c r="Q868" i="1"/>
  <c r="O868" i="1"/>
  <c r="N868" i="1"/>
  <c r="P868" i="1" s="1"/>
  <c r="L868" i="1"/>
  <c r="M868" i="1" s="1"/>
  <c r="AB868" i="1" s="1"/>
  <c r="K868" i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V867" i="1"/>
  <c r="U867" i="1"/>
  <c r="T867" i="1"/>
  <c r="R867" i="1"/>
  <c r="Q867" i="1"/>
  <c r="S867" i="1" s="1"/>
  <c r="O867" i="1"/>
  <c r="P867" i="1" s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Z866" i="1"/>
  <c r="Y866" i="1"/>
  <c r="X866" i="1"/>
  <c r="W866" i="1"/>
  <c r="U866" i="1"/>
  <c r="T866" i="1"/>
  <c r="V866" i="1" s="1"/>
  <c r="R866" i="1"/>
  <c r="S866" i="1" s="1"/>
  <c r="Q866" i="1"/>
  <c r="P866" i="1"/>
  <c r="O866" i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V865" i="1" s="1"/>
  <c r="T865" i="1"/>
  <c r="S865" i="1"/>
  <c r="R865" i="1"/>
  <c r="Q865" i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V864" i="1"/>
  <c r="U864" i="1"/>
  <c r="T864" i="1"/>
  <c r="R864" i="1"/>
  <c r="Q864" i="1"/>
  <c r="S864" i="1" s="1"/>
  <c r="P864" i="1"/>
  <c r="O864" i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U863" i="1"/>
  <c r="T863" i="1"/>
  <c r="V863" i="1" s="1"/>
  <c r="S863" i="1"/>
  <c r="R863" i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V862" i="1"/>
  <c r="U862" i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Z861" i="1" s="1"/>
  <c r="X861" i="1"/>
  <c r="W861" i="1"/>
  <c r="U861" i="1"/>
  <c r="T861" i="1"/>
  <c r="V861" i="1" s="1"/>
  <c r="R861" i="1"/>
  <c r="Q861" i="1"/>
  <c r="S861" i="1" s="1"/>
  <c r="P861" i="1"/>
  <c r="O861" i="1"/>
  <c r="N861" i="1"/>
  <c r="L861" i="1"/>
  <c r="K861" i="1"/>
  <c r="M861" i="1" s="1"/>
  <c r="J861" i="1"/>
  <c r="I861" i="1"/>
  <c r="AB861" i="1" s="1"/>
  <c r="H861" i="1"/>
  <c r="G861" i="1"/>
  <c r="F861" i="1"/>
  <c r="E861" i="1"/>
  <c r="D861" i="1"/>
  <c r="B861" i="1"/>
  <c r="A861" i="1"/>
  <c r="AB860" i="1"/>
  <c r="AA860" i="1"/>
  <c r="Z860" i="1"/>
  <c r="Y860" i="1"/>
  <c r="X860" i="1"/>
  <c r="W860" i="1"/>
  <c r="U860" i="1"/>
  <c r="T860" i="1"/>
  <c r="V860" i="1" s="1"/>
  <c r="S860" i="1"/>
  <c r="R860" i="1"/>
  <c r="Q860" i="1"/>
  <c r="O860" i="1"/>
  <c r="N860" i="1"/>
  <c r="P860" i="1" s="1"/>
  <c r="L860" i="1"/>
  <c r="M860" i="1" s="1"/>
  <c r="K860" i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V859" i="1"/>
  <c r="U859" i="1"/>
  <c r="T859" i="1"/>
  <c r="R859" i="1"/>
  <c r="Q859" i="1"/>
  <c r="S859" i="1" s="1"/>
  <c r="O859" i="1"/>
  <c r="P859" i="1" s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Z858" i="1"/>
  <c r="Y858" i="1"/>
  <c r="X858" i="1"/>
  <c r="W858" i="1"/>
  <c r="U858" i="1"/>
  <c r="T858" i="1"/>
  <c r="V858" i="1" s="1"/>
  <c r="R858" i="1"/>
  <c r="S858" i="1" s="1"/>
  <c r="Q858" i="1"/>
  <c r="P858" i="1"/>
  <c r="O858" i="1"/>
  <c r="N858" i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V857" i="1" s="1"/>
  <c r="T857" i="1"/>
  <c r="S857" i="1"/>
  <c r="R857" i="1"/>
  <c r="Q857" i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V856" i="1"/>
  <c r="U856" i="1"/>
  <c r="T856" i="1"/>
  <c r="R856" i="1"/>
  <c r="Q856" i="1"/>
  <c r="S856" i="1" s="1"/>
  <c r="P856" i="1"/>
  <c r="O856" i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U855" i="1"/>
  <c r="T855" i="1"/>
  <c r="V855" i="1" s="1"/>
  <c r="S855" i="1"/>
  <c r="R855" i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V854" i="1"/>
  <c r="U854" i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AB854" i="1" s="1"/>
  <c r="H854" i="1"/>
  <c r="G854" i="1"/>
  <c r="F854" i="1"/>
  <c r="E854" i="1"/>
  <c r="D854" i="1"/>
  <c r="B854" i="1"/>
  <c r="A854" i="1" s="1"/>
  <c r="AA853" i="1"/>
  <c r="Y853" i="1"/>
  <c r="Z853" i="1" s="1"/>
  <c r="X853" i="1"/>
  <c r="W853" i="1"/>
  <c r="U853" i="1"/>
  <c r="T853" i="1"/>
  <c r="V853" i="1" s="1"/>
  <c r="R853" i="1"/>
  <c r="Q853" i="1"/>
  <c r="S853" i="1" s="1"/>
  <c r="P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Z852" i="1"/>
  <c r="Y852" i="1"/>
  <c r="X852" i="1"/>
  <c r="W852" i="1"/>
  <c r="U852" i="1"/>
  <c r="T852" i="1"/>
  <c r="V852" i="1" s="1"/>
  <c r="S852" i="1"/>
  <c r="R852" i="1"/>
  <c r="Q852" i="1"/>
  <c r="O852" i="1"/>
  <c r="N852" i="1"/>
  <c r="P852" i="1" s="1"/>
  <c r="L852" i="1"/>
  <c r="M852" i="1" s="1"/>
  <c r="AB852" i="1" s="1"/>
  <c r="K852" i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V851" i="1"/>
  <c r="U851" i="1"/>
  <c r="T851" i="1"/>
  <c r="R851" i="1"/>
  <c r="Q851" i="1"/>
  <c r="S851" i="1" s="1"/>
  <c r="O851" i="1"/>
  <c r="P851" i="1" s="1"/>
  <c r="N851" i="1"/>
  <c r="M851" i="1"/>
  <c r="L851" i="1"/>
  <c r="K851" i="1"/>
  <c r="J851" i="1"/>
  <c r="I851" i="1"/>
  <c r="H851" i="1"/>
  <c r="AB851" i="1" s="1"/>
  <c r="G851" i="1"/>
  <c r="F851" i="1"/>
  <c r="E851" i="1"/>
  <c r="D851" i="1"/>
  <c r="B851" i="1"/>
  <c r="A851" i="1"/>
  <c r="AA850" i="1"/>
  <c r="Z850" i="1"/>
  <c r="Y850" i="1"/>
  <c r="X850" i="1"/>
  <c r="W850" i="1"/>
  <c r="U850" i="1"/>
  <c r="T850" i="1"/>
  <c r="V850" i="1" s="1"/>
  <c r="R850" i="1"/>
  <c r="S850" i="1" s="1"/>
  <c r="Q850" i="1"/>
  <c r="P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V849" i="1" s="1"/>
  <c r="T849" i="1"/>
  <c r="S849" i="1"/>
  <c r="R849" i="1"/>
  <c r="Q849" i="1"/>
  <c r="O849" i="1"/>
  <c r="N849" i="1"/>
  <c r="P849" i="1" s="1"/>
  <c r="M849" i="1"/>
  <c r="L849" i="1"/>
  <c r="K849" i="1"/>
  <c r="J849" i="1"/>
  <c r="I849" i="1"/>
  <c r="H849" i="1"/>
  <c r="AB849" i="1" s="1"/>
  <c r="G849" i="1"/>
  <c r="F849" i="1"/>
  <c r="E849" i="1"/>
  <c r="D849" i="1"/>
  <c r="B849" i="1"/>
  <c r="A849" i="1" s="1"/>
  <c r="AA848" i="1"/>
  <c r="Y848" i="1"/>
  <c r="X848" i="1"/>
  <c r="Z848" i="1" s="1"/>
  <c r="W848" i="1"/>
  <c r="V848" i="1"/>
  <c r="U848" i="1"/>
  <c r="T848" i="1"/>
  <c r="R848" i="1"/>
  <c r="Q848" i="1"/>
  <c r="S848" i="1" s="1"/>
  <c r="P848" i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U847" i="1"/>
  <c r="T847" i="1"/>
  <c r="V847" i="1" s="1"/>
  <c r="S847" i="1"/>
  <c r="R847" i="1"/>
  <c r="Q847" i="1"/>
  <c r="O847" i="1"/>
  <c r="N847" i="1"/>
  <c r="P847" i="1" s="1"/>
  <c r="L847" i="1"/>
  <c r="K847" i="1"/>
  <c r="M847" i="1" s="1"/>
  <c r="AB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V846" i="1"/>
  <c r="U846" i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Y845" i="1"/>
  <c r="Z845" i="1" s="1"/>
  <c r="X845" i="1"/>
  <c r="W845" i="1"/>
  <c r="U845" i="1"/>
  <c r="T845" i="1"/>
  <c r="V845" i="1" s="1"/>
  <c r="R845" i="1"/>
  <c r="Q845" i="1"/>
  <c r="S845" i="1" s="1"/>
  <c r="P845" i="1"/>
  <c r="O845" i="1"/>
  <c r="N845" i="1"/>
  <c r="L845" i="1"/>
  <c r="K845" i="1"/>
  <c r="M845" i="1" s="1"/>
  <c r="J845" i="1"/>
  <c r="I845" i="1"/>
  <c r="AB845" i="1" s="1"/>
  <c r="H845" i="1"/>
  <c r="G845" i="1"/>
  <c r="F845" i="1"/>
  <c r="E845" i="1"/>
  <c r="D845" i="1"/>
  <c r="B845" i="1"/>
  <c r="A845" i="1"/>
  <c r="AB844" i="1"/>
  <c r="AA844" i="1"/>
  <c r="Z844" i="1"/>
  <c r="Y844" i="1"/>
  <c r="X844" i="1"/>
  <c r="W844" i="1"/>
  <c r="U844" i="1"/>
  <c r="T844" i="1"/>
  <c r="V844" i="1" s="1"/>
  <c r="S844" i="1"/>
  <c r="R844" i="1"/>
  <c r="Q844" i="1"/>
  <c r="O844" i="1"/>
  <c r="N844" i="1"/>
  <c r="P844" i="1" s="1"/>
  <c r="L844" i="1"/>
  <c r="M844" i="1" s="1"/>
  <c r="K844" i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V843" i="1"/>
  <c r="U843" i="1"/>
  <c r="T843" i="1"/>
  <c r="R843" i="1"/>
  <c r="Q843" i="1"/>
  <c r="S843" i="1" s="1"/>
  <c r="O843" i="1"/>
  <c r="P843" i="1" s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Z842" i="1"/>
  <c r="Y842" i="1"/>
  <c r="X842" i="1"/>
  <c r="W842" i="1"/>
  <c r="U842" i="1"/>
  <c r="T842" i="1"/>
  <c r="V842" i="1" s="1"/>
  <c r="R842" i="1"/>
  <c r="S842" i="1" s="1"/>
  <c r="Q842" i="1"/>
  <c r="P842" i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V841" i="1" s="1"/>
  <c r="T841" i="1"/>
  <c r="S841" i="1"/>
  <c r="R841" i="1"/>
  <c r="Q841" i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V840" i="1"/>
  <c r="U840" i="1"/>
  <c r="T840" i="1"/>
  <c r="R840" i="1"/>
  <c r="Q840" i="1"/>
  <c r="S840" i="1" s="1"/>
  <c r="P840" i="1"/>
  <c r="O840" i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U839" i="1"/>
  <c r="T839" i="1"/>
  <c r="V839" i="1" s="1"/>
  <c r="S839" i="1"/>
  <c r="R839" i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V838" i="1"/>
  <c r="U838" i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AA837" i="1"/>
  <c r="Y837" i="1"/>
  <c r="Z837" i="1" s="1"/>
  <c r="X837" i="1"/>
  <c r="W837" i="1"/>
  <c r="U837" i="1"/>
  <c r="T837" i="1"/>
  <c r="V837" i="1" s="1"/>
  <c r="R837" i="1"/>
  <c r="Q837" i="1"/>
  <c r="S837" i="1" s="1"/>
  <c r="P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Z836" i="1"/>
  <c r="Y836" i="1"/>
  <c r="X836" i="1"/>
  <c r="W836" i="1"/>
  <c r="U836" i="1"/>
  <c r="T836" i="1"/>
  <c r="V836" i="1" s="1"/>
  <c r="S836" i="1"/>
  <c r="R836" i="1"/>
  <c r="Q836" i="1"/>
  <c r="O836" i="1"/>
  <c r="N836" i="1"/>
  <c r="P836" i="1" s="1"/>
  <c r="L836" i="1"/>
  <c r="M836" i="1" s="1"/>
  <c r="AB836" i="1" s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V835" i="1"/>
  <c r="U835" i="1"/>
  <c r="T835" i="1"/>
  <c r="R835" i="1"/>
  <c r="Q835" i="1"/>
  <c r="S835" i="1" s="1"/>
  <c r="O835" i="1"/>
  <c r="P835" i="1" s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Z834" i="1"/>
  <c r="Y834" i="1"/>
  <c r="X834" i="1"/>
  <c r="W834" i="1"/>
  <c r="U834" i="1"/>
  <c r="T834" i="1"/>
  <c r="V834" i="1" s="1"/>
  <c r="R834" i="1"/>
  <c r="S834" i="1" s="1"/>
  <c r="Q834" i="1"/>
  <c r="P834" i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V833" i="1" s="1"/>
  <c r="T833" i="1"/>
  <c r="S833" i="1"/>
  <c r="R833" i="1"/>
  <c r="Q833" i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V832" i="1"/>
  <c r="U832" i="1"/>
  <c r="T832" i="1"/>
  <c r="R832" i="1"/>
  <c r="Q832" i="1"/>
  <c r="S832" i="1" s="1"/>
  <c r="P832" i="1"/>
  <c r="O832" i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U831" i="1"/>
  <c r="T831" i="1"/>
  <c r="V831" i="1" s="1"/>
  <c r="S831" i="1"/>
  <c r="R831" i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V830" i="1"/>
  <c r="U830" i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Y829" i="1"/>
  <c r="Z829" i="1" s="1"/>
  <c r="X829" i="1"/>
  <c r="W829" i="1"/>
  <c r="U829" i="1"/>
  <c r="T829" i="1"/>
  <c r="V829" i="1" s="1"/>
  <c r="R829" i="1"/>
  <c r="Q829" i="1"/>
  <c r="S829" i="1" s="1"/>
  <c r="P829" i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Z828" i="1"/>
  <c r="Y828" i="1"/>
  <c r="X828" i="1"/>
  <c r="W828" i="1"/>
  <c r="U828" i="1"/>
  <c r="T828" i="1"/>
  <c r="V828" i="1" s="1"/>
  <c r="S828" i="1"/>
  <c r="R828" i="1"/>
  <c r="Q828" i="1"/>
  <c r="O828" i="1"/>
  <c r="N828" i="1"/>
  <c r="P828" i="1" s="1"/>
  <c r="L828" i="1"/>
  <c r="M828" i="1" s="1"/>
  <c r="AB828" i="1" s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V827" i="1"/>
  <c r="U827" i="1"/>
  <c r="T827" i="1"/>
  <c r="R827" i="1"/>
  <c r="Q827" i="1"/>
  <c r="S827" i="1" s="1"/>
  <c r="O827" i="1"/>
  <c r="P827" i="1" s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Z826" i="1"/>
  <c r="Y826" i="1"/>
  <c r="X826" i="1"/>
  <c r="W826" i="1"/>
  <c r="U826" i="1"/>
  <c r="T826" i="1"/>
  <c r="V826" i="1" s="1"/>
  <c r="R826" i="1"/>
  <c r="S826" i="1" s="1"/>
  <c r="Q826" i="1"/>
  <c r="P826" i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V825" i="1" s="1"/>
  <c r="T825" i="1"/>
  <c r="S825" i="1"/>
  <c r="R825" i="1"/>
  <c r="Q825" i="1"/>
  <c r="O825" i="1"/>
  <c r="N825" i="1"/>
  <c r="P825" i="1" s="1"/>
  <c r="M825" i="1"/>
  <c r="L825" i="1"/>
  <c r="K825" i="1"/>
  <c r="J825" i="1"/>
  <c r="I825" i="1"/>
  <c r="H825" i="1"/>
  <c r="AB825" i="1" s="1"/>
  <c r="G825" i="1"/>
  <c r="F825" i="1"/>
  <c r="E825" i="1"/>
  <c r="D825" i="1"/>
  <c r="B825" i="1"/>
  <c r="A825" i="1" s="1"/>
  <c r="AA824" i="1"/>
  <c r="Y824" i="1"/>
  <c r="X824" i="1"/>
  <c r="Z824" i="1" s="1"/>
  <c r="W824" i="1"/>
  <c r="V824" i="1"/>
  <c r="U824" i="1"/>
  <c r="T824" i="1"/>
  <c r="R824" i="1"/>
  <c r="Q824" i="1"/>
  <c r="S824" i="1" s="1"/>
  <c r="P824" i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U823" i="1"/>
  <c r="T823" i="1"/>
  <c r="V823" i="1" s="1"/>
  <c r="S823" i="1"/>
  <c r="R823" i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V822" i="1"/>
  <c r="U822" i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AB822" i="1" s="1"/>
  <c r="H822" i="1"/>
  <c r="G822" i="1"/>
  <c r="F822" i="1"/>
  <c r="E822" i="1"/>
  <c r="D822" i="1"/>
  <c r="B822" i="1"/>
  <c r="A822" i="1" s="1"/>
  <c r="AA821" i="1"/>
  <c r="Y821" i="1"/>
  <c r="Z821" i="1" s="1"/>
  <c r="X821" i="1"/>
  <c r="W821" i="1"/>
  <c r="U821" i="1"/>
  <c r="T821" i="1"/>
  <c r="V821" i="1" s="1"/>
  <c r="R821" i="1"/>
  <c r="Q821" i="1"/>
  <c r="S821" i="1" s="1"/>
  <c r="P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Z820" i="1"/>
  <c r="Y820" i="1"/>
  <c r="X820" i="1"/>
  <c r="W820" i="1"/>
  <c r="U820" i="1"/>
  <c r="T820" i="1"/>
  <c r="V820" i="1" s="1"/>
  <c r="S820" i="1"/>
  <c r="R820" i="1"/>
  <c r="Q820" i="1"/>
  <c r="O820" i="1"/>
  <c r="N820" i="1"/>
  <c r="P820" i="1" s="1"/>
  <c r="L820" i="1"/>
  <c r="M820" i="1" s="1"/>
  <c r="AB820" i="1" s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V819" i="1"/>
  <c r="U819" i="1"/>
  <c r="T819" i="1"/>
  <c r="R819" i="1"/>
  <c r="Q819" i="1"/>
  <c r="S819" i="1" s="1"/>
  <c r="O819" i="1"/>
  <c r="P819" i="1" s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Z818" i="1"/>
  <c r="Y818" i="1"/>
  <c r="X818" i="1"/>
  <c r="W818" i="1"/>
  <c r="U818" i="1"/>
  <c r="T818" i="1"/>
  <c r="V818" i="1" s="1"/>
  <c r="R818" i="1"/>
  <c r="S818" i="1" s="1"/>
  <c r="Q818" i="1"/>
  <c r="P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V817" i="1" s="1"/>
  <c r="T817" i="1"/>
  <c r="S817" i="1"/>
  <c r="R817" i="1"/>
  <c r="Q817" i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V816" i="1"/>
  <c r="U816" i="1"/>
  <c r="T816" i="1"/>
  <c r="R816" i="1"/>
  <c r="Q816" i="1"/>
  <c r="S816" i="1" s="1"/>
  <c r="P816" i="1"/>
  <c r="O816" i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U815" i="1"/>
  <c r="T815" i="1"/>
  <c r="V815" i="1" s="1"/>
  <c r="S815" i="1"/>
  <c r="R815" i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V814" i="1"/>
  <c r="U814" i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Y813" i="1"/>
  <c r="Z813" i="1" s="1"/>
  <c r="X813" i="1"/>
  <c r="W813" i="1"/>
  <c r="U813" i="1"/>
  <c r="T813" i="1"/>
  <c r="V813" i="1" s="1"/>
  <c r="R813" i="1"/>
  <c r="Q813" i="1"/>
  <c r="S813" i="1" s="1"/>
  <c r="P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Z812" i="1"/>
  <c r="Y812" i="1"/>
  <c r="X812" i="1"/>
  <c r="W812" i="1"/>
  <c r="U812" i="1"/>
  <c r="T812" i="1"/>
  <c r="V812" i="1" s="1"/>
  <c r="S812" i="1"/>
  <c r="R812" i="1"/>
  <c r="Q812" i="1"/>
  <c r="O812" i="1"/>
  <c r="N812" i="1"/>
  <c r="P812" i="1" s="1"/>
  <c r="L812" i="1"/>
  <c r="M812" i="1" s="1"/>
  <c r="AB812" i="1" s="1"/>
  <c r="K812" i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V811" i="1"/>
  <c r="U811" i="1"/>
  <c r="T811" i="1"/>
  <c r="R811" i="1"/>
  <c r="Q811" i="1"/>
  <c r="S811" i="1" s="1"/>
  <c r="O811" i="1"/>
  <c r="P811" i="1" s="1"/>
  <c r="N811" i="1"/>
  <c r="M811" i="1"/>
  <c r="L811" i="1"/>
  <c r="K811" i="1"/>
  <c r="J811" i="1"/>
  <c r="I811" i="1"/>
  <c r="H811" i="1"/>
  <c r="AB811" i="1" s="1"/>
  <c r="G811" i="1"/>
  <c r="F811" i="1"/>
  <c r="E811" i="1"/>
  <c r="D811" i="1"/>
  <c r="B811" i="1"/>
  <c r="A811" i="1"/>
  <c r="AA810" i="1"/>
  <c r="Z810" i="1"/>
  <c r="Y810" i="1"/>
  <c r="X810" i="1"/>
  <c r="W810" i="1"/>
  <c r="U810" i="1"/>
  <c r="T810" i="1"/>
  <c r="V810" i="1" s="1"/>
  <c r="R810" i="1"/>
  <c r="S810" i="1" s="1"/>
  <c r="Q810" i="1"/>
  <c r="P810" i="1"/>
  <c r="O810" i="1"/>
  <c r="N810" i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V809" i="1" s="1"/>
  <c r="T809" i="1"/>
  <c r="S809" i="1"/>
  <c r="R809" i="1"/>
  <c r="Q809" i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V808" i="1"/>
  <c r="U808" i="1"/>
  <c r="T808" i="1"/>
  <c r="R808" i="1"/>
  <c r="Q808" i="1"/>
  <c r="S808" i="1" s="1"/>
  <c r="P808" i="1"/>
  <c r="O808" i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U807" i="1"/>
  <c r="T807" i="1"/>
  <c r="V807" i="1" s="1"/>
  <c r="S807" i="1"/>
  <c r="R807" i="1"/>
  <c r="Q807" i="1"/>
  <c r="O807" i="1"/>
  <c r="N807" i="1"/>
  <c r="P807" i="1" s="1"/>
  <c r="L807" i="1"/>
  <c r="K807" i="1"/>
  <c r="M807" i="1" s="1"/>
  <c r="AB807" i="1" s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V806" i="1"/>
  <c r="U806" i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AB806" i="1" s="1"/>
  <c r="H806" i="1"/>
  <c r="G806" i="1"/>
  <c r="F806" i="1"/>
  <c r="E806" i="1"/>
  <c r="D806" i="1"/>
  <c r="B806" i="1"/>
  <c r="A806" i="1" s="1"/>
  <c r="AA805" i="1"/>
  <c r="Y805" i="1"/>
  <c r="Z805" i="1" s="1"/>
  <c r="X805" i="1"/>
  <c r="W805" i="1"/>
  <c r="U805" i="1"/>
  <c r="T805" i="1"/>
  <c r="V805" i="1" s="1"/>
  <c r="R805" i="1"/>
  <c r="Q805" i="1"/>
  <c r="S805" i="1" s="1"/>
  <c r="P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Z804" i="1"/>
  <c r="Y804" i="1"/>
  <c r="X804" i="1"/>
  <c r="W804" i="1"/>
  <c r="U804" i="1"/>
  <c r="T804" i="1"/>
  <c r="V804" i="1" s="1"/>
  <c r="S804" i="1"/>
  <c r="R804" i="1"/>
  <c r="Q804" i="1"/>
  <c r="O804" i="1"/>
  <c r="N804" i="1"/>
  <c r="P804" i="1" s="1"/>
  <c r="L804" i="1"/>
  <c r="M804" i="1" s="1"/>
  <c r="AB804" i="1" s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V803" i="1"/>
  <c r="U803" i="1"/>
  <c r="T803" i="1"/>
  <c r="R803" i="1"/>
  <c r="Q803" i="1"/>
  <c r="S803" i="1" s="1"/>
  <c r="O803" i="1"/>
  <c r="P803" i="1" s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Z802" i="1"/>
  <c r="Y802" i="1"/>
  <c r="X802" i="1"/>
  <c r="W802" i="1"/>
  <c r="U802" i="1"/>
  <c r="T802" i="1"/>
  <c r="V802" i="1" s="1"/>
  <c r="R802" i="1"/>
  <c r="S802" i="1" s="1"/>
  <c r="Q802" i="1"/>
  <c r="P802" i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V801" i="1" s="1"/>
  <c r="T801" i="1"/>
  <c r="S801" i="1"/>
  <c r="R801" i="1"/>
  <c r="Q801" i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V800" i="1"/>
  <c r="U800" i="1"/>
  <c r="T800" i="1"/>
  <c r="R800" i="1"/>
  <c r="Q800" i="1"/>
  <c r="S800" i="1" s="1"/>
  <c r="P800" i="1"/>
  <c r="O800" i="1"/>
  <c r="N800" i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 s="1"/>
  <c r="AA799" i="1"/>
  <c r="Z799" i="1"/>
  <c r="Y799" i="1"/>
  <c r="X799" i="1"/>
  <c r="W799" i="1"/>
  <c r="U799" i="1"/>
  <c r="T799" i="1"/>
  <c r="V799" i="1" s="1"/>
  <c r="S799" i="1"/>
  <c r="R799" i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V798" i="1"/>
  <c r="U798" i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Y797" i="1"/>
  <c r="Z797" i="1" s="1"/>
  <c r="X797" i="1"/>
  <c r="W797" i="1"/>
  <c r="U797" i="1"/>
  <c r="T797" i="1"/>
  <c r="V797" i="1" s="1"/>
  <c r="R797" i="1"/>
  <c r="Q797" i="1"/>
  <c r="S797" i="1" s="1"/>
  <c r="P797" i="1"/>
  <c r="O797" i="1"/>
  <c r="N797" i="1"/>
  <c r="L797" i="1"/>
  <c r="K797" i="1"/>
  <c r="M797" i="1" s="1"/>
  <c r="J797" i="1"/>
  <c r="I797" i="1"/>
  <c r="AB797" i="1" s="1"/>
  <c r="H797" i="1"/>
  <c r="G797" i="1"/>
  <c r="F797" i="1"/>
  <c r="E797" i="1"/>
  <c r="D797" i="1"/>
  <c r="B797" i="1"/>
  <c r="A797" i="1"/>
  <c r="AB796" i="1"/>
  <c r="AA796" i="1"/>
  <c r="Z796" i="1"/>
  <c r="Y796" i="1"/>
  <c r="X796" i="1"/>
  <c r="W796" i="1"/>
  <c r="U796" i="1"/>
  <c r="T796" i="1"/>
  <c r="V796" i="1" s="1"/>
  <c r="S796" i="1"/>
  <c r="R796" i="1"/>
  <c r="Q796" i="1"/>
  <c r="O796" i="1"/>
  <c r="N796" i="1"/>
  <c r="P796" i="1" s="1"/>
  <c r="L796" i="1"/>
  <c r="M796" i="1" s="1"/>
  <c r="K796" i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V795" i="1"/>
  <c r="U795" i="1"/>
  <c r="T795" i="1"/>
  <c r="R795" i="1"/>
  <c r="Q795" i="1"/>
  <c r="S795" i="1" s="1"/>
  <c r="O795" i="1"/>
  <c r="P795" i="1" s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Z794" i="1"/>
  <c r="Y794" i="1"/>
  <c r="X794" i="1"/>
  <c r="W794" i="1"/>
  <c r="U794" i="1"/>
  <c r="T794" i="1"/>
  <c r="V794" i="1" s="1"/>
  <c r="R794" i="1"/>
  <c r="S794" i="1" s="1"/>
  <c r="Q794" i="1"/>
  <c r="P794" i="1"/>
  <c r="O794" i="1"/>
  <c r="N794" i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V793" i="1" s="1"/>
  <c r="T793" i="1"/>
  <c r="S793" i="1"/>
  <c r="R793" i="1"/>
  <c r="Q793" i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V792" i="1"/>
  <c r="U792" i="1"/>
  <c r="T792" i="1"/>
  <c r="R792" i="1"/>
  <c r="Q792" i="1"/>
  <c r="S792" i="1" s="1"/>
  <c r="P792" i="1"/>
  <c r="O792" i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U791" i="1"/>
  <c r="T791" i="1"/>
  <c r="V791" i="1" s="1"/>
  <c r="S791" i="1"/>
  <c r="R791" i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V790" i="1"/>
  <c r="U790" i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AB790" i="1" s="1"/>
  <c r="H790" i="1"/>
  <c r="G790" i="1"/>
  <c r="F790" i="1"/>
  <c r="E790" i="1"/>
  <c r="D790" i="1"/>
  <c r="B790" i="1"/>
  <c r="A790" i="1" s="1"/>
  <c r="AA789" i="1"/>
  <c r="Y789" i="1"/>
  <c r="Z789" i="1" s="1"/>
  <c r="X789" i="1"/>
  <c r="W789" i="1"/>
  <c r="U789" i="1"/>
  <c r="T789" i="1"/>
  <c r="V789" i="1" s="1"/>
  <c r="R789" i="1"/>
  <c r="Q789" i="1"/>
  <c r="S789" i="1" s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Z788" i="1"/>
  <c r="Y788" i="1"/>
  <c r="X788" i="1"/>
  <c r="W788" i="1"/>
  <c r="U788" i="1"/>
  <c r="T788" i="1"/>
  <c r="V788" i="1" s="1"/>
  <c r="S788" i="1"/>
  <c r="R788" i="1"/>
  <c r="Q788" i="1"/>
  <c r="O788" i="1"/>
  <c r="N788" i="1"/>
  <c r="P788" i="1" s="1"/>
  <c r="L788" i="1"/>
  <c r="M788" i="1" s="1"/>
  <c r="AB788" i="1" s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V787" i="1"/>
  <c r="U787" i="1"/>
  <c r="T787" i="1"/>
  <c r="R787" i="1"/>
  <c r="Q787" i="1"/>
  <c r="S787" i="1" s="1"/>
  <c r="O787" i="1"/>
  <c r="P787" i="1" s="1"/>
  <c r="N787" i="1"/>
  <c r="M787" i="1"/>
  <c r="L787" i="1"/>
  <c r="K787" i="1"/>
  <c r="J787" i="1"/>
  <c r="I787" i="1"/>
  <c r="H787" i="1"/>
  <c r="AB787" i="1" s="1"/>
  <c r="G787" i="1"/>
  <c r="F787" i="1"/>
  <c r="E787" i="1"/>
  <c r="D787" i="1"/>
  <c r="B787" i="1"/>
  <c r="A787" i="1"/>
  <c r="AA786" i="1"/>
  <c r="Z786" i="1"/>
  <c r="Y786" i="1"/>
  <c r="X786" i="1"/>
  <c r="W786" i="1"/>
  <c r="U786" i="1"/>
  <c r="T786" i="1"/>
  <c r="V786" i="1" s="1"/>
  <c r="R786" i="1"/>
  <c r="S786" i="1" s="1"/>
  <c r="Q786" i="1"/>
  <c r="P786" i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V785" i="1" s="1"/>
  <c r="T785" i="1"/>
  <c r="S785" i="1"/>
  <c r="R785" i="1"/>
  <c r="Q785" i="1"/>
  <c r="O785" i="1"/>
  <c r="N785" i="1"/>
  <c r="P785" i="1" s="1"/>
  <c r="M785" i="1"/>
  <c r="L785" i="1"/>
  <c r="K785" i="1"/>
  <c r="J785" i="1"/>
  <c r="I785" i="1"/>
  <c r="H785" i="1"/>
  <c r="AB785" i="1" s="1"/>
  <c r="G785" i="1"/>
  <c r="F785" i="1"/>
  <c r="E785" i="1"/>
  <c r="D785" i="1"/>
  <c r="B785" i="1"/>
  <c r="A785" i="1" s="1"/>
  <c r="AA784" i="1"/>
  <c r="Y784" i="1"/>
  <c r="X784" i="1"/>
  <c r="Z784" i="1" s="1"/>
  <c r="W784" i="1"/>
  <c r="V784" i="1"/>
  <c r="U784" i="1"/>
  <c r="T784" i="1"/>
  <c r="R784" i="1"/>
  <c r="Q784" i="1"/>
  <c r="S784" i="1" s="1"/>
  <c r="P784" i="1"/>
  <c r="O784" i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U783" i="1"/>
  <c r="T783" i="1"/>
  <c r="V783" i="1" s="1"/>
  <c r="S783" i="1"/>
  <c r="R783" i="1"/>
  <c r="Q783" i="1"/>
  <c r="O783" i="1"/>
  <c r="N783" i="1"/>
  <c r="P783" i="1" s="1"/>
  <c r="L783" i="1"/>
  <c r="K783" i="1"/>
  <c r="M783" i="1" s="1"/>
  <c r="AB783" i="1" s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V782" i="1"/>
  <c r="U782" i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Y781" i="1"/>
  <c r="Z781" i="1" s="1"/>
  <c r="X781" i="1"/>
  <c r="W781" i="1"/>
  <c r="U781" i="1"/>
  <c r="T781" i="1"/>
  <c r="V781" i="1" s="1"/>
  <c r="R781" i="1"/>
  <c r="Q781" i="1"/>
  <c r="S781" i="1" s="1"/>
  <c r="P781" i="1"/>
  <c r="O781" i="1"/>
  <c r="N781" i="1"/>
  <c r="L781" i="1"/>
  <c r="K781" i="1"/>
  <c r="M781" i="1" s="1"/>
  <c r="J781" i="1"/>
  <c r="I781" i="1"/>
  <c r="AB781" i="1" s="1"/>
  <c r="H781" i="1"/>
  <c r="G781" i="1"/>
  <c r="F781" i="1"/>
  <c r="E781" i="1"/>
  <c r="D781" i="1"/>
  <c r="B781" i="1"/>
  <c r="A781" i="1"/>
  <c r="AB780" i="1"/>
  <c r="AA780" i="1"/>
  <c r="Z780" i="1"/>
  <c r="Y780" i="1"/>
  <c r="X780" i="1"/>
  <c r="W780" i="1"/>
  <c r="U780" i="1"/>
  <c r="T780" i="1"/>
  <c r="V780" i="1" s="1"/>
  <c r="S780" i="1"/>
  <c r="R780" i="1"/>
  <c r="Q780" i="1"/>
  <c r="O780" i="1"/>
  <c r="N780" i="1"/>
  <c r="P780" i="1" s="1"/>
  <c r="L780" i="1"/>
  <c r="M780" i="1" s="1"/>
  <c r="K780" i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V779" i="1"/>
  <c r="U779" i="1"/>
  <c r="T779" i="1"/>
  <c r="R779" i="1"/>
  <c r="Q779" i="1"/>
  <c r="S779" i="1" s="1"/>
  <c r="O779" i="1"/>
  <c r="P779" i="1" s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Z778" i="1"/>
  <c r="Y778" i="1"/>
  <c r="X778" i="1"/>
  <c r="W778" i="1"/>
  <c r="U778" i="1"/>
  <c r="T778" i="1"/>
  <c r="V778" i="1" s="1"/>
  <c r="R778" i="1"/>
  <c r="S778" i="1" s="1"/>
  <c r="Q778" i="1"/>
  <c r="P778" i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V777" i="1" s="1"/>
  <c r="T777" i="1"/>
  <c r="S777" i="1"/>
  <c r="R777" i="1"/>
  <c r="Q777" i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V776" i="1"/>
  <c r="U776" i="1"/>
  <c r="T776" i="1"/>
  <c r="R776" i="1"/>
  <c r="Q776" i="1"/>
  <c r="S776" i="1" s="1"/>
  <c r="P776" i="1"/>
  <c r="O776" i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U775" i="1"/>
  <c r="T775" i="1"/>
  <c r="V775" i="1" s="1"/>
  <c r="S775" i="1"/>
  <c r="R775" i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V774" i="1"/>
  <c r="U774" i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AA773" i="1"/>
  <c r="Y773" i="1"/>
  <c r="Z773" i="1" s="1"/>
  <c r="X773" i="1"/>
  <c r="W773" i="1"/>
  <c r="U773" i="1"/>
  <c r="T773" i="1"/>
  <c r="V773" i="1" s="1"/>
  <c r="R773" i="1"/>
  <c r="Q773" i="1"/>
  <c r="S773" i="1" s="1"/>
  <c r="P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Z772" i="1"/>
  <c r="Y772" i="1"/>
  <c r="X772" i="1"/>
  <c r="W772" i="1"/>
  <c r="U772" i="1"/>
  <c r="T772" i="1"/>
  <c r="V772" i="1" s="1"/>
  <c r="S772" i="1"/>
  <c r="R772" i="1"/>
  <c r="Q772" i="1"/>
  <c r="O772" i="1"/>
  <c r="N772" i="1"/>
  <c r="P772" i="1" s="1"/>
  <c r="L772" i="1"/>
  <c r="M772" i="1" s="1"/>
  <c r="AB772" i="1" s="1"/>
  <c r="K772" i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V771" i="1"/>
  <c r="U771" i="1"/>
  <c r="T771" i="1"/>
  <c r="R771" i="1"/>
  <c r="Q771" i="1"/>
  <c r="S771" i="1" s="1"/>
  <c r="O771" i="1"/>
  <c r="P771" i="1" s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Z770" i="1"/>
  <c r="Y770" i="1"/>
  <c r="X770" i="1"/>
  <c r="W770" i="1"/>
  <c r="U770" i="1"/>
  <c r="T770" i="1"/>
  <c r="V770" i="1" s="1"/>
  <c r="R770" i="1"/>
  <c r="S770" i="1" s="1"/>
  <c r="Q770" i="1"/>
  <c r="P770" i="1"/>
  <c r="O770" i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V769" i="1" s="1"/>
  <c r="T769" i="1"/>
  <c r="S769" i="1"/>
  <c r="R769" i="1"/>
  <c r="Q769" i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V768" i="1"/>
  <c r="U768" i="1"/>
  <c r="T768" i="1"/>
  <c r="R768" i="1"/>
  <c r="Q768" i="1"/>
  <c r="S768" i="1" s="1"/>
  <c r="P768" i="1"/>
  <c r="O768" i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U767" i="1"/>
  <c r="T767" i="1"/>
  <c r="V767" i="1" s="1"/>
  <c r="S767" i="1"/>
  <c r="R767" i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V766" i="1"/>
  <c r="U766" i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Z765" i="1" s="1"/>
  <c r="X765" i="1"/>
  <c r="W765" i="1"/>
  <c r="U765" i="1"/>
  <c r="T765" i="1"/>
  <c r="V765" i="1" s="1"/>
  <c r="R765" i="1"/>
  <c r="Q765" i="1"/>
  <c r="S765" i="1" s="1"/>
  <c r="P765" i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Z764" i="1"/>
  <c r="Y764" i="1"/>
  <c r="X764" i="1"/>
  <c r="W764" i="1"/>
  <c r="U764" i="1"/>
  <c r="T764" i="1"/>
  <c r="V764" i="1" s="1"/>
  <c r="S764" i="1"/>
  <c r="R764" i="1"/>
  <c r="Q764" i="1"/>
  <c r="O764" i="1"/>
  <c r="N764" i="1"/>
  <c r="P764" i="1" s="1"/>
  <c r="L764" i="1"/>
  <c r="M764" i="1" s="1"/>
  <c r="AB764" i="1" s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V763" i="1"/>
  <c r="U763" i="1"/>
  <c r="T763" i="1"/>
  <c r="R763" i="1"/>
  <c r="Q763" i="1"/>
  <c r="S763" i="1" s="1"/>
  <c r="O763" i="1"/>
  <c r="P763" i="1" s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Z762" i="1"/>
  <c r="Y762" i="1"/>
  <c r="X762" i="1"/>
  <c r="W762" i="1"/>
  <c r="U762" i="1"/>
  <c r="T762" i="1"/>
  <c r="V762" i="1" s="1"/>
  <c r="R762" i="1"/>
  <c r="S762" i="1" s="1"/>
  <c r="Q762" i="1"/>
  <c r="P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V761" i="1" s="1"/>
  <c r="T761" i="1"/>
  <c r="S761" i="1"/>
  <c r="R761" i="1"/>
  <c r="Q761" i="1"/>
  <c r="O761" i="1"/>
  <c r="N761" i="1"/>
  <c r="P761" i="1" s="1"/>
  <c r="M761" i="1"/>
  <c r="L761" i="1"/>
  <c r="K761" i="1"/>
  <c r="J761" i="1"/>
  <c r="I761" i="1"/>
  <c r="H761" i="1"/>
  <c r="AB761" i="1" s="1"/>
  <c r="G761" i="1"/>
  <c r="F761" i="1"/>
  <c r="E761" i="1"/>
  <c r="D761" i="1"/>
  <c r="B761" i="1"/>
  <c r="A761" i="1" s="1"/>
  <c r="AA760" i="1"/>
  <c r="Y760" i="1"/>
  <c r="X760" i="1"/>
  <c r="Z760" i="1" s="1"/>
  <c r="W760" i="1"/>
  <c r="V760" i="1"/>
  <c r="U760" i="1"/>
  <c r="T760" i="1"/>
  <c r="R760" i="1"/>
  <c r="Q760" i="1"/>
  <c r="S760" i="1" s="1"/>
  <c r="P760" i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U759" i="1"/>
  <c r="T759" i="1"/>
  <c r="V759" i="1" s="1"/>
  <c r="S759" i="1"/>
  <c r="R759" i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V758" i="1"/>
  <c r="U758" i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AB758" i="1" s="1"/>
  <c r="H758" i="1"/>
  <c r="G758" i="1"/>
  <c r="F758" i="1"/>
  <c r="E758" i="1"/>
  <c r="D758" i="1"/>
  <c r="B758" i="1"/>
  <c r="A758" i="1" s="1"/>
  <c r="AA757" i="1"/>
  <c r="Y757" i="1"/>
  <c r="Z757" i="1" s="1"/>
  <c r="X757" i="1"/>
  <c r="W757" i="1"/>
  <c r="U757" i="1"/>
  <c r="T757" i="1"/>
  <c r="V757" i="1" s="1"/>
  <c r="R757" i="1"/>
  <c r="Q757" i="1"/>
  <c r="S757" i="1" s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Z756" i="1"/>
  <c r="Y756" i="1"/>
  <c r="X756" i="1"/>
  <c r="W756" i="1"/>
  <c r="U756" i="1"/>
  <c r="T756" i="1"/>
  <c r="V756" i="1" s="1"/>
  <c r="S756" i="1"/>
  <c r="R756" i="1"/>
  <c r="Q756" i="1"/>
  <c r="O756" i="1"/>
  <c r="N756" i="1"/>
  <c r="P756" i="1" s="1"/>
  <c r="L756" i="1"/>
  <c r="M756" i="1" s="1"/>
  <c r="AB756" i="1" s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V755" i="1"/>
  <c r="U755" i="1"/>
  <c r="T755" i="1"/>
  <c r="R755" i="1"/>
  <c r="Q755" i="1"/>
  <c r="S755" i="1" s="1"/>
  <c r="O755" i="1"/>
  <c r="P755" i="1" s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Z754" i="1"/>
  <c r="Y754" i="1"/>
  <c r="X754" i="1"/>
  <c r="W754" i="1"/>
  <c r="U754" i="1"/>
  <c r="T754" i="1"/>
  <c r="V754" i="1" s="1"/>
  <c r="R754" i="1"/>
  <c r="S754" i="1" s="1"/>
  <c r="Q754" i="1"/>
  <c r="P754" i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V753" i="1" s="1"/>
  <c r="T753" i="1"/>
  <c r="S753" i="1"/>
  <c r="R753" i="1"/>
  <c r="Q753" i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V752" i="1"/>
  <c r="U752" i="1"/>
  <c r="T752" i="1"/>
  <c r="R752" i="1"/>
  <c r="Q752" i="1"/>
  <c r="S752" i="1" s="1"/>
  <c r="P752" i="1"/>
  <c r="O752" i="1"/>
  <c r="N752" i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 s="1"/>
  <c r="AA751" i="1"/>
  <c r="Z751" i="1"/>
  <c r="Y751" i="1"/>
  <c r="X751" i="1"/>
  <c r="W751" i="1"/>
  <c r="U751" i="1"/>
  <c r="T751" i="1"/>
  <c r="V751" i="1" s="1"/>
  <c r="S751" i="1"/>
  <c r="R751" i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V750" i="1"/>
  <c r="U750" i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Z749" i="1" s="1"/>
  <c r="X749" i="1"/>
  <c r="W749" i="1"/>
  <c r="U749" i="1"/>
  <c r="T749" i="1"/>
  <c r="V749" i="1" s="1"/>
  <c r="R749" i="1"/>
  <c r="Q749" i="1"/>
  <c r="S749" i="1" s="1"/>
  <c r="P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Z748" i="1"/>
  <c r="Y748" i="1"/>
  <c r="X748" i="1"/>
  <c r="W748" i="1"/>
  <c r="U748" i="1"/>
  <c r="T748" i="1"/>
  <c r="V748" i="1" s="1"/>
  <c r="S748" i="1"/>
  <c r="R748" i="1"/>
  <c r="Q748" i="1"/>
  <c r="O748" i="1"/>
  <c r="N748" i="1"/>
  <c r="P748" i="1" s="1"/>
  <c r="AB748" i="1" s="1"/>
  <c r="L748" i="1"/>
  <c r="M748" i="1" s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V747" i="1"/>
  <c r="U747" i="1"/>
  <c r="T747" i="1"/>
  <c r="R747" i="1"/>
  <c r="Q747" i="1"/>
  <c r="S747" i="1" s="1"/>
  <c r="O747" i="1"/>
  <c r="P747" i="1" s="1"/>
  <c r="N747" i="1"/>
  <c r="M747" i="1"/>
  <c r="L747" i="1"/>
  <c r="K747" i="1"/>
  <c r="J747" i="1"/>
  <c r="I747" i="1"/>
  <c r="H747" i="1"/>
  <c r="AB747" i="1" s="1"/>
  <c r="G747" i="1"/>
  <c r="F747" i="1"/>
  <c r="E747" i="1"/>
  <c r="D747" i="1"/>
  <c r="B747" i="1"/>
  <c r="A747" i="1"/>
  <c r="AA746" i="1"/>
  <c r="Z746" i="1"/>
  <c r="Y746" i="1"/>
  <c r="X746" i="1"/>
  <c r="W746" i="1"/>
  <c r="U746" i="1"/>
  <c r="T746" i="1"/>
  <c r="V746" i="1" s="1"/>
  <c r="R746" i="1"/>
  <c r="S746" i="1" s="1"/>
  <c r="Q746" i="1"/>
  <c r="P746" i="1"/>
  <c r="O746" i="1"/>
  <c r="N746" i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V745" i="1" s="1"/>
  <c r="T745" i="1"/>
  <c r="S745" i="1"/>
  <c r="R745" i="1"/>
  <c r="Q745" i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V744" i="1"/>
  <c r="U744" i="1"/>
  <c r="T744" i="1"/>
  <c r="R744" i="1"/>
  <c r="Q744" i="1"/>
  <c r="S744" i="1" s="1"/>
  <c r="P744" i="1"/>
  <c r="O744" i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U743" i="1"/>
  <c r="T743" i="1"/>
  <c r="V743" i="1" s="1"/>
  <c r="S743" i="1"/>
  <c r="R743" i="1"/>
  <c r="Q743" i="1"/>
  <c r="O743" i="1"/>
  <c r="N743" i="1"/>
  <c r="P743" i="1" s="1"/>
  <c r="L743" i="1"/>
  <c r="K743" i="1"/>
  <c r="M743" i="1" s="1"/>
  <c r="AB743" i="1" s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V742" i="1"/>
  <c r="U742" i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AB742" i="1" s="1"/>
  <c r="H742" i="1"/>
  <c r="G742" i="1"/>
  <c r="F742" i="1"/>
  <c r="E742" i="1"/>
  <c r="D742" i="1"/>
  <c r="B742" i="1"/>
  <c r="A742" i="1" s="1"/>
  <c r="AA741" i="1"/>
  <c r="Y741" i="1"/>
  <c r="Z741" i="1" s="1"/>
  <c r="X741" i="1"/>
  <c r="W741" i="1"/>
  <c r="U741" i="1"/>
  <c r="T741" i="1"/>
  <c r="V741" i="1" s="1"/>
  <c r="R741" i="1"/>
  <c r="Q741" i="1"/>
  <c r="S741" i="1" s="1"/>
  <c r="P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Z740" i="1"/>
  <c r="Y740" i="1"/>
  <c r="X740" i="1"/>
  <c r="W740" i="1"/>
  <c r="U740" i="1"/>
  <c r="T740" i="1"/>
  <c r="V740" i="1" s="1"/>
  <c r="S740" i="1"/>
  <c r="R740" i="1"/>
  <c r="Q740" i="1"/>
  <c r="O740" i="1"/>
  <c r="N740" i="1"/>
  <c r="P740" i="1" s="1"/>
  <c r="L740" i="1"/>
  <c r="M740" i="1" s="1"/>
  <c r="AB740" i="1" s="1"/>
  <c r="K740" i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V739" i="1"/>
  <c r="U739" i="1"/>
  <c r="T739" i="1"/>
  <c r="R739" i="1"/>
  <c r="Q739" i="1"/>
  <c r="S739" i="1" s="1"/>
  <c r="O739" i="1"/>
  <c r="P739" i="1" s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Z738" i="1"/>
  <c r="Y738" i="1"/>
  <c r="X738" i="1"/>
  <c r="W738" i="1"/>
  <c r="U738" i="1"/>
  <c r="T738" i="1"/>
  <c r="V738" i="1" s="1"/>
  <c r="R738" i="1"/>
  <c r="S738" i="1" s="1"/>
  <c r="Q738" i="1"/>
  <c r="P738" i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V737" i="1" s="1"/>
  <c r="T737" i="1"/>
  <c r="S737" i="1"/>
  <c r="R737" i="1"/>
  <c r="Q737" i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V736" i="1"/>
  <c r="U736" i="1"/>
  <c r="T736" i="1"/>
  <c r="R736" i="1"/>
  <c r="Q736" i="1"/>
  <c r="S736" i="1" s="1"/>
  <c r="P736" i="1"/>
  <c r="O736" i="1"/>
  <c r="N736" i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 s="1"/>
  <c r="AA735" i="1"/>
  <c r="Z735" i="1"/>
  <c r="Y735" i="1"/>
  <c r="X735" i="1"/>
  <c r="W735" i="1"/>
  <c r="U735" i="1"/>
  <c r="T735" i="1"/>
  <c r="V735" i="1" s="1"/>
  <c r="S735" i="1"/>
  <c r="R735" i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V734" i="1"/>
  <c r="U734" i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Z733" i="1" s="1"/>
  <c r="X733" i="1"/>
  <c r="W733" i="1"/>
  <c r="U733" i="1"/>
  <c r="T733" i="1"/>
  <c r="V733" i="1" s="1"/>
  <c r="R733" i="1"/>
  <c r="Q733" i="1"/>
  <c r="S733" i="1" s="1"/>
  <c r="P733" i="1"/>
  <c r="O733" i="1"/>
  <c r="N733" i="1"/>
  <c r="L733" i="1"/>
  <c r="K733" i="1"/>
  <c r="M733" i="1" s="1"/>
  <c r="J733" i="1"/>
  <c r="I733" i="1"/>
  <c r="AB733" i="1" s="1"/>
  <c r="H733" i="1"/>
  <c r="G733" i="1"/>
  <c r="F733" i="1"/>
  <c r="E733" i="1"/>
  <c r="D733" i="1"/>
  <c r="B733" i="1"/>
  <c r="A733" i="1"/>
  <c r="AB732" i="1"/>
  <c r="AA732" i="1"/>
  <c r="Z732" i="1"/>
  <c r="Y732" i="1"/>
  <c r="X732" i="1"/>
  <c r="W732" i="1"/>
  <c r="U732" i="1"/>
  <c r="T732" i="1"/>
  <c r="V732" i="1" s="1"/>
  <c r="S732" i="1"/>
  <c r="R732" i="1"/>
  <c r="Q732" i="1"/>
  <c r="O732" i="1"/>
  <c r="N732" i="1"/>
  <c r="P732" i="1" s="1"/>
  <c r="L732" i="1"/>
  <c r="M732" i="1" s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V731" i="1"/>
  <c r="U731" i="1"/>
  <c r="T731" i="1"/>
  <c r="R731" i="1"/>
  <c r="Q731" i="1"/>
  <c r="S731" i="1" s="1"/>
  <c r="O731" i="1"/>
  <c r="P731" i="1" s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Z730" i="1"/>
  <c r="Y730" i="1"/>
  <c r="X730" i="1"/>
  <c r="W730" i="1"/>
  <c r="U730" i="1"/>
  <c r="T730" i="1"/>
  <c r="V730" i="1" s="1"/>
  <c r="R730" i="1"/>
  <c r="S730" i="1" s="1"/>
  <c r="Q730" i="1"/>
  <c r="P730" i="1"/>
  <c r="O730" i="1"/>
  <c r="N730" i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V729" i="1" s="1"/>
  <c r="T729" i="1"/>
  <c r="S729" i="1"/>
  <c r="R729" i="1"/>
  <c r="Q729" i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V728" i="1"/>
  <c r="U728" i="1"/>
  <c r="T728" i="1"/>
  <c r="R728" i="1"/>
  <c r="Q728" i="1"/>
  <c r="S728" i="1" s="1"/>
  <c r="P728" i="1"/>
  <c r="O728" i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U727" i="1"/>
  <c r="T727" i="1"/>
  <c r="V727" i="1" s="1"/>
  <c r="S727" i="1"/>
  <c r="R727" i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V726" i="1"/>
  <c r="U726" i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AB726" i="1" s="1"/>
  <c r="H726" i="1"/>
  <c r="G726" i="1"/>
  <c r="F726" i="1"/>
  <c r="E726" i="1"/>
  <c r="D726" i="1"/>
  <c r="B726" i="1"/>
  <c r="A726" i="1" s="1"/>
  <c r="AA725" i="1"/>
  <c r="Y725" i="1"/>
  <c r="Z725" i="1" s="1"/>
  <c r="X725" i="1"/>
  <c r="W725" i="1"/>
  <c r="U725" i="1"/>
  <c r="T725" i="1"/>
  <c r="V725" i="1" s="1"/>
  <c r="R725" i="1"/>
  <c r="Q725" i="1"/>
  <c r="S725" i="1" s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Z724" i="1"/>
  <c r="Y724" i="1"/>
  <c r="X724" i="1"/>
  <c r="W724" i="1"/>
  <c r="U724" i="1"/>
  <c r="T724" i="1"/>
  <c r="V724" i="1" s="1"/>
  <c r="S724" i="1"/>
  <c r="R724" i="1"/>
  <c r="Q724" i="1"/>
  <c r="O724" i="1"/>
  <c r="N724" i="1"/>
  <c r="P724" i="1" s="1"/>
  <c r="L724" i="1"/>
  <c r="M724" i="1" s="1"/>
  <c r="AB724" i="1" s="1"/>
  <c r="K724" i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V723" i="1"/>
  <c r="U723" i="1"/>
  <c r="T723" i="1"/>
  <c r="R723" i="1"/>
  <c r="Q723" i="1"/>
  <c r="S723" i="1" s="1"/>
  <c r="O723" i="1"/>
  <c r="P723" i="1" s="1"/>
  <c r="N723" i="1"/>
  <c r="M723" i="1"/>
  <c r="L723" i="1"/>
  <c r="K723" i="1"/>
  <c r="J723" i="1"/>
  <c r="I723" i="1"/>
  <c r="H723" i="1"/>
  <c r="AB723" i="1" s="1"/>
  <c r="G723" i="1"/>
  <c r="F723" i="1"/>
  <c r="E723" i="1"/>
  <c r="D723" i="1"/>
  <c r="B723" i="1"/>
  <c r="A723" i="1"/>
  <c r="AA722" i="1"/>
  <c r="Z722" i="1"/>
  <c r="Y722" i="1"/>
  <c r="X722" i="1"/>
  <c r="W722" i="1"/>
  <c r="U722" i="1"/>
  <c r="T722" i="1"/>
  <c r="V722" i="1" s="1"/>
  <c r="R722" i="1"/>
  <c r="S722" i="1" s="1"/>
  <c r="Q722" i="1"/>
  <c r="P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V721" i="1" s="1"/>
  <c r="T721" i="1"/>
  <c r="S721" i="1"/>
  <c r="R721" i="1"/>
  <c r="Q721" i="1"/>
  <c r="O721" i="1"/>
  <c r="N721" i="1"/>
  <c r="P721" i="1" s="1"/>
  <c r="M721" i="1"/>
  <c r="L721" i="1"/>
  <c r="K721" i="1"/>
  <c r="J721" i="1"/>
  <c r="I721" i="1"/>
  <c r="H721" i="1"/>
  <c r="AB721" i="1" s="1"/>
  <c r="G721" i="1"/>
  <c r="F721" i="1"/>
  <c r="E721" i="1"/>
  <c r="D721" i="1"/>
  <c r="B721" i="1"/>
  <c r="A721" i="1" s="1"/>
  <c r="AA720" i="1"/>
  <c r="Y720" i="1"/>
  <c r="X720" i="1"/>
  <c r="Z720" i="1" s="1"/>
  <c r="W720" i="1"/>
  <c r="V720" i="1"/>
  <c r="U720" i="1"/>
  <c r="T720" i="1"/>
  <c r="R720" i="1"/>
  <c r="Q720" i="1"/>
  <c r="S720" i="1" s="1"/>
  <c r="P720" i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U719" i="1"/>
  <c r="T719" i="1"/>
  <c r="V719" i="1" s="1"/>
  <c r="S719" i="1"/>
  <c r="R719" i="1"/>
  <c r="Q719" i="1"/>
  <c r="O719" i="1"/>
  <c r="N719" i="1"/>
  <c r="P719" i="1" s="1"/>
  <c r="L719" i="1"/>
  <c r="K719" i="1"/>
  <c r="M719" i="1" s="1"/>
  <c r="AB719" i="1" s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V718" i="1"/>
  <c r="U718" i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Y717" i="1"/>
  <c r="Z717" i="1" s="1"/>
  <c r="X717" i="1"/>
  <c r="W717" i="1"/>
  <c r="U717" i="1"/>
  <c r="T717" i="1"/>
  <c r="V717" i="1" s="1"/>
  <c r="R717" i="1"/>
  <c r="Q717" i="1"/>
  <c r="S717" i="1" s="1"/>
  <c r="P717" i="1"/>
  <c r="O717" i="1"/>
  <c r="N717" i="1"/>
  <c r="L717" i="1"/>
  <c r="K717" i="1"/>
  <c r="M717" i="1" s="1"/>
  <c r="J717" i="1"/>
  <c r="I717" i="1"/>
  <c r="AB717" i="1" s="1"/>
  <c r="H717" i="1"/>
  <c r="G717" i="1"/>
  <c r="F717" i="1"/>
  <c r="E717" i="1"/>
  <c r="D717" i="1"/>
  <c r="B717" i="1"/>
  <c r="A717" i="1"/>
  <c r="AB716" i="1"/>
  <c r="AA716" i="1"/>
  <c r="Z716" i="1"/>
  <c r="Y716" i="1"/>
  <c r="X716" i="1"/>
  <c r="W716" i="1"/>
  <c r="U716" i="1"/>
  <c r="T716" i="1"/>
  <c r="V716" i="1" s="1"/>
  <c r="S716" i="1"/>
  <c r="R716" i="1"/>
  <c r="Q716" i="1"/>
  <c r="O716" i="1"/>
  <c r="N716" i="1"/>
  <c r="P716" i="1" s="1"/>
  <c r="L716" i="1"/>
  <c r="M716" i="1" s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V715" i="1"/>
  <c r="U715" i="1"/>
  <c r="T715" i="1"/>
  <c r="R715" i="1"/>
  <c r="Q715" i="1"/>
  <c r="S715" i="1" s="1"/>
  <c r="O715" i="1"/>
  <c r="P715" i="1" s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Z714" i="1"/>
  <c r="Y714" i="1"/>
  <c r="X714" i="1"/>
  <c r="W714" i="1"/>
  <c r="U714" i="1"/>
  <c r="T714" i="1"/>
  <c r="V714" i="1" s="1"/>
  <c r="R714" i="1"/>
  <c r="S714" i="1" s="1"/>
  <c r="Q714" i="1"/>
  <c r="P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V713" i="1" s="1"/>
  <c r="T713" i="1"/>
  <c r="S713" i="1"/>
  <c r="R713" i="1"/>
  <c r="Q713" i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V712" i="1"/>
  <c r="U712" i="1"/>
  <c r="T712" i="1"/>
  <c r="R712" i="1"/>
  <c r="Q712" i="1"/>
  <c r="S712" i="1" s="1"/>
  <c r="P712" i="1"/>
  <c r="O712" i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U711" i="1"/>
  <c r="T711" i="1"/>
  <c r="V711" i="1" s="1"/>
  <c r="S711" i="1"/>
  <c r="R711" i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V710" i="1"/>
  <c r="U710" i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Y709" i="1"/>
  <c r="Z709" i="1" s="1"/>
  <c r="X709" i="1"/>
  <c r="W709" i="1"/>
  <c r="U709" i="1"/>
  <c r="T709" i="1"/>
  <c r="V709" i="1" s="1"/>
  <c r="R709" i="1"/>
  <c r="Q709" i="1"/>
  <c r="S709" i="1" s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Z708" i="1"/>
  <c r="Y708" i="1"/>
  <c r="X708" i="1"/>
  <c r="W708" i="1"/>
  <c r="U708" i="1"/>
  <c r="T708" i="1"/>
  <c r="V708" i="1" s="1"/>
  <c r="S708" i="1"/>
  <c r="R708" i="1"/>
  <c r="Q708" i="1"/>
  <c r="O708" i="1"/>
  <c r="N708" i="1"/>
  <c r="P708" i="1" s="1"/>
  <c r="L708" i="1"/>
  <c r="M708" i="1" s="1"/>
  <c r="AB708" i="1" s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V707" i="1"/>
  <c r="U707" i="1"/>
  <c r="T707" i="1"/>
  <c r="R707" i="1"/>
  <c r="Q707" i="1"/>
  <c r="S707" i="1" s="1"/>
  <c r="O707" i="1"/>
  <c r="P707" i="1" s="1"/>
  <c r="N707" i="1"/>
  <c r="M707" i="1"/>
  <c r="L707" i="1"/>
  <c r="K707" i="1"/>
  <c r="J707" i="1"/>
  <c r="I707" i="1"/>
  <c r="H707" i="1"/>
  <c r="AB707" i="1" s="1"/>
  <c r="G707" i="1"/>
  <c r="F707" i="1"/>
  <c r="E707" i="1"/>
  <c r="D707" i="1"/>
  <c r="B707" i="1"/>
  <c r="A707" i="1"/>
  <c r="AA706" i="1"/>
  <c r="Z706" i="1"/>
  <c r="Y706" i="1"/>
  <c r="X706" i="1"/>
  <c r="W706" i="1"/>
  <c r="U706" i="1"/>
  <c r="T706" i="1"/>
  <c r="V706" i="1" s="1"/>
  <c r="R706" i="1"/>
  <c r="S706" i="1" s="1"/>
  <c r="Q706" i="1"/>
  <c r="P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V705" i="1" s="1"/>
  <c r="T705" i="1"/>
  <c r="S705" i="1"/>
  <c r="R705" i="1"/>
  <c r="Q705" i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V704" i="1"/>
  <c r="U704" i="1"/>
  <c r="T704" i="1"/>
  <c r="R704" i="1"/>
  <c r="Q704" i="1"/>
  <c r="S704" i="1" s="1"/>
  <c r="P704" i="1"/>
  <c r="O704" i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U703" i="1"/>
  <c r="T703" i="1"/>
  <c r="V703" i="1" s="1"/>
  <c r="S703" i="1"/>
  <c r="R703" i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V702" i="1"/>
  <c r="U702" i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Z701" i="1" s="1"/>
  <c r="X701" i="1"/>
  <c r="W701" i="1"/>
  <c r="U701" i="1"/>
  <c r="T701" i="1"/>
  <c r="V701" i="1" s="1"/>
  <c r="R701" i="1"/>
  <c r="Q701" i="1"/>
  <c r="S701" i="1" s="1"/>
  <c r="P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Z700" i="1"/>
  <c r="Y700" i="1"/>
  <c r="X700" i="1"/>
  <c r="W700" i="1"/>
  <c r="U700" i="1"/>
  <c r="T700" i="1"/>
  <c r="V700" i="1" s="1"/>
  <c r="S700" i="1"/>
  <c r="R700" i="1"/>
  <c r="Q700" i="1"/>
  <c r="O700" i="1"/>
  <c r="N700" i="1"/>
  <c r="P700" i="1" s="1"/>
  <c r="L700" i="1"/>
  <c r="M700" i="1" s="1"/>
  <c r="AB700" i="1" s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V699" i="1"/>
  <c r="U699" i="1"/>
  <c r="T699" i="1"/>
  <c r="R699" i="1"/>
  <c r="Q699" i="1"/>
  <c r="S699" i="1" s="1"/>
  <c r="O699" i="1"/>
  <c r="P699" i="1" s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Z698" i="1"/>
  <c r="Y698" i="1"/>
  <c r="X698" i="1"/>
  <c r="W698" i="1"/>
  <c r="U698" i="1"/>
  <c r="T698" i="1"/>
  <c r="V698" i="1" s="1"/>
  <c r="R698" i="1"/>
  <c r="S698" i="1" s="1"/>
  <c r="Q698" i="1"/>
  <c r="P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V697" i="1" s="1"/>
  <c r="T697" i="1"/>
  <c r="S697" i="1"/>
  <c r="R697" i="1"/>
  <c r="Q697" i="1"/>
  <c r="O697" i="1"/>
  <c r="N697" i="1"/>
  <c r="P697" i="1" s="1"/>
  <c r="M697" i="1"/>
  <c r="L697" i="1"/>
  <c r="K697" i="1"/>
  <c r="J697" i="1"/>
  <c r="I697" i="1"/>
  <c r="H697" i="1"/>
  <c r="AB697" i="1" s="1"/>
  <c r="G697" i="1"/>
  <c r="F697" i="1"/>
  <c r="E697" i="1"/>
  <c r="D697" i="1"/>
  <c r="B697" i="1"/>
  <c r="A697" i="1" s="1"/>
  <c r="AA696" i="1"/>
  <c r="Y696" i="1"/>
  <c r="X696" i="1"/>
  <c r="Z696" i="1" s="1"/>
  <c r="W696" i="1"/>
  <c r="V696" i="1"/>
  <c r="U696" i="1"/>
  <c r="T696" i="1"/>
  <c r="R696" i="1"/>
  <c r="Q696" i="1"/>
  <c r="S696" i="1" s="1"/>
  <c r="P696" i="1"/>
  <c r="O696" i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U695" i="1"/>
  <c r="T695" i="1"/>
  <c r="V695" i="1" s="1"/>
  <c r="S695" i="1"/>
  <c r="R695" i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V694" i="1"/>
  <c r="U694" i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AB694" i="1" s="1"/>
  <c r="H694" i="1"/>
  <c r="G694" i="1"/>
  <c r="F694" i="1"/>
  <c r="E694" i="1"/>
  <c r="D694" i="1"/>
  <c r="B694" i="1"/>
  <c r="A694" i="1" s="1"/>
  <c r="AA693" i="1"/>
  <c r="Y693" i="1"/>
  <c r="Z693" i="1" s="1"/>
  <c r="X693" i="1"/>
  <c r="W693" i="1"/>
  <c r="U693" i="1"/>
  <c r="T693" i="1"/>
  <c r="V693" i="1" s="1"/>
  <c r="R693" i="1"/>
  <c r="Q693" i="1"/>
  <c r="S693" i="1" s="1"/>
  <c r="P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Z692" i="1"/>
  <c r="Y692" i="1"/>
  <c r="X692" i="1"/>
  <c r="W692" i="1"/>
  <c r="U692" i="1"/>
  <c r="T692" i="1"/>
  <c r="V692" i="1" s="1"/>
  <c r="S692" i="1"/>
  <c r="R692" i="1"/>
  <c r="Q692" i="1"/>
  <c r="O692" i="1"/>
  <c r="N692" i="1"/>
  <c r="P692" i="1" s="1"/>
  <c r="L692" i="1"/>
  <c r="M692" i="1" s="1"/>
  <c r="AB692" i="1" s="1"/>
  <c r="K692" i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V691" i="1"/>
  <c r="U691" i="1"/>
  <c r="T691" i="1"/>
  <c r="R691" i="1"/>
  <c r="Q691" i="1"/>
  <c r="S691" i="1" s="1"/>
  <c r="O691" i="1"/>
  <c r="P691" i="1" s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Z690" i="1"/>
  <c r="Y690" i="1"/>
  <c r="X690" i="1"/>
  <c r="W690" i="1"/>
  <c r="U690" i="1"/>
  <c r="T690" i="1"/>
  <c r="V690" i="1" s="1"/>
  <c r="R690" i="1"/>
  <c r="S690" i="1" s="1"/>
  <c r="Q690" i="1"/>
  <c r="P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V689" i="1" s="1"/>
  <c r="T689" i="1"/>
  <c r="S689" i="1"/>
  <c r="R689" i="1"/>
  <c r="Q689" i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V688" i="1"/>
  <c r="U688" i="1"/>
  <c r="T688" i="1"/>
  <c r="R688" i="1"/>
  <c r="Q688" i="1"/>
  <c r="S688" i="1" s="1"/>
  <c r="P688" i="1"/>
  <c r="O688" i="1"/>
  <c r="N688" i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 s="1"/>
  <c r="AA687" i="1"/>
  <c r="Z687" i="1"/>
  <c r="Y687" i="1"/>
  <c r="X687" i="1"/>
  <c r="W687" i="1"/>
  <c r="U687" i="1"/>
  <c r="T687" i="1"/>
  <c r="V687" i="1" s="1"/>
  <c r="S687" i="1"/>
  <c r="R687" i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V686" i="1"/>
  <c r="U686" i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Z685" i="1" s="1"/>
  <c r="X685" i="1"/>
  <c r="W685" i="1"/>
  <c r="U685" i="1"/>
  <c r="T685" i="1"/>
  <c r="V685" i="1" s="1"/>
  <c r="R685" i="1"/>
  <c r="Q685" i="1"/>
  <c r="S685" i="1" s="1"/>
  <c r="P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Z684" i="1"/>
  <c r="Y684" i="1"/>
  <c r="X684" i="1"/>
  <c r="W684" i="1"/>
  <c r="U684" i="1"/>
  <c r="T684" i="1"/>
  <c r="V684" i="1" s="1"/>
  <c r="S684" i="1"/>
  <c r="R684" i="1"/>
  <c r="Q684" i="1"/>
  <c r="O684" i="1"/>
  <c r="N684" i="1"/>
  <c r="P684" i="1" s="1"/>
  <c r="AB684" i="1" s="1"/>
  <c r="L684" i="1"/>
  <c r="M684" i="1" s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V683" i="1"/>
  <c r="U683" i="1"/>
  <c r="T683" i="1"/>
  <c r="R683" i="1"/>
  <c r="Q683" i="1"/>
  <c r="S683" i="1" s="1"/>
  <c r="O683" i="1"/>
  <c r="P683" i="1" s="1"/>
  <c r="N683" i="1"/>
  <c r="M683" i="1"/>
  <c r="L683" i="1"/>
  <c r="K683" i="1"/>
  <c r="J683" i="1"/>
  <c r="I683" i="1"/>
  <c r="H683" i="1"/>
  <c r="AB683" i="1" s="1"/>
  <c r="G683" i="1"/>
  <c r="F683" i="1"/>
  <c r="E683" i="1"/>
  <c r="D683" i="1"/>
  <c r="B683" i="1"/>
  <c r="A683" i="1"/>
  <c r="AA682" i="1"/>
  <c r="Z682" i="1"/>
  <c r="Y682" i="1"/>
  <c r="X682" i="1"/>
  <c r="W682" i="1"/>
  <c r="U682" i="1"/>
  <c r="T682" i="1"/>
  <c r="V682" i="1" s="1"/>
  <c r="R682" i="1"/>
  <c r="S682" i="1" s="1"/>
  <c r="Q682" i="1"/>
  <c r="P682" i="1"/>
  <c r="O682" i="1"/>
  <c r="N682" i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V681" i="1" s="1"/>
  <c r="T681" i="1"/>
  <c r="S681" i="1"/>
  <c r="R681" i="1"/>
  <c r="Q681" i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V680" i="1"/>
  <c r="U680" i="1"/>
  <c r="T680" i="1"/>
  <c r="R680" i="1"/>
  <c r="Q680" i="1"/>
  <c r="S680" i="1" s="1"/>
  <c r="P680" i="1"/>
  <c r="O680" i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U679" i="1"/>
  <c r="T679" i="1"/>
  <c r="V679" i="1" s="1"/>
  <c r="S679" i="1"/>
  <c r="R679" i="1"/>
  <c r="Q679" i="1"/>
  <c r="O679" i="1"/>
  <c r="N679" i="1"/>
  <c r="P679" i="1" s="1"/>
  <c r="L679" i="1"/>
  <c r="K679" i="1"/>
  <c r="M679" i="1" s="1"/>
  <c r="AB679" i="1" s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V678" i="1"/>
  <c r="U678" i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AB678" i="1" s="1"/>
  <c r="H678" i="1"/>
  <c r="G678" i="1"/>
  <c r="F678" i="1"/>
  <c r="E678" i="1"/>
  <c r="D678" i="1"/>
  <c r="B678" i="1"/>
  <c r="A678" i="1" s="1"/>
  <c r="AA677" i="1"/>
  <c r="Y677" i="1"/>
  <c r="Z677" i="1" s="1"/>
  <c r="X677" i="1"/>
  <c r="W677" i="1"/>
  <c r="U677" i="1"/>
  <c r="T677" i="1"/>
  <c r="V677" i="1" s="1"/>
  <c r="R677" i="1"/>
  <c r="Q677" i="1"/>
  <c r="S677" i="1" s="1"/>
  <c r="P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Z676" i="1"/>
  <c r="Y676" i="1"/>
  <c r="X676" i="1"/>
  <c r="W676" i="1"/>
  <c r="U676" i="1"/>
  <c r="T676" i="1"/>
  <c r="V676" i="1" s="1"/>
  <c r="S676" i="1"/>
  <c r="R676" i="1"/>
  <c r="Q676" i="1"/>
  <c r="O676" i="1"/>
  <c r="N676" i="1"/>
  <c r="P676" i="1" s="1"/>
  <c r="L676" i="1"/>
  <c r="M676" i="1" s="1"/>
  <c r="AB676" i="1" s="1"/>
  <c r="K676" i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V675" i="1"/>
  <c r="U675" i="1"/>
  <c r="T675" i="1"/>
  <c r="R675" i="1"/>
  <c r="Q675" i="1"/>
  <c r="S675" i="1" s="1"/>
  <c r="O675" i="1"/>
  <c r="P675" i="1" s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Z674" i="1"/>
  <c r="Y674" i="1"/>
  <c r="X674" i="1"/>
  <c r="W674" i="1"/>
  <c r="U674" i="1"/>
  <c r="T674" i="1"/>
  <c r="V674" i="1" s="1"/>
  <c r="R674" i="1"/>
  <c r="S674" i="1" s="1"/>
  <c r="Q674" i="1"/>
  <c r="P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V673" i="1" s="1"/>
  <c r="T673" i="1"/>
  <c r="S673" i="1"/>
  <c r="R673" i="1"/>
  <c r="Q673" i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V672" i="1"/>
  <c r="U672" i="1"/>
  <c r="T672" i="1"/>
  <c r="R672" i="1"/>
  <c r="Q672" i="1"/>
  <c r="S672" i="1" s="1"/>
  <c r="P672" i="1"/>
  <c r="O672" i="1"/>
  <c r="N672" i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 s="1"/>
  <c r="AA671" i="1"/>
  <c r="Z671" i="1"/>
  <c r="Y671" i="1"/>
  <c r="X671" i="1"/>
  <c r="W671" i="1"/>
  <c r="U671" i="1"/>
  <c r="T671" i="1"/>
  <c r="V671" i="1" s="1"/>
  <c r="S671" i="1"/>
  <c r="R671" i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V670" i="1"/>
  <c r="U670" i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Z669" i="1" s="1"/>
  <c r="X669" i="1"/>
  <c r="W669" i="1"/>
  <c r="U669" i="1"/>
  <c r="T669" i="1"/>
  <c r="V669" i="1" s="1"/>
  <c r="R669" i="1"/>
  <c r="Q669" i="1"/>
  <c r="S669" i="1" s="1"/>
  <c r="P669" i="1"/>
  <c r="O669" i="1"/>
  <c r="N669" i="1"/>
  <c r="L669" i="1"/>
  <c r="K669" i="1"/>
  <c r="M669" i="1" s="1"/>
  <c r="J669" i="1"/>
  <c r="I669" i="1"/>
  <c r="AB669" i="1" s="1"/>
  <c r="H669" i="1"/>
  <c r="G669" i="1"/>
  <c r="F669" i="1"/>
  <c r="E669" i="1"/>
  <c r="D669" i="1"/>
  <c r="B669" i="1"/>
  <c r="A669" i="1"/>
  <c r="AB668" i="1"/>
  <c r="AA668" i="1"/>
  <c r="Z668" i="1"/>
  <c r="Y668" i="1"/>
  <c r="X668" i="1"/>
  <c r="W668" i="1"/>
  <c r="U668" i="1"/>
  <c r="T668" i="1"/>
  <c r="V668" i="1" s="1"/>
  <c r="S668" i="1"/>
  <c r="R668" i="1"/>
  <c r="Q668" i="1"/>
  <c r="O668" i="1"/>
  <c r="N668" i="1"/>
  <c r="P668" i="1" s="1"/>
  <c r="L668" i="1"/>
  <c r="M668" i="1" s="1"/>
  <c r="K668" i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V667" i="1"/>
  <c r="U667" i="1"/>
  <c r="T667" i="1"/>
  <c r="R667" i="1"/>
  <c r="Q667" i="1"/>
  <c r="S667" i="1" s="1"/>
  <c r="O667" i="1"/>
  <c r="P667" i="1" s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Z666" i="1"/>
  <c r="Y666" i="1"/>
  <c r="X666" i="1"/>
  <c r="W666" i="1"/>
  <c r="U666" i="1"/>
  <c r="T666" i="1"/>
  <c r="V666" i="1" s="1"/>
  <c r="R666" i="1"/>
  <c r="S666" i="1" s="1"/>
  <c r="Q666" i="1"/>
  <c r="P666" i="1"/>
  <c r="O666" i="1"/>
  <c r="N666" i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V665" i="1" s="1"/>
  <c r="T665" i="1"/>
  <c r="S665" i="1"/>
  <c r="R665" i="1"/>
  <c r="Q665" i="1"/>
  <c r="O665" i="1"/>
  <c r="N665" i="1"/>
  <c r="P665" i="1" s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V664" i="1"/>
  <c r="U664" i="1"/>
  <c r="T664" i="1"/>
  <c r="R664" i="1"/>
  <c r="Q664" i="1"/>
  <c r="S664" i="1" s="1"/>
  <c r="P664" i="1"/>
  <c r="O664" i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U663" i="1"/>
  <c r="T663" i="1"/>
  <c r="V663" i="1" s="1"/>
  <c r="S663" i="1"/>
  <c r="R663" i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V662" i="1"/>
  <c r="U662" i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AB662" i="1" s="1"/>
  <c r="H662" i="1"/>
  <c r="G662" i="1"/>
  <c r="F662" i="1"/>
  <c r="E662" i="1"/>
  <c r="D662" i="1"/>
  <c r="B662" i="1"/>
  <c r="A662" i="1" s="1"/>
  <c r="AA661" i="1"/>
  <c r="Y661" i="1"/>
  <c r="Z661" i="1" s="1"/>
  <c r="X661" i="1"/>
  <c r="W661" i="1"/>
  <c r="U661" i="1"/>
  <c r="T661" i="1"/>
  <c r="V661" i="1" s="1"/>
  <c r="R661" i="1"/>
  <c r="Q661" i="1"/>
  <c r="S661" i="1" s="1"/>
  <c r="P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Z660" i="1"/>
  <c r="Y660" i="1"/>
  <c r="X660" i="1"/>
  <c r="W660" i="1"/>
  <c r="U660" i="1"/>
  <c r="T660" i="1"/>
  <c r="V660" i="1" s="1"/>
  <c r="S660" i="1"/>
  <c r="R660" i="1"/>
  <c r="Q660" i="1"/>
  <c r="O660" i="1"/>
  <c r="N660" i="1"/>
  <c r="P660" i="1" s="1"/>
  <c r="L660" i="1"/>
  <c r="M660" i="1" s="1"/>
  <c r="AB660" i="1" s="1"/>
  <c r="K660" i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V659" i="1"/>
  <c r="U659" i="1"/>
  <c r="T659" i="1"/>
  <c r="R659" i="1"/>
  <c r="Q659" i="1"/>
  <c r="S659" i="1" s="1"/>
  <c r="O659" i="1"/>
  <c r="P659" i="1" s="1"/>
  <c r="N659" i="1"/>
  <c r="M659" i="1"/>
  <c r="L659" i="1"/>
  <c r="K659" i="1"/>
  <c r="J659" i="1"/>
  <c r="I659" i="1"/>
  <c r="H659" i="1"/>
  <c r="AB659" i="1" s="1"/>
  <c r="G659" i="1"/>
  <c r="F659" i="1"/>
  <c r="E659" i="1"/>
  <c r="D659" i="1"/>
  <c r="B659" i="1"/>
  <c r="A659" i="1"/>
  <c r="AA658" i="1"/>
  <c r="Z658" i="1"/>
  <c r="Y658" i="1"/>
  <c r="X658" i="1"/>
  <c r="W658" i="1"/>
  <c r="U658" i="1"/>
  <c r="T658" i="1"/>
  <c r="V658" i="1" s="1"/>
  <c r="R658" i="1"/>
  <c r="S658" i="1" s="1"/>
  <c r="Q658" i="1"/>
  <c r="P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V657" i="1" s="1"/>
  <c r="T657" i="1"/>
  <c r="S657" i="1"/>
  <c r="R657" i="1"/>
  <c r="Q657" i="1"/>
  <c r="O657" i="1"/>
  <c r="N657" i="1"/>
  <c r="P657" i="1" s="1"/>
  <c r="M657" i="1"/>
  <c r="L657" i="1"/>
  <c r="K657" i="1"/>
  <c r="J657" i="1"/>
  <c r="I657" i="1"/>
  <c r="H657" i="1"/>
  <c r="AB657" i="1" s="1"/>
  <c r="G657" i="1"/>
  <c r="F657" i="1"/>
  <c r="E657" i="1"/>
  <c r="D657" i="1"/>
  <c r="B657" i="1"/>
  <c r="A657" i="1" s="1"/>
  <c r="AA656" i="1"/>
  <c r="Y656" i="1"/>
  <c r="X656" i="1"/>
  <c r="Z656" i="1" s="1"/>
  <c r="W656" i="1"/>
  <c r="V656" i="1"/>
  <c r="U656" i="1"/>
  <c r="T656" i="1"/>
  <c r="R656" i="1"/>
  <c r="Q656" i="1"/>
  <c r="S656" i="1" s="1"/>
  <c r="P656" i="1"/>
  <c r="O656" i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U655" i="1"/>
  <c r="T655" i="1"/>
  <c r="V655" i="1" s="1"/>
  <c r="S655" i="1"/>
  <c r="R655" i="1"/>
  <c r="Q655" i="1"/>
  <c r="O655" i="1"/>
  <c r="N655" i="1"/>
  <c r="P655" i="1" s="1"/>
  <c r="L655" i="1"/>
  <c r="K655" i="1"/>
  <c r="M655" i="1" s="1"/>
  <c r="AB655" i="1" s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V654" i="1"/>
  <c r="U654" i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Z653" i="1" s="1"/>
  <c r="X653" i="1"/>
  <c r="W653" i="1"/>
  <c r="U653" i="1"/>
  <c r="T653" i="1"/>
  <c r="V653" i="1" s="1"/>
  <c r="R653" i="1"/>
  <c r="Q653" i="1"/>
  <c r="S653" i="1" s="1"/>
  <c r="P653" i="1"/>
  <c r="O653" i="1"/>
  <c r="N653" i="1"/>
  <c r="L653" i="1"/>
  <c r="K653" i="1"/>
  <c r="M653" i="1" s="1"/>
  <c r="J653" i="1"/>
  <c r="I653" i="1"/>
  <c r="AB653" i="1" s="1"/>
  <c r="H653" i="1"/>
  <c r="G653" i="1"/>
  <c r="F653" i="1"/>
  <c r="E653" i="1"/>
  <c r="D653" i="1"/>
  <c r="B653" i="1"/>
  <c r="A653" i="1"/>
  <c r="AB652" i="1"/>
  <c r="AA652" i="1"/>
  <c r="Z652" i="1"/>
  <c r="Y652" i="1"/>
  <c r="X652" i="1"/>
  <c r="W652" i="1"/>
  <c r="U652" i="1"/>
  <c r="T652" i="1"/>
  <c r="V652" i="1" s="1"/>
  <c r="S652" i="1"/>
  <c r="R652" i="1"/>
  <c r="Q652" i="1"/>
  <c r="O652" i="1"/>
  <c r="N652" i="1"/>
  <c r="P652" i="1" s="1"/>
  <c r="L652" i="1"/>
  <c r="M652" i="1" s="1"/>
  <c r="K652" i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V651" i="1"/>
  <c r="U651" i="1"/>
  <c r="T651" i="1"/>
  <c r="R651" i="1"/>
  <c r="Q651" i="1"/>
  <c r="S651" i="1" s="1"/>
  <c r="O651" i="1"/>
  <c r="P651" i="1" s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Z650" i="1"/>
  <c r="Y650" i="1"/>
  <c r="X650" i="1"/>
  <c r="W650" i="1"/>
  <c r="U650" i="1"/>
  <c r="T650" i="1"/>
  <c r="V650" i="1" s="1"/>
  <c r="R650" i="1"/>
  <c r="S650" i="1" s="1"/>
  <c r="Q650" i="1"/>
  <c r="P650" i="1"/>
  <c r="O650" i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V649" i="1" s="1"/>
  <c r="T649" i="1"/>
  <c r="S649" i="1"/>
  <c r="R649" i="1"/>
  <c r="Q649" i="1"/>
  <c r="O649" i="1"/>
  <c r="N649" i="1"/>
  <c r="P649" i="1" s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V648" i="1"/>
  <c r="U648" i="1"/>
  <c r="T648" i="1"/>
  <c r="R648" i="1"/>
  <c r="Q648" i="1"/>
  <c r="S648" i="1" s="1"/>
  <c r="P648" i="1"/>
  <c r="O648" i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U647" i="1"/>
  <c r="T647" i="1"/>
  <c r="V647" i="1" s="1"/>
  <c r="S647" i="1"/>
  <c r="R647" i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V646" i="1"/>
  <c r="U646" i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Z645" i="1" s="1"/>
  <c r="X645" i="1"/>
  <c r="W645" i="1"/>
  <c r="U645" i="1"/>
  <c r="T645" i="1"/>
  <c r="V645" i="1" s="1"/>
  <c r="R645" i="1"/>
  <c r="Q645" i="1"/>
  <c r="S645" i="1" s="1"/>
  <c r="P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Z644" i="1"/>
  <c r="Y644" i="1"/>
  <c r="X644" i="1"/>
  <c r="W644" i="1"/>
  <c r="U644" i="1"/>
  <c r="T644" i="1"/>
  <c r="V644" i="1" s="1"/>
  <c r="S644" i="1"/>
  <c r="R644" i="1"/>
  <c r="Q644" i="1"/>
  <c r="O644" i="1"/>
  <c r="N644" i="1"/>
  <c r="P644" i="1" s="1"/>
  <c r="L644" i="1"/>
  <c r="M644" i="1" s="1"/>
  <c r="AB644" i="1" s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V643" i="1"/>
  <c r="U643" i="1"/>
  <c r="T643" i="1"/>
  <c r="R643" i="1"/>
  <c r="Q643" i="1"/>
  <c r="S643" i="1" s="1"/>
  <c r="O643" i="1"/>
  <c r="P643" i="1" s="1"/>
  <c r="N643" i="1"/>
  <c r="M643" i="1"/>
  <c r="L643" i="1"/>
  <c r="K643" i="1"/>
  <c r="J643" i="1"/>
  <c r="I643" i="1"/>
  <c r="H643" i="1"/>
  <c r="AB643" i="1" s="1"/>
  <c r="G643" i="1"/>
  <c r="F643" i="1"/>
  <c r="E643" i="1"/>
  <c r="D643" i="1"/>
  <c r="B643" i="1"/>
  <c r="A643" i="1"/>
  <c r="AA642" i="1"/>
  <c r="Z642" i="1"/>
  <c r="Y642" i="1"/>
  <c r="X642" i="1"/>
  <c r="W642" i="1"/>
  <c r="U642" i="1"/>
  <c r="T642" i="1"/>
  <c r="V642" i="1" s="1"/>
  <c r="R642" i="1"/>
  <c r="S642" i="1" s="1"/>
  <c r="Q642" i="1"/>
  <c r="P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V641" i="1"/>
  <c r="U641" i="1"/>
  <c r="T641" i="1"/>
  <c r="S641" i="1"/>
  <c r="R641" i="1"/>
  <c r="Q641" i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W640" i="1"/>
  <c r="V640" i="1"/>
  <c r="U640" i="1"/>
  <c r="T640" i="1"/>
  <c r="R640" i="1"/>
  <c r="Q640" i="1"/>
  <c r="S640" i="1" s="1"/>
  <c r="P640" i="1"/>
  <c r="O640" i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U639" i="1"/>
  <c r="T639" i="1"/>
  <c r="V639" i="1" s="1"/>
  <c r="S639" i="1"/>
  <c r="R639" i="1"/>
  <c r="Q639" i="1"/>
  <c r="O639" i="1"/>
  <c r="N639" i="1"/>
  <c r="P639" i="1" s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V638" i="1"/>
  <c r="U638" i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U637" i="1"/>
  <c r="T637" i="1"/>
  <c r="V637" i="1" s="1"/>
  <c r="R637" i="1"/>
  <c r="Q637" i="1"/>
  <c r="S637" i="1" s="1"/>
  <c r="P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Z636" i="1"/>
  <c r="Y636" i="1"/>
  <c r="X636" i="1"/>
  <c r="W636" i="1"/>
  <c r="U636" i="1"/>
  <c r="T636" i="1"/>
  <c r="V636" i="1" s="1"/>
  <c r="S636" i="1"/>
  <c r="R636" i="1"/>
  <c r="Q636" i="1"/>
  <c r="O636" i="1"/>
  <c r="N636" i="1"/>
  <c r="P636" i="1" s="1"/>
  <c r="M636" i="1"/>
  <c r="AB636" i="1" s="1"/>
  <c r="L636" i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V635" i="1"/>
  <c r="U635" i="1"/>
  <c r="T635" i="1"/>
  <c r="R635" i="1"/>
  <c r="Q635" i="1"/>
  <c r="S635" i="1" s="1"/>
  <c r="P635" i="1"/>
  <c r="O635" i="1"/>
  <c r="N635" i="1"/>
  <c r="M635" i="1"/>
  <c r="L635" i="1"/>
  <c r="K635" i="1"/>
  <c r="J635" i="1"/>
  <c r="I635" i="1"/>
  <c r="H635" i="1"/>
  <c r="AB635" i="1" s="1"/>
  <c r="G635" i="1"/>
  <c r="F635" i="1"/>
  <c r="E635" i="1"/>
  <c r="D635" i="1"/>
  <c r="B635" i="1"/>
  <c r="A635" i="1"/>
  <c r="AA634" i="1"/>
  <c r="Z634" i="1"/>
  <c r="Y634" i="1"/>
  <c r="X634" i="1"/>
  <c r="W634" i="1"/>
  <c r="U634" i="1"/>
  <c r="T634" i="1"/>
  <c r="V634" i="1" s="1"/>
  <c r="S634" i="1"/>
  <c r="R634" i="1"/>
  <c r="Q634" i="1"/>
  <c r="P634" i="1"/>
  <c r="O634" i="1"/>
  <c r="N634" i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V633" i="1" s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W632" i="1"/>
  <c r="V632" i="1"/>
  <c r="U632" i="1"/>
  <c r="T632" i="1"/>
  <c r="R632" i="1"/>
  <c r="Q632" i="1"/>
  <c r="S632" i="1" s="1"/>
  <c r="P632" i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U631" i="1"/>
  <c r="T631" i="1"/>
  <c r="V631" i="1" s="1"/>
  <c r="S631" i="1"/>
  <c r="R631" i="1"/>
  <c r="Q631" i="1"/>
  <c r="O631" i="1"/>
  <c r="N631" i="1"/>
  <c r="P631" i="1" s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V630" i="1"/>
  <c r="U630" i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U629" i="1"/>
  <c r="T629" i="1"/>
  <c r="V629" i="1" s="1"/>
  <c r="R629" i="1"/>
  <c r="Q629" i="1"/>
  <c r="P629" i="1"/>
  <c r="O629" i="1"/>
  <c r="N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Z628" i="1"/>
  <c r="Y628" i="1"/>
  <c r="X628" i="1"/>
  <c r="W628" i="1"/>
  <c r="U628" i="1"/>
  <c r="T628" i="1"/>
  <c r="V628" i="1" s="1"/>
  <c r="S628" i="1"/>
  <c r="R628" i="1"/>
  <c r="Q628" i="1"/>
  <c r="O628" i="1"/>
  <c r="N628" i="1"/>
  <c r="P628" i="1" s="1"/>
  <c r="M628" i="1"/>
  <c r="AB628" i="1" s="1"/>
  <c r="L628" i="1"/>
  <c r="K628" i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V627" i="1"/>
  <c r="U627" i="1"/>
  <c r="T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Z626" i="1"/>
  <c r="Y626" i="1"/>
  <c r="X626" i="1"/>
  <c r="W626" i="1"/>
  <c r="U626" i="1"/>
  <c r="T626" i="1"/>
  <c r="V626" i="1" s="1"/>
  <c r="S626" i="1"/>
  <c r="R626" i="1"/>
  <c r="Q626" i="1"/>
  <c r="P626" i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V624" i="1"/>
  <c r="U624" i="1"/>
  <c r="T624" i="1"/>
  <c r="R624" i="1"/>
  <c r="Q624" i="1"/>
  <c r="S624" i="1" s="1"/>
  <c r="P624" i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S623" i="1"/>
  <c r="R623" i="1"/>
  <c r="Q623" i="1"/>
  <c r="O623" i="1"/>
  <c r="N623" i="1"/>
  <c r="P623" i="1" s="1"/>
  <c r="L623" i="1"/>
  <c r="K623" i="1"/>
  <c r="M623" i="1" s="1"/>
  <c r="AB623" i="1" s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W622" i="1"/>
  <c r="V622" i="1"/>
  <c r="U622" i="1"/>
  <c r="T622" i="1"/>
  <c r="R622" i="1"/>
  <c r="Q622" i="1"/>
  <c r="S622" i="1" s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Z621" i="1" s="1"/>
  <c r="X621" i="1"/>
  <c r="W621" i="1"/>
  <c r="U621" i="1"/>
  <c r="T621" i="1"/>
  <c r="V621" i="1" s="1"/>
  <c r="R621" i="1"/>
  <c r="Q621" i="1"/>
  <c r="S621" i="1" s="1"/>
  <c r="P621" i="1"/>
  <c r="O621" i="1"/>
  <c r="N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Z620" i="1"/>
  <c r="Y620" i="1"/>
  <c r="X620" i="1"/>
  <c r="W620" i="1"/>
  <c r="U620" i="1"/>
  <c r="T620" i="1"/>
  <c r="S620" i="1"/>
  <c r="R620" i="1"/>
  <c r="Q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V619" i="1"/>
  <c r="U619" i="1"/>
  <c r="T619" i="1"/>
  <c r="R619" i="1"/>
  <c r="Q619" i="1"/>
  <c r="S619" i="1" s="1"/>
  <c r="O619" i="1"/>
  <c r="P619" i="1" s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Z618" i="1"/>
  <c r="Y618" i="1"/>
  <c r="X618" i="1"/>
  <c r="W618" i="1"/>
  <c r="U618" i="1"/>
  <c r="T618" i="1"/>
  <c r="R618" i="1"/>
  <c r="S618" i="1" s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V617" i="1"/>
  <c r="U617" i="1"/>
  <c r="T617" i="1"/>
  <c r="S617" i="1"/>
  <c r="R617" i="1"/>
  <c r="Q617" i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W616" i="1"/>
  <c r="V616" i="1"/>
  <c r="U616" i="1"/>
  <c r="T616" i="1"/>
  <c r="R616" i="1"/>
  <c r="Q616" i="1"/>
  <c r="S616" i="1" s="1"/>
  <c r="P616" i="1"/>
  <c r="O616" i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U615" i="1"/>
  <c r="T615" i="1"/>
  <c r="V615" i="1" s="1"/>
  <c r="S615" i="1"/>
  <c r="R615" i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V614" i="1"/>
  <c r="U614" i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U613" i="1"/>
  <c r="T613" i="1"/>
  <c r="V613" i="1" s="1"/>
  <c r="R613" i="1"/>
  <c r="Q613" i="1"/>
  <c r="S613" i="1" s="1"/>
  <c r="P613" i="1"/>
  <c r="O613" i="1"/>
  <c r="N613" i="1"/>
  <c r="L613" i="1"/>
  <c r="K613" i="1"/>
  <c r="M613" i="1" s="1"/>
  <c r="J613" i="1"/>
  <c r="I613" i="1"/>
  <c r="AB613" i="1" s="1"/>
  <c r="H613" i="1"/>
  <c r="G613" i="1"/>
  <c r="F613" i="1"/>
  <c r="E613" i="1"/>
  <c r="D613" i="1"/>
  <c r="B613" i="1"/>
  <c r="A613" i="1"/>
  <c r="AA612" i="1"/>
  <c r="Z612" i="1"/>
  <c r="Y612" i="1"/>
  <c r="X612" i="1"/>
  <c r="W612" i="1"/>
  <c r="U612" i="1"/>
  <c r="T612" i="1"/>
  <c r="S612" i="1"/>
  <c r="R612" i="1"/>
  <c r="Q612" i="1"/>
  <c r="O612" i="1"/>
  <c r="N612" i="1"/>
  <c r="P612" i="1" s="1"/>
  <c r="L612" i="1"/>
  <c r="M612" i="1" s="1"/>
  <c r="K612" i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Q611" i="1"/>
  <c r="S611" i="1" s="1"/>
  <c r="P611" i="1"/>
  <c r="O611" i="1"/>
  <c r="N611" i="1"/>
  <c r="M611" i="1"/>
  <c r="L611" i="1"/>
  <c r="K611" i="1"/>
  <c r="J611" i="1"/>
  <c r="I611" i="1"/>
  <c r="H611" i="1"/>
  <c r="AB611" i="1" s="1"/>
  <c r="G611" i="1"/>
  <c r="F611" i="1"/>
  <c r="E611" i="1"/>
  <c r="D611" i="1"/>
  <c r="B611" i="1"/>
  <c r="A611" i="1"/>
  <c r="AA610" i="1"/>
  <c r="Z610" i="1"/>
  <c r="Y610" i="1"/>
  <c r="X610" i="1"/>
  <c r="W610" i="1"/>
  <c r="U610" i="1"/>
  <c r="T610" i="1"/>
  <c r="R610" i="1"/>
  <c r="S610" i="1" s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V609" i="1"/>
  <c r="U609" i="1"/>
  <c r="T609" i="1"/>
  <c r="S609" i="1"/>
  <c r="R609" i="1"/>
  <c r="Q609" i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V608" i="1"/>
  <c r="U608" i="1"/>
  <c r="T608" i="1"/>
  <c r="S608" i="1"/>
  <c r="R608" i="1"/>
  <c r="Q608" i="1"/>
  <c r="P608" i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S607" i="1"/>
  <c r="R607" i="1"/>
  <c r="Q607" i="1"/>
  <c r="O607" i="1"/>
  <c r="N607" i="1"/>
  <c r="P607" i="1" s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W606" i="1"/>
  <c r="V606" i="1"/>
  <c r="U606" i="1"/>
  <c r="T606" i="1"/>
  <c r="R606" i="1"/>
  <c r="Q606" i="1"/>
  <c r="S606" i="1" s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Z605" i="1" s="1"/>
  <c r="X605" i="1"/>
  <c r="W605" i="1"/>
  <c r="U605" i="1"/>
  <c r="T605" i="1"/>
  <c r="V605" i="1" s="1"/>
  <c r="R605" i="1"/>
  <c r="Q605" i="1"/>
  <c r="P605" i="1"/>
  <c r="O605" i="1"/>
  <c r="N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Z604" i="1"/>
  <c r="Y604" i="1"/>
  <c r="X604" i="1"/>
  <c r="W604" i="1"/>
  <c r="U604" i="1"/>
  <c r="T604" i="1"/>
  <c r="V604" i="1" s="1"/>
  <c r="S604" i="1"/>
  <c r="R604" i="1"/>
  <c r="Q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V603" i="1"/>
  <c r="U603" i="1"/>
  <c r="T603" i="1"/>
  <c r="R603" i="1"/>
  <c r="Q603" i="1"/>
  <c r="O603" i="1"/>
  <c r="P603" i="1" s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Z602" i="1"/>
  <c r="Y602" i="1"/>
  <c r="X602" i="1"/>
  <c r="W602" i="1"/>
  <c r="U602" i="1"/>
  <c r="T602" i="1"/>
  <c r="V602" i="1" s="1"/>
  <c r="S602" i="1"/>
  <c r="R602" i="1"/>
  <c r="Q602" i="1"/>
  <c r="P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V601" i="1" s="1"/>
  <c r="T601" i="1"/>
  <c r="S601" i="1"/>
  <c r="R601" i="1"/>
  <c r="Q601" i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W600" i="1"/>
  <c r="V600" i="1"/>
  <c r="U600" i="1"/>
  <c r="T600" i="1"/>
  <c r="R600" i="1"/>
  <c r="Q600" i="1"/>
  <c r="S600" i="1" s="1"/>
  <c r="P600" i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S599" i="1"/>
  <c r="R599" i="1"/>
  <c r="Q599" i="1"/>
  <c r="O599" i="1"/>
  <c r="N599" i="1"/>
  <c r="P599" i="1" s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V598" i="1"/>
  <c r="U598" i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AB598" i="1" s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U597" i="1"/>
  <c r="T597" i="1"/>
  <c r="V597" i="1" s="1"/>
  <c r="R597" i="1"/>
  <c r="Q597" i="1"/>
  <c r="P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Z596" i="1"/>
  <c r="Y596" i="1"/>
  <c r="X596" i="1"/>
  <c r="W596" i="1"/>
  <c r="U596" i="1"/>
  <c r="T596" i="1"/>
  <c r="S596" i="1"/>
  <c r="R596" i="1"/>
  <c r="Q596" i="1"/>
  <c r="O596" i="1"/>
  <c r="N596" i="1"/>
  <c r="P596" i="1" s="1"/>
  <c r="L596" i="1"/>
  <c r="M596" i="1" s="1"/>
  <c r="K596" i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Q595" i="1"/>
  <c r="O595" i="1"/>
  <c r="P595" i="1" s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T594" i="1"/>
  <c r="S594" i="1"/>
  <c r="R594" i="1"/>
  <c r="Q594" i="1"/>
  <c r="P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S593" i="1"/>
  <c r="R593" i="1"/>
  <c r="Q593" i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W592" i="1"/>
  <c r="V592" i="1"/>
  <c r="U592" i="1"/>
  <c r="T592" i="1"/>
  <c r="R592" i="1"/>
  <c r="Q592" i="1"/>
  <c r="S592" i="1" s="1"/>
  <c r="O592" i="1"/>
  <c r="P592" i="1" s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W590" i="1"/>
  <c r="U590" i="1"/>
  <c r="V590" i="1" s="1"/>
  <c r="T590" i="1"/>
  <c r="R590" i="1"/>
  <c r="Q590" i="1"/>
  <c r="S590" i="1" s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Z589" i="1" s="1"/>
  <c r="X589" i="1"/>
  <c r="W589" i="1"/>
  <c r="U589" i="1"/>
  <c r="T589" i="1"/>
  <c r="V589" i="1" s="1"/>
  <c r="R589" i="1"/>
  <c r="Q589" i="1"/>
  <c r="P589" i="1"/>
  <c r="O589" i="1"/>
  <c r="N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Z588" i="1"/>
  <c r="Y588" i="1"/>
  <c r="X588" i="1"/>
  <c r="W588" i="1"/>
  <c r="U588" i="1"/>
  <c r="T588" i="1"/>
  <c r="V588" i="1" s="1"/>
  <c r="S588" i="1"/>
  <c r="R588" i="1"/>
  <c r="Q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V587" i="1"/>
  <c r="U587" i="1"/>
  <c r="T587" i="1"/>
  <c r="R587" i="1"/>
  <c r="Q587" i="1"/>
  <c r="O587" i="1"/>
  <c r="P587" i="1" s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T586" i="1"/>
  <c r="V586" i="1" s="1"/>
  <c r="S586" i="1"/>
  <c r="R586" i="1"/>
  <c r="Q586" i="1"/>
  <c r="P586" i="1"/>
  <c r="O586" i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V585" i="1"/>
  <c r="U585" i="1"/>
  <c r="T585" i="1"/>
  <c r="S585" i="1"/>
  <c r="R585" i="1"/>
  <c r="Q585" i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V584" i="1"/>
  <c r="U584" i="1"/>
  <c r="T584" i="1"/>
  <c r="S584" i="1"/>
  <c r="R584" i="1"/>
  <c r="Q584" i="1"/>
  <c r="P584" i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S583" i="1"/>
  <c r="R583" i="1"/>
  <c r="Q583" i="1"/>
  <c r="O583" i="1"/>
  <c r="N583" i="1"/>
  <c r="P583" i="1" s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V582" i="1"/>
  <c r="U582" i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P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Z580" i="1"/>
  <c r="Y580" i="1"/>
  <c r="X580" i="1"/>
  <c r="W580" i="1"/>
  <c r="U580" i="1"/>
  <c r="T580" i="1"/>
  <c r="S580" i="1"/>
  <c r="R580" i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Q579" i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V577" i="1"/>
  <c r="U577" i="1"/>
  <c r="T577" i="1"/>
  <c r="S577" i="1"/>
  <c r="R577" i="1"/>
  <c r="Q577" i="1"/>
  <c r="O577" i="1"/>
  <c r="N577" i="1"/>
  <c r="P577" i="1" s="1"/>
  <c r="M577" i="1"/>
  <c r="AB577" i="1" s="1"/>
  <c r="L577" i="1"/>
  <c r="K577" i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V576" i="1"/>
  <c r="U576" i="1"/>
  <c r="T576" i="1"/>
  <c r="R576" i="1"/>
  <c r="Q576" i="1"/>
  <c r="S576" i="1" s="1"/>
  <c r="P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U575" i="1"/>
  <c r="T575" i="1"/>
  <c r="V575" i="1" s="1"/>
  <c r="S575" i="1"/>
  <c r="R575" i="1"/>
  <c r="Q575" i="1"/>
  <c r="O575" i="1"/>
  <c r="N575" i="1"/>
  <c r="P575" i="1" s="1"/>
  <c r="L575" i="1"/>
  <c r="K575" i="1"/>
  <c r="M575" i="1" s="1"/>
  <c r="AB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V574" i="1"/>
  <c r="U574" i="1"/>
  <c r="T574" i="1"/>
  <c r="S574" i="1"/>
  <c r="R574" i="1"/>
  <c r="Q574" i="1"/>
  <c r="O574" i="1"/>
  <c r="N574" i="1"/>
  <c r="P574" i="1" s="1"/>
  <c r="M574" i="1"/>
  <c r="L574" i="1"/>
  <c r="K574" i="1"/>
  <c r="J574" i="1"/>
  <c r="I574" i="1"/>
  <c r="H574" i="1"/>
  <c r="AB574" i="1" s="1"/>
  <c r="G574" i="1"/>
  <c r="F574" i="1"/>
  <c r="E574" i="1"/>
  <c r="D574" i="1"/>
  <c r="B574" i="1"/>
  <c r="A574" i="1" s="1"/>
  <c r="AA573" i="1"/>
  <c r="Y573" i="1"/>
  <c r="X573" i="1"/>
  <c r="Z573" i="1" s="1"/>
  <c r="W573" i="1"/>
  <c r="V573" i="1"/>
  <c r="U573" i="1"/>
  <c r="T573" i="1"/>
  <c r="R573" i="1"/>
  <c r="Q573" i="1"/>
  <c r="S573" i="1" s="1"/>
  <c r="P573" i="1"/>
  <c r="O573" i="1"/>
  <c r="N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Z571" i="1" s="1"/>
  <c r="X571" i="1"/>
  <c r="W571" i="1"/>
  <c r="U571" i="1"/>
  <c r="T571" i="1"/>
  <c r="V571" i="1" s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R570" i="1"/>
  <c r="S570" i="1" s="1"/>
  <c r="Q570" i="1"/>
  <c r="O570" i="1"/>
  <c r="P570" i="1" s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V569" i="1"/>
  <c r="U569" i="1"/>
  <c r="T569" i="1"/>
  <c r="R569" i="1"/>
  <c r="S569" i="1" s="1"/>
  <c r="Q569" i="1"/>
  <c r="P569" i="1"/>
  <c r="O569" i="1"/>
  <c r="N569" i="1"/>
  <c r="M569" i="1"/>
  <c r="L569" i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Z568" i="1"/>
  <c r="Y568" i="1"/>
  <c r="X568" i="1"/>
  <c r="W568" i="1"/>
  <c r="V568" i="1"/>
  <c r="U568" i="1"/>
  <c r="T568" i="1"/>
  <c r="R568" i="1"/>
  <c r="Q568" i="1"/>
  <c r="S568" i="1" s="1"/>
  <c r="O568" i="1"/>
  <c r="P568" i="1" s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Z567" i="1"/>
  <c r="Y567" i="1"/>
  <c r="X567" i="1"/>
  <c r="W567" i="1"/>
  <c r="U567" i="1"/>
  <c r="T567" i="1"/>
  <c r="V567" i="1" s="1"/>
  <c r="R567" i="1"/>
  <c r="S567" i="1" s="1"/>
  <c r="Q567" i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W566" i="1"/>
  <c r="V566" i="1"/>
  <c r="U566" i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V565" i="1"/>
  <c r="U565" i="1"/>
  <c r="T565" i="1"/>
  <c r="R565" i="1"/>
  <c r="Q565" i="1"/>
  <c r="S565" i="1" s="1"/>
  <c r="P565" i="1"/>
  <c r="O565" i="1"/>
  <c r="N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Z564" i="1"/>
  <c r="Y564" i="1"/>
  <c r="X564" i="1"/>
  <c r="W564" i="1"/>
  <c r="U564" i="1"/>
  <c r="T564" i="1"/>
  <c r="V564" i="1" s="1"/>
  <c r="S564" i="1"/>
  <c r="R564" i="1"/>
  <c r="Q564" i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Z563" i="1"/>
  <c r="Y563" i="1"/>
  <c r="X563" i="1"/>
  <c r="W563" i="1"/>
  <c r="U563" i="1"/>
  <c r="T563" i="1"/>
  <c r="V563" i="1" s="1"/>
  <c r="R563" i="1"/>
  <c r="Q563" i="1"/>
  <c r="O563" i="1"/>
  <c r="N563" i="1"/>
  <c r="P563" i="1" s="1"/>
  <c r="L563" i="1"/>
  <c r="M563" i="1" s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V561" i="1"/>
  <c r="U561" i="1"/>
  <c r="T561" i="1"/>
  <c r="S561" i="1"/>
  <c r="R561" i="1"/>
  <c r="Q561" i="1"/>
  <c r="P561" i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U560" i="1"/>
  <c r="V560" i="1" s="1"/>
  <c r="T560" i="1"/>
  <c r="S560" i="1"/>
  <c r="R560" i="1"/>
  <c r="Q560" i="1"/>
  <c r="P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V559" i="1"/>
  <c r="U559" i="1"/>
  <c r="T559" i="1"/>
  <c r="S559" i="1"/>
  <c r="R559" i="1"/>
  <c r="Q559" i="1"/>
  <c r="O559" i="1"/>
  <c r="N559" i="1"/>
  <c r="P559" i="1" s="1"/>
  <c r="M559" i="1"/>
  <c r="L559" i="1"/>
  <c r="K559" i="1"/>
  <c r="J559" i="1"/>
  <c r="I559" i="1"/>
  <c r="H559" i="1"/>
  <c r="AB559" i="1" s="1"/>
  <c r="G559" i="1"/>
  <c r="F559" i="1"/>
  <c r="E559" i="1"/>
  <c r="D559" i="1"/>
  <c r="B559" i="1"/>
  <c r="A559" i="1" s="1"/>
  <c r="AA558" i="1"/>
  <c r="Y558" i="1"/>
  <c r="X558" i="1"/>
  <c r="Z558" i="1" s="1"/>
  <c r="W558" i="1"/>
  <c r="V558" i="1"/>
  <c r="U558" i="1"/>
  <c r="T558" i="1"/>
  <c r="R558" i="1"/>
  <c r="Q558" i="1"/>
  <c r="S558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U557" i="1"/>
  <c r="T557" i="1"/>
  <c r="V557" i="1" s="1"/>
  <c r="R557" i="1"/>
  <c r="Q557" i="1"/>
  <c r="S557" i="1" s="1"/>
  <c r="P557" i="1"/>
  <c r="O557" i="1"/>
  <c r="N557" i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 s="1"/>
  <c r="AA556" i="1"/>
  <c r="Z556" i="1"/>
  <c r="Y556" i="1"/>
  <c r="X556" i="1"/>
  <c r="W556" i="1"/>
  <c r="U556" i="1"/>
  <c r="T556" i="1"/>
  <c r="V556" i="1" s="1"/>
  <c r="S556" i="1"/>
  <c r="R556" i="1"/>
  <c r="Q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V555" i="1"/>
  <c r="U555" i="1"/>
  <c r="T555" i="1"/>
  <c r="R555" i="1"/>
  <c r="Q555" i="1"/>
  <c r="O555" i="1"/>
  <c r="N555" i="1"/>
  <c r="P555" i="1" s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P554" i="1" s="1"/>
  <c r="N554" i="1"/>
  <c r="L554" i="1"/>
  <c r="M554" i="1" s="1"/>
  <c r="K554" i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U553" i="1"/>
  <c r="T553" i="1"/>
  <c r="V553" i="1" s="1"/>
  <c r="R553" i="1"/>
  <c r="S553" i="1" s="1"/>
  <c r="Q553" i="1"/>
  <c r="O553" i="1"/>
  <c r="P553" i="1" s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Z552" i="1" s="1"/>
  <c r="X552" i="1"/>
  <c r="W552" i="1"/>
  <c r="V552" i="1"/>
  <c r="U552" i="1"/>
  <c r="T552" i="1"/>
  <c r="S552" i="1"/>
  <c r="R552" i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V551" i="1"/>
  <c r="U551" i="1"/>
  <c r="T551" i="1"/>
  <c r="R551" i="1"/>
  <c r="Q551" i="1"/>
  <c r="S551" i="1" s="1"/>
  <c r="O551" i="1"/>
  <c r="N551" i="1"/>
  <c r="P551" i="1" s="1"/>
  <c r="L551" i="1"/>
  <c r="M551" i="1" s="1"/>
  <c r="K551" i="1"/>
  <c r="J551" i="1"/>
  <c r="I551" i="1"/>
  <c r="AB551" i="1" s="1"/>
  <c r="H551" i="1"/>
  <c r="G551" i="1"/>
  <c r="F551" i="1"/>
  <c r="E551" i="1"/>
  <c r="D551" i="1"/>
  <c r="B551" i="1"/>
  <c r="A551" i="1" s="1"/>
  <c r="AA550" i="1"/>
  <c r="Y550" i="1"/>
  <c r="X550" i="1"/>
  <c r="W550" i="1"/>
  <c r="V550" i="1"/>
  <c r="U550" i="1"/>
  <c r="T550" i="1"/>
  <c r="R550" i="1"/>
  <c r="Q550" i="1"/>
  <c r="S550" i="1" s="1"/>
  <c r="P550" i="1"/>
  <c r="O550" i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U549" i="1"/>
  <c r="T549" i="1"/>
  <c r="V549" i="1" s="1"/>
  <c r="S549" i="1"/>
  <c r="R549" i="1"/>
  <c r="Q549" i="1"/>
  <c r="P549" i="1"/>
  <c r="O549" i="1"/>
  <c r="N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Z548" i="1"/>
  <c r="Y548" i="1"/>
  <c r="X548" i="1"/>
  <c r="W548" i="1"/>
  <c r="U548" i="1"/>
  <c r="T548" i="1"/>
  <c r="V548" i="1" s="1"/>
  <c r="R548" i="1"/>
  <c r="S548" i="1" s="1"/>
  <c r="Q548" i="1"/>
  <c r="O548" i="1"/>
  <c r="N548" i="1"/>
  <c r="P548" i="1" s="1"/>
  <c r="L548" i="1"/>
  <c r="K548" i="1"/>
  <c r="M548" i="1" s="1"/>
  <c r="AB548" i="1" s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V547" i="1"/>
  <c r="U547" i="1"/>
  <c r="T547" i="1"/>
  <c r="R547" i="1"/>
  <c r="Q547" i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R546" i="1"/>
  <c r="Q546" i="1"/>
  <c r="S546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Z545" i="1"/>
  <c r="Y545" i="1"/>
  <c r="X545" i="1"/>
  <c r="W545" i="1"/>
  <c r="U545" i="1"/>
  <c r="T545" i="1"/>
  <c r="V545" i="1" s="1"/>
  <c r="S545" i="1"/>
  <c r="R545" i="1"/>
  <c r="Q545" i="1"/>
  <c r="P545" i="1"/>
  <c r="O545" i="1"/>
  <c r="N545" i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 s="1"/>
  <c r="AA544" i="1"/>
  <c r="Z544" i="1"/>
  <c r="Y544" i="1"/>
  <c r="X544" i="1"/>
  <c r="W544" i="1"/>
  <c r="U544" i="1"/>
  <c r="V544" i="1" s="1"/>
  <c r="T544" i="1"/>
  <c r="R544" i="1"/>
  <c r="S544" i="1" s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V543" i="1" s="1"/>
  <c r="T543" i="1"/>
  <c r="R543" i="1"/>
  <c r="Q543" i="1"/>
  <c r="S543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W542" i="1"/>
  <c r="U542" i="1"/>
  <c r="T542" i="1"/>
  <c r="V542" i="1" s="1"/>
  <c r="R542" i="1"/>
  <c r="Q542" i="1"/>
  <c r="S542" i="1" s="1"/>
  <c r="O542" i="1"/>
  <c r="P542" i="1" s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Z541" i="1" s="1"/>
  <c r="X541" i="1"/>
  <c r="W541" i="1"/>
  <c r="U541" i="1"/>
  <c r="T541" i="1"/>
  <c r="V541" i="1" s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S540" i="1"/>
  <c r="R540" i="1"/>
  <c r="Q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V539" i="1" s="1"/>
  <c r="T539" i="1"/>
  <c r="R539" i="1"/>
  <c r="Q539" i="1"/>
  <c r="S539" i="1" s="1"/>
  <c r="O539" i="1"/>
  <c r="N539" i="1"/>
  <c r="P539" i="1" s="1"/>
  <c r="L539" i="1"/>
  <c r="M539" i="1" s="1"/>
  <c r="K539" i="1"/>
  <c r="J539" i="1"/>
  <c r="I539" i="1"/>
  <c r="H539" i="1"/>
  <c r="G539" i="1"/>
  <c r="F539" i="1"/>
  <c r="E539" i="1"/>
  <c r="D539" i="1"/>
  <c r="B539" i="1"/>
  <c r="A539" i="1"/>
  <c r="AA538" i="1"/>
  <c r="Z538" i="1"/>
  <c r="Y538" i="1"/>
  <c r="X538" i="1"/>
  <c r="W538" i="1"/>
  <c r="U538" i="1"/>
  <c r="T538" i="1"/>
  <c r="R538" i="1"/>
  <c r="Q538" i="1"/>
  <c r="S538" i="1" s="1"/>
  <c r="P538" i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U537" i="1"/>
  <c r="T537" i="1"/>
  <c r="V537" i="1" s="1"/>
  <c r="S537" i="1"/>
  <c r="R537" i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V536" i="1"/>
  <c r="U536" i="1"/>
  <c r="T536" i="1"/>
  <c r="S536" i="1"/>
  <c r="R536" i="1"/>
  <c r="Q536" i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V535" i="1"/>
  <c r="U535" i="1"/>
  <c r="T535" i="1"/>
  <c r="R535" i="1"/>
  <c r="Q535" i="1"/>
  <c r="S535" i="1" s="1"/>
  <c r="P535" i="1"/>
  <c r="O535" i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Y534" i="1"/>
  <c r="Z534" i="1" s="1"/>
  <c r="X534" i="1"/>
  <c r="W534" i="1"/>
  <c r="U534" i="1"/>
  <c r="T534" i="1"/>
  <c r="V534" i="1" s="1"/>
  <c r="S534" i="1"/>
  <c r="R534" i="1"/>
  <c r="Q534" i="1"/>
  <c r="O534" i="1"/>
  <c r="N534" i="1"/>
  <c r="P534" i="1" s="1"/>
  <c r="L534" i="1"/>
  <c r="K534" i="1"/>
  <c r="M534" i="1" s="1"/>
  <c r="AB534" i="1" s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V533" i="1"/>
  <c r="U533" i="1"/>
  <c r="T533" i="1"/>
  <c r="R533" i="1"/>
  <c r="Q533" i="1"/>
  <c r="S533" i="1" s="1"/>
  <c r="O533" i="1"/>
  <c r="N533" i="1"/>
  <c r="P533" i="1" s="1"/>
  <c r="L533" i="1"/>
  <c r="M533" i="1" s="1"/>
  <c r="K533" i="1"/>
  <c r="J533" i="1"/>
  <c r="I533" i="1"/>
  <c r="AB533" i="1" s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U532" i="1"/>
  <c r="T532" i="1"/>
  <c r="V532" i="1" s="1"/>
  <c r="R532" i="1"/>
  <c r="Q532" i="1"/>
  <c r="S532" i="1" s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Z531" i="1"/>
  <c r="Y531" i="1"/>
  <c r="X531" i="1"/>
  <c r="W531" i="1"/>
  <c r="U531" i="1"/>
  <c r="T531" i="1"/>
  <c r="V531" i="1" s="1"/>
  <c r="R531" i="1"/>
  <c r="S531" i="1" s="1"/>
  <c r="Q531" i="1"/>
  <c r="O531" i="1"/>
  <c r="N531" i="1"/>
  <c r="P531" i="1" s="1"/>
  <c r="M531" i="1"/>
  <c r="AB531" i="1" s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V530" i="1" s="1"/>
  <c r="T530" i="1"/>
  <c r="R530" i="1"/>
  <c r="Q530" i="1"/>
  <c r="S530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Z529" i="1"/>
  <c r="Y529" i="1"/>
  <c r="X529" i="1"/>
  <c r="W529" i="1"/>
  <c r="U529" i="1"/>
  <c r="T529" i="1"/>
  <c r="V529" i="1" s="1"/>
  <c r="S529" i="1"/>
  <c r="R529" i="1"/>
  <c r="Q529" i="1"/>
  <c r="P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V528" i="1"/>
  <c r="U528" i="1"/>
  <c r="T528" i="1"/>
  <c r="S528" i="1"/>
  <c r="R528" i="1"/>
  <c r="Q528" i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V527" i="1"/>
  <c r="U527" i="1"/>
  <c r="T527" i="1"/>
  <c r="R527" i="1"/>
  <c r="Q527" i="1"/>
  <c r="S527" i="1" s="1"/>
  <c r="P527" i="1"/>
  <c r="O527" i="1"/>
  <c r="N527" i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 s="1"/>
  <c r="AA526" i="1"/>
  <c r="Y526" i="1"/>
  <c r="Z526" i="1" s="1"/>
  <c r="X526" i="1"/>
  <c r="W526" i="1"/>
  <c r="U526" i="1"/>
  <c r="T526" i="1"/>
  <c r="V526" i="1" s="1"/>
  <c r="S526" i="1"/>
  <c r="R526" i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V525" i="1"/>
  <c r="U525" i="1"/>
  <c r="T525" i="1"/>
  <c r="R525" i="1"/>
  <c r="Q525" i="1"/>
  <c r="S525" i="1" s="1"/>
  <c r="O525" i="1"/>
  <c r="N525" i="1"/>
  <c r="P525" i="1" s="1"/>
  <c r="L525" i="1"/>
  <c r="M525" i="1" s="1"/>
  <c r="K525" i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U524" i="1"/>
  <c r="T524" i="1"/>
  <c r="V524" i="1" s="1"/>
  <c r="R524" i="1"/>
  <c r="Q524" i="1"/>
  <c r="S524" i="1" s="1"/>
  <c r="O524" i="1"/>
  <c r="P524" i="1" s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Z523" i="1"/>
  <c r="Y523" i="1"/>
  <c r="X523" i="1"/>
  <c r="W523" i="1"/>
  <c r="U523" i="1"/>
  <c r="T523" i="1"/>
  <c r="V523" i="1" s="1"/>
  <c r="R523" i="1"/>
  <c r="S523" i="1" s="1"/>
  <c r="Q523" i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V522" i="1" s="1"/>
  <c r="T522" i="1"/>
  <c r="R522" i="1"/>
  <c r="Q522" i="1"/>
  <c r="S522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Z521" i="1"/>
  <c r="Y521" i="1"/>
  <c r="X521" i="1"/>
  <c r="W521" i="1"/>
  <c r="U521" i="1"/>
  <c r="T521" i="1"/>
  <c r="V521" i="1" s="1"/>
  <c r="S521" i="1"/>
  <c r="R521" i="1"/>
  <c r="Q521" i="1"/>
  <c r="P521" i="1"/>
  <c r="O521" i="1"/>
  <c r="N521" i="1"/>
  <c r="L521" i="1"/>
  <c r="K521" i="1"/>
  <c r="M521" i="1" s="1"/>
  <c r="J521" i="1"/>
  <c r="I521" i="1"/>
  <c r="H521" i="1"/>
  <c r="AB521" i="1" s="1"/>
  <c r="G521" i="1"/>
  <c r="F521" i="1"/>
  <c r="E521" i="1"/>
  <c r="D521" i="1"/>
  <c r="B521" i="1"/>
  <c r="A521" i="1" s="1"/>
  <c r="AA520" i="1"/>
  <c r="Y520" i="1"/>
  <c r="X520" i="1"/>
  <c r="Z520" i="1" s="1"/>
  <c r="W520" i="1"/>
  <c r="V520" i="1"/>
  <c r="U520" i="1"/>
  <c r="T520" i="1"/>
  <c r="S520" i="1"/>
  <c r="R520" i="1"/>
  <c r="Q520" i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V519" i="1"/>
  <c r="U519" i="1"/>
  <c r="T519" i="1"/>
  <c r="R519" i="1"/>
  <c r="Q519" i="1"/>
  <c r="S519" i="1" s="1"/>
  <c r="P519" i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Y518" i="1"/>
  <c r="Z518" i="1" s="1"/>
  <c r="X518" i="1"/>
  <c r="W518" i="1"/>
  <c r="U518" i="1"/>
  <c r="T518" i="1"/>
  <c r="V518" i="1" s="1"/>
  <c r="S518" i="1"/>
  <c r="R518" i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V517" i="1"/>
  <c r="U517" i="1"/>
  <c r="T517" i="1"/>
  <c r="R517" i="1"/>
  <c r="Q517" i="1"/>
  <c r="S517" i="1" s="1"/>
  <c r="O517" i="1"/>
  <c r="N517" i="1"/>
  <c r="P517" i="1" s="1"/>
  <c r="L517" i="1"/>
  <c r="M517" i="1" s="1"/>
  <c r="K517" i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U516" i="1"/>
  <c r="T516" i="1"/>
  <c r="V516" i="1" s="1"/>
  <c r="R516" i="1"/>
  <c r="Q516" i="1"/>
  <c r="S516" i="1" s="1"/>
  <c r="O516" i="1"/>
  <c r="P516" i="1" s="1"/>
  <c r="N516" i="1"/>
  <c r="L516" i="1"/>
  <c r="K516" i="1"/>
  <c r="M516" i="1" s="1"/>
  <c r="J516" i="1"/>
  <c r="I516" i="1"/>
  <c r="AB516" i="1" s="1"/>
  <c r="H516" i="1"/>
  <c r="G516" i="1"/>
  <c r="F516" i="1"/>
  <c r="E516" i="1"/>
  <c r="D516" i="1"/>
  <c r="B516" i="1"/>
  <c r="A516" i="1"/>
  <c r="AA515" i="1"/>
  <c r="Z515" i="1"/>
  <c r="Y515" i="1"/>
  <c r="X515" i="1"/>
  <c r="W515" i="1"/>
  <c r="U515" i="1"/>
  <c r="T515" i="1"/>
  <c r="V515" i="1" s="1"/>
  <c r="R515" i="1"/>
  <c r="S515" i="1" s="1"/>
  <c r="Q515" i="1"/>
  <c r="O515" i="1"/>
  <c r="N515" i="1"/>
  <c r="P515" i="1" s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V514" i="1" s="1"/>
  <c r="T514" i="1"/>
  <c r="R514" i="1"/>
  <c r="Q514" i="1"/>
  <c r="S514" i="1" s="1"/>
  <c r="P514" i="1"/>
  <c r="O514" i="1"/>
  <c r="N514" i="1"/>
  <c r="M514" i="1"/>
  <c r="L514" i="1"/>
  <c r="K514" i="1"/>
  <c r="J514" i="1"/>
  <c r="I514" i="1"/>
  <c r="H514" i="1"/>
  <c r="AB514" i="1" s="1"/>
  <c r="G514" i="1"/>
  <c r="F514" i="1"/>
  <c r="E514" i="1"/>
  <c r="D514" i="1"/>
  <c r="B514" i="1"/>
  <c r="A514" i="1"/>
  <c r="AA513" i="1"/>
  <c r="Z513" i="1"/>
  <c r="Y513" i="1"/>
  <c r="X513" i="1"/>
  <c r="W513" i="1"/>
  <c r="U513" i="1"/>
  <c r="T513" i="1"/>
  <c r="V513" i="1" s="1"/>
  <c r="S513" i="1"/>
  <c r="R513" i="1"/>
  <c r="Q513" i="1"/>
  <c r="P513" i="1"/>
  <c r="O513" i="1"/>
  <c r="N513" i="1"/>
  <c r="L513" i="1"/>
  <c r="K513" i="1"/>
  <c r="M513" i="1" s="1"/>
  <c r="J513" i="1"/>
  <c r="I513" i="1"/>
  <c r="H513" i="1"/>
  <c r="AB513" i="1" s="1"/>
  <c r="G513" i="1"/>
  <c r="F513" i="1"/>
  <c r="E513" i="1"/>
  <c r="D513" i="1"/>
  <c r="B513" i="1"/>
  <c r="A513" i="1" s="1"/>
  <c r="AA512" i="1"/>
  <c r="Y512" i="1"/>
  <c r="X512" i="1"/>
  <c r="Z512" i="1" s="1"/>
  <c r="W512" i="1"/>
  <c r="V512" i="1"/>
  <c r="U512" i="1"/>
  <c r="T512" i="1"/>
  <c r="S512" i="1"/>
  <c r="R512" i="1"/>
  <c r="Q512" i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V511" i="1"/>
  <c r="U511" i="1"/>
  <c r="T511" i="1"/>
  <c r="R511" i="1"/>
  <c r="Q511" i="1"/>
  <c r="S511" i="1" s="1"/>
  <c r="P511" i="1"/>
  <c r="O511" i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Y510" i="1"/>
  <c r="Z510" i="1" s="1"/>
  <c r="X510" i="1"/>
  <c r="W510" i="1"/>
  <c r="U510" i="1"/>
  <c r="T510" i="1"/>
  <c r="V510" i="1" s="1"/>
  <c r="S510" i="1"/>
  <c r="R510" i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V509" i="1"/>
  <c r="U509" i="1"/>
  <c r="T509" i="1"/>
  <c r="R509" i="1"/>
  <c r="Q509" i="1"/>
  <c r="S509" i="1" s="1"/>
  <c r="O509" i="1"/>
  <c r="N509" i="1"/>
  <c r="P509" i="1" s="1"/>
  <c r="L509" i="1"/>
  <c r="M509" i="1" s="1"/>
  <c r="K509" i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U508" i="1"/>
  <c r="T508" i="1"/>
  <c r="V508" i="1" s="1"/>
  <c r="R508" i="1"/>
  <c r="Q508" i="1"/>
  <c r="S508" i="1" s="1"/>
  <c r="O508" i="1"/>
  <c r="P508" i="1" s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Z507" i="1"/>
  <c r="Y507" i="1"/>
  <c r="X507" i="1"/>
  <c r="W507" i="1"/>
  <c r="U507" i="1"/>
  <c r="T507" i="1"/>
  <c r="V507" i="1" s="1"/>
  <c r="R507" i="1"/>
  <c r="S507" i="1" s="1"/>
  <c r="Q507" i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V506" i="1" s="1"/>
  <c r="T506" i="1"/>
  <c r="R506" i="1"/>
  <c r="Q506" i="1"/>
  <c r="S506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Z505" i="1"/>
  <c r="Y505" i="1"/>
  <c r="X505" i="1"/>
  <c r="W505" i="1"/>
  <c r="U505" i="1"/>
  <c r="T505" i="1"/>
  <c r="V505" i="1" s="1"/>
  <c r="S505" i="1"/>
  <c r="R505" i="1"/>
  <c r="Q505" i="1"/>
  <c r="P505" i="1"/>
  <c r="O505" i="1"/>
  <c r="N505" i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 s="1"/>
  <c r="AA504" i="1"/>
  <c r="Y504" i="1"/>
  <c r="X504" i="1"/>
  <c r="Z504" i="1" s="1"/>
  <c r="W504" i="1"/>
  <c r="V504" i="1"/>
  <c r="U504" i="1"/>
  <c r="T504" i="1"/>
  <c r="S504" i="1"/>
  <c r="R504" i="1"/>
  <c r="Q504" i="1"/>
  <c r="O504" i="1"/>
  <c r="N504" i="1"/>
  <c r="P504" i="1" s="1"/>
  <c r="M504" i="1"/>
  <c r="L504" i="1"/>
  <c r="K504" i="1"/>
  <c r="J504" i="1"/>
  <c r="I504" i="1"/>
  <c r="H504" i="1"/>
  <c r="AB504" i="1" s="1"/>
  <c r="G504" i="1"/>
  <c r="F504" i="1"/>
  <c r="E504" i="1"/>
  <c r="D504" i="1"/>
  <c r="B504" i="1"/>
  <c r="A504" i="1" s="1"/>
  <c r="AA503" i="1"/>
  <c r="Y503" i="1"/>
  <c r="X503" i="1"/>
  <c r="Z503" i="1" s="1"/>
  <c r="W503" i="1"/>
  <c r="V503" i="1"/>
  <c r="U503" i="1"/>
  <c r="T503" i="1"/>
  <c r="R503" i="1"/>
  <c r="Q503" i="1"/>
  <c r="S503" i="1" s="1"/>
  <c r="P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Y502" i="1"/>
  <c r="Z502" i="1" s="1"/>
  <c r="X502" i="1"/>
  <c r="W502" i="1"/>
  <c r="U502" i="1"/>
  <c r="T502" i="1"/>
  <c r="V502" i="1" s="1"/>
  <c r="S502" i="1"/>
  <c r="R502" i="1"/>
  <c r="Q502" i="1"/>
  <c r="O502" i="1"/>
  <c r="N502" i="1"/>
  <c r="P502" i="1" s="1"/>
  <c r="L502" i="1"/>
  <c r="K502" i="1"/>
  <c r="M502" i="1" s="1"/>
  <c r="AB502" i="1" s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V501" i="1"/>
  <c r="U501" i="1"/>
  <c r="T501" i="1"/>
  <c r="R501" i="1"/>
  <c r="Q501" i="1"/>
  <c r="S501" i="1" s="1"/>
  <c r="O501" i="1"/>
  <c r="N501" i="1"/>
  <c r="P501" i="1" s="1"/>
  <c r="L501" i="1"/>
  <c r="M501" i="1" s="1"/>
  <c r="K501" i="1"/>
  <c r="J501" i="1"/>
  <c r="I501" i="1"/>
  <c r="AB501" i="1" s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U500" i="1"/>
  <c r="T500" i="1"/>
  <c r="V500" i="1" s="1"/>
  <c r="R500" i="1"/>
  <c r="Q500" i="1"/>
  <c r="S500" i="1" s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Z499" i="1"/>
  <c r="Y499" i="1"/>
  <c r="X499" i="1"/>
  <c r="W499" i="1"/>
  <c r="U499" i="1"/>
  <c r="T499" i="1"/>
  <c r="V499" i="1" s="1"/>
  <c r="R499" i="1"/>
  <c r="S499" i="1" s="1"/>
  <c r="Q499" i="1"/>
  <c r="O499" i="1"/>
  <c r="N499" i="1"/>
  <c r="P499" i="1" s="1"/>
  <c r="M499" i="1"/>
  <c r="AB499" i="1" s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V498" i="1" s="1"/>
  <c r="T498" i="1"/>
  <c r="R498" i="1"/>
  <c r="Q498" i="1"/>
  <c r="S498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Z497" i="1"/>
  <c r="Y497" i="1"/>
  <c r="X497" i="1"/>
  <c r="W497" i="1"/>
  <c r="U497" i="1"/>
  <c r="T497" i="1"/>
  <c r="V497" i="1" s="1"/>
  <c r="S497" i="1"/>
  <c r="R497" i="1"/>
  <c r="Q497" i="1"/>
  <c r="P497" i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V496" i="1"/>
  <c r="U496" i="1"/>
  <c r="T496" i="1"/>
  <c r="S496" i="1"/>
  <c r="R496" i="1"/>
  <c r="Q496" i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V495" i="1"/>
  <c r="U495" i="1"/>
  <c r="T495" i="1"/>
  <c r="R495" i="1"/>
  <c r="Q495" i="1"/>
  <c r="S495" i="1" s="1"/>
  <c r="P495" i="1"/>
  <c r="O495" i="1"/>
  <c r="N495" i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 s="1"/>
  <c r="AA494" i="1"/>
  <c r="Y494" i="1"/>
  <c r="Z494" i="1" s="1"/>
  <c r="X494" i="1"/>
  <c r="W494" i="1"/>
  <c r="U494" i="1"/>
  <c r="T494" i="1"/>
  <c r="V494" i="1" s="1"/>
  <c r="S494" i="1"/>
  <c r="R494" i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V493" i="1"/>
  <c r="U493" i="1"/>
  <c r="T493" i="1"/>
  <c r="R493" i="1"/>
  <c r="Q493" i="1"/>
  <c r="S493" i="1" s="1"/>
  <c r="O493" i="1"/>
  <c r="N493" i="1"/>
  <c r="P493" i="1" s="1"/>
  <c r="L493" i="1"/>
  <c r="M493" i="1" s="1"/>
  <c r="K493" i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U492" i="1"/>
  <c r="T492" i="1"/>
  <c r="V492" i="1" s="1"/>
  <c r="R492" i="1"/>
  <c r="Q492" i="1"/>
  <c r="S492" i="1" s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Z491" i="1"/>
  <c r="Y491" i="1"/>
  <c r="X491" i="1"/>
  <c r="W491" i="1"/>
  <c r="U491" i="1"/>
  <c r="T491" i="1"/>
  <c r="V491" i="1" s="1"/>
  <c r="R491" i="1"/>
  <c r="S491" i="1" s="1"/>
  <c r="Q491" i="1"/>
  <c r="O491" i="1"/>
  <c r="N491" i="1"/>
  <c r="P491" i="1" s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V490" i="1" s="1"/>
  <c r="T490" i="1"/>
  <c r="R490" i="1"/>
  <c r="Q490" i="1"/>
  <c r="S490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Z489" i="1"/>
  <c r="Y489" i="1"/>
  <c r="X489" i="1"/>
  <c r="W489" i="1"/>
  <c r="U489" i="1"/>
  <c r="T489" i="1"/>
  <c r="V489" i="1" s="1"/>
  <c r="S489" i="1"/>
  <c r="R489" i="1"/>
  <c r="Q489" i="1"/>
  <c r="P489" i="1"/>
  <c r="O489" i="1"/>
  <c r="N489" i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 s="1"/>
  <c r="AA488" i="1"/>
  <c r="Y488" i="1"/>
  <c r="X488" i="1"/>
  <c r="Z488" i="1" s="1"/>
  <c r="W488" i="1"/>
  <c r="V488" i="1"/>
  <c r="U488" i="1"/>
  <c r="T488" i="1"/>
  <c r="S488" i="1"/>
  <c r="R488" i="1"/>
  <c r="Q488" i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V487" i="1"/>
  <c r="U487" i="1"/>
  <c r="T487" i="1"/>
  <c r="R487" i="1"/>
  <c r="Q487" i="1"/>
  <c r="S487" i="1" s="1"/>
  <c r="P487" i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Y486" i="1"/>
  <c r="Z486" i="1" s="1"/>
  <c r="X486" i="1"/>
  <c r="W486" i="1"/>
  <c r="U486" i="1"/>
  <c r="T486" i="1"/>
  <c r="V486" i="1" s="1"/>
  <c r="S486" i="1"/>
  <c r="R486" i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V485" i="1"/>
  <c r="U485" i="1"/>
  <c r="T485" i="1"/>
  <c r="R485" i="1"/>
  <c r="Q485" i="1"/>
  <c r="S485" i="1" s="1"/>
  <c r="O485" i="1"/>
  <c r="N485" i="1"/>
  <c r="P485" i="1" s="1"/>
  <c r="L485" i="1"/>
  <c r="M485" i="1" s="1"/>
  <c r="K485" i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U484" i="1"/>
  <c r="T484" i="1"/>
  <c r="V484" i="1" s="1"/>
  <c r="R484" i="1"/>
  <c r="Q484" i="1"/>
  <c r="S484" i="1" s="1"/>
  <c r="O484" i="1"/>
  <c r="P484" i="1" s="1"/>
  <c r="N484" i="1"/>
  <c r="L484" i="1"/>
  <c r="K484" i="1"/>
  <c r="M484" i="1" s="1"/>
  <c r="J484" i="1"/>
  <c r="I484" i="1"/>
  <c r="AB484" i="1" s="1"/>
  <c r="H484" i="1"/>
  <c r="G484" i="1"/>
  <c r="F484" i="1"/>
  <c r="E484" i="1"/>
  <c r="D484" i="1"/>
  <c r="B484" i="1"/>
  <c r="A484" i="1"/>
  <c r="AA483" i="1"/>
  <c r="Z483" i="1"/>
  <c r="Y483" i="1"/>
  <c r="X483" i="1"/>
  <c r="W483" i="1"/>
  <c r="U483" i="1"/>
  <c r="T483" i="1"/>
  <c r="V483" i="1" s="1"/>
  <c r="R483" i="1"/>
  <c r="S483" i="1" s="1"/>
  <c r="Q483" i="1"/>
  <c r="O483" i="1"/>
  <c r="N483" i="1"/>
  <c r="P483" i="1" s="1"/>
  <c r="M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V482" i="1" s="1"/>
  <c r="T482" i="1"/>
  <c r="R482" i="1"/>
  <c r="Q482" i="1"/>
  <c r="S482" i="1" s="1"/>
  <c r="P482" i="1"/>
  <c r="O482" i="1"/>
  <c r="N482" i="1"/>
  <c r="M482" i="1"/>
  <c r="L482" i="1"/>
  <c r="K482" i="1"/>
  <c r="J482" i="1"/>
  <c r="I482" i="1"/>
  <c r="H482" i="1"/>
  <c r="AB482" i="1" s="1"/>
  <c r="G482" i="1"/>
  <c r="F482" i="1"/>
  <c r="E482" i="1"/>
  <c r="D482" i="1"/>
  <c r="B482" i="1"/>
  <c r="A482" i="1"/>
  <c r="AA481" i="1"/>
  <c r="Z481" i="1"/>
  <c r="Y481" i="1"/>
  <c r="X481" i="1"/>
  <c r="W481" i="1"/>
  <c r="U481" i="1"/>
  <c r="T481" i="1"/>
  <c r="V481" i="1" s="1"/>
  <c r="S481" i="1"/>
  <c r="R481" i="1"/>
  <c r="Q481" i="1"/>
  <c r="P481" i="1"/>
  <c r="O481" i="1"/>
  <c r="N481" i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 s="1"/>
  <c r="AA480" i="1"/>
  <c r="Y480" i="1"/>
  <c r="X480" i="1"/>
  <c r="Z480" i="1" s="1"/>
  <c r="W480" i="1"/>
  <c r="V480" i="1"/>
  <c r="U480" i="1"/>
  <c r="T480" i="1"/>
  <c r="S480" i="1"/>
  <c r="R480" i="1"/>
  <c r="Q480" i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V479" i="1"/>
  <c r="U479" i="1"/>
  <c r="T479" i="1"/>
  <c r="R479" i="1"/>
  <c r="Q479" i="1"/>
  <c r="S479" i="1" s="1"/>
  <c r="P479" i="1"/>
  <c r="O479" i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Y478" i="1"/>
  <c r="Z478" i="1" s="1"/>
  <c r="X478" i="1"/>
  <c r="W478" i="1"/>
  <c r="U478" i="1"/>
  <c r="T478" i="1"/>
  <c r="V478" i="1" s="1"/>
  <c r="S478" i="1"/>
  <c r="R478" i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V477" i="1"/>
  <c r="U477" i="1"/>
  <c r="T477" i="1"/>
  <c r="R477" i="1"/>
  <c r="Q477" i="1"/>
  <c r="S477" i="1" s="1"/>
  <c r="O477" i="1"/>
  <c r="N477" i="1"/>
  <c r="P477" i="1" s="1"/>
  <c r="L477" i="1"/>
  <c r="M477" i="1" s="1"/>
  <c r="K477" i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U476" i="1"/>
  <c r="T476" i="1"/>
  <c r="V476" i="1" s="1"/>
  <c r="R476" i="1"/>
  <c r="Q476" i="1"/>
  <c r="S476" i="1" s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Z475" i="1"/>
  <c r="Y475" i="1"/>
  <c r="X475" i="1"/>
  <c r="W475" i="1"/>
  <c r="U475" i="1"/>
  <c r="T475" i="1"/>
  <c r="V475" i="1" s="1"/>
  <c r="R475" i="1"/>
  <c r="S475" i="1" s="1"/>
  <c r="Q475" i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V474" i="1" s="1"/>
  <c r="T474" i="1"/>
  <c r="R474" i="1"/>
  <c r="Q474" i="1"/>
  <c r="S474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Z473" i="1"/>
  <c r="Y473" i="1"/>
  <c r="X473" i="1"/>
  <c r="W473" i="1"/>
  <c r="U473" i="1"/>
  <c r="T473" i="1"/>
  <c r="V473" i="1" s="1"/>
  <c r="S473" i="1"/>
  <c r="R473" i="1"/>
  <c r="Q473" i="1"/>
  <c r="P473" i="1"/>
  <c r="O473" i="1"/>
  <c r="N473" i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 s="1"/>
  <c r="AA472" i="1"/>
  <c r="Y472" i="1"/>
  <c r="X472" i="1"/>
  <c r="Z472" i="1" s="1"/>
  <c r="W472" i="1"/>
  <c r="V472" i="1"/>
  <c r="U472" i="1"/>
  <c r="T472" i="1"/>
  <c r="S472" i="1"/>
  <c r="R472" i="1"/>
  <c r="Q472" i="1"/>
  <c r="O472" i="1"/>
  <c r="N472" i="1"/>
  <c r="P472" i="1" s="1"/>
  <c r="M472" i="1"/>
  <c r="L472" i="1"/>
  <c r="K472" i="1"/>
  <c r="J472" i="1"/>
  <c r="I472" i="1"/>
  <c r="H472" i="1"/>
  <c r="AB472" i="1" s="1"/>
  <c r="G472" i="1"/>
  <c r="F472" i="1"/>
  <c r="E472" i="1"/>
  <c r="D472" i="1"/>
  <c r="B472" i="1"/>
  <c r="A472" i="1" s="1"/>
  <c r="AA471" i="1"/>
  <c r="Y471" i="1"/>
  <c r="X471" i="1"/>
  <c r="Z471" i="1" s="1"/>
  <c r="W471" i="1"/>
  <c r="V471" i="1"/>
  <c r="U471" i="1"/>
  <c r="T471" i="1"/>
  <c r="R471" i="1"/>
  <c r="Q471" i="1"/>
  <c r="S471" i="1" s="1"/>
  <c r="P471" i="1"/>
  <c r="O471" i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Y470" i="1"/>
  <c r="Z470" i="1" s="1"/>
  <c r="X470" i="1"/>
  <c r="W470" i="1"/>
  <c r="U470" i="1"/>
  <c r="T470" i="1"/>
  <c r="V470" i="1" s="1"/>
  <c r="S470" i="1"/>
  <c r="R470" i="1"/>
  <c r="Q470" i="1"/>
  <c r="O470" i="1"/>
  <c r="N470" i="1"/>
  <c r="P470" i="1" s="1"/>
  <c r="L470" i="1"/>
  <c r="K470" i="1"/>
  <c r="M470" i="1" s="1"/>
  <c r="AB470" i="1" s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V469" i="1"/>
  <c r="U469" i="1"/>
  <c r="T469" i="1"/>
  <c r="R469" i="1"/>
  <c r="Q469" i="1"/>
  <c r="S469" i="1" s="1"/>
  <c r="O469" i="1"/>
  <c r="N469" i="1"/>
  <c r="P469" i="1" s="1"/>
  <c r="L469" i="1"/>
  <c r="M469" i="1" s="1"/>
  <c r="K469" i="1"/>
  <c r="J469" i="1"/>
  <c r="I469" i="1"/>
  <c r="AB469" i="1" s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U468" i="1"/>
  <c r="T468" i="1"/>
  <c r="V468" i="1" s="1"/>
  <c r="R468" i="1"/>
  <c r="Q468" i="1"/>
  <c r="S468" i="1" s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Z467" i="1"/>
  <c r="Y467" i="1"/>
  <c r="X467" i="1"/>
  <c r="W467" i="1"/>
  <c r="U467" i="1"/>
  <c r="T467" i="1"/>
  <c r="V467" i="1" s="1"/>
  <c r="R467" i="1"/>
  <c r="S467" i="1" s="1"/>
  <c r="Q467" i="1"/>
  <c r="O467" i="1"/>
  <c r="N467" i="1"/>
  <c r="P467" i="1" s="1"/>
  <c r="M467" i="1"/>
  <c r="AB467" i="1" s="1"/>
  <c r="L467" i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V466" i="1" s="1"/>
  <c r="T466" i="1"/>
  <c r="R466" i="1"/>
  <c r="Q466" i="1"/>
  <c r="S466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Z465" i="1"/>
  <c r="Y465" i="1"/>
  <c r="X465" i="1"/>
  <c r="W465" i="1"/>
  <c r="U465" i="1"/>
  <c r="T465" i="1"/>
  <c r="V465" i="1" s="1"/>
  <c r="S465" i="1"/>
  <c r="R465" i="1"/>
  <c r="Q465" i="1"/>
  <c r="P465" i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V464" i="1"/>
  <c r="U464" i="1"/>
  <c r="T464" i="1"/>
  <c r="S464" i="1"/>
  <c r="R464" i="1"/>
  <c r="Q464" i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V463" i="1"/>
  <c r="U463" i="1"/>
  <c r="T463" i="1"/>
  <c r="R463" i="1"/>
  <c r="Q463" i="1"/>
  <c r="S463" i="1" s="1"/>
  <c r="P463" i="1"/>
  <c r="O463" i="1"/>
  <c r="N463" i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 s="1"/>
  <c r="AA462" i="1"/>
  <c r="Y462" i="1"/>
  <c r="Z462" i="1" s="1"/>
  <c r="X462" i="1"/>
  <c r="W462" i="1"/>
  <c r="U462" i="1"/>
  <c r="T462" i="1"/>
  <c r="V462" i="1" s="1"/>
  <c r="S462" i="1"/>
  <c r="R462" i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V461" i="1"/>
  <c r="U461" i="1"/>
  <c r="T461" i="1"/>
  <c r="R461" i="1"/>
  <c r="Q461" i="1"/>
  <c r="S461" i="1" s="1"/>
  <c r="O461" i="1"/>
  <c r="N461" i="1"/>
  <c r="P461" i="1" s="1"/>
  <c r="L461" i="1"/>
  <c r="M461" i="1" s="1"/>
  <c r="K461" i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U460" i="1"/>
  <c r="T460" i="1"/>
  <c r="V460" i="1" s="1"/>
  <c r="R460" i="1"/>
  <c r="Q460" i="1"/>
  <c r="S460" i="1" s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Z459" i="1"/>
  <c r="Y459" i="1"/>
  <c r="X459" i="1"/>
  <c r="W459" i="1"/>
  <c r="U459" i="1"/>
  <c r="T459" i="1"/>
  <c r="V459" i="1" s="1"/>
  <c r="R459" i="1"/>
  <c r="S459" i="1" s="1"/>
  <c r="Q459" i="1"/>
  <c r="O459" i="1"/>
  <c r="N459" i="1"/>
  <c r="P459" i="1" s="1"/>
  <c r="M459" i="1"/>
  <c r="L459" i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V458" i="1" s="1"/>
  <c r="T458" i="1"/>
  <c r="R458" i="1"/>
  <c r="Q458" i="1"/>
  <c r="S458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U457" i="1"/>
  <c r="T457" i="1"/>
  <c r="V457" i="1" s="1"/>
  <c r="S457" i="1"/>
  <c r="R457" i="1"/>
  <c r="Q457" i="1"/>
  <c r="P457" i="1"/>
  <c r="O457" i="1"/>
  <c r="N457" i="1"/>
  <c r="L457" i="1"/>
  <c r="K457" i="1"/>
  <c r="M457" i="1" s="1"/>
  <c r="J457" i="1"/>
  <c r="I457" i="1"/>
  <c r="H457" i="1"/>
  <c r="AB457" i="1" s="1"/>
  <c r="G457" i="1"/>
  <c r="F457" i="1"/>
  <c r="E457" i="1"/>
  <c r="D457" i="1"/>
  <c r="B457" i="1"/>
  <c r="A457" i="1" s="1"/>
  <c r="AA456" i="1"/>
  <c r="Y456" i="1"/>
  <c r="X456" i="1"/>
  <c r="Z456" i="1" s="1"/>
  <c r="W456" i="1"/>
  <c r="V456" i="1"/>
  <c r="U456" i="1"/>
  <c r="T456" i="1"/>
  <c r="S456" i="1"/>
  <c r="R456" i="1"/>
  <c r="Q456" i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V455" i="1"/>
  <c r="U455" i="1"/>
  <c r="T455" i="1"/>
  <c r="R455" i="1"/>
  <c r="Q455" i="1"/>
  <c r="S455" i="1" s="1"/>
  <c r="P455" i="1"/>
  <c r="O455" i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Y454" i="1"/>
  <c r="Z454" i="1" s="1"/>
  <c r="X454" i="1"/>
  <c r="W454" i="1"/>
  <c r="U454" i="1"/>
  <c r="T454" i="1"/>
  <c r="V454" i="1" s="1"/>
  <c r="S454" i="1"/>
  <c r="R454" i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V453" i="1"/>
  <c r="U453" i="1"/>
  <c r="T453" i="1"/>
  <c r="R453" i="1"/>
  <c r="Q453" i="1"/>
  <c r="S453" i="1" s="1"/>
  <c r="O453" i="1"/>
  <c r="N453" i="1"/>
  <c r="P453" i="1" s="1"/>
  <c r="L453" i="1"/>
  <c r="M453" i="1" s="1"/>
  <c r="K453" i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U452" i="1"/>
  <c r="T452" i="1"/>
  <c r="V452" i="1" s="1"/>
  <c r="R452" i="1"/>
  <c r="Q452" i="1"/>
  <c r="S452" i="1" s="1"/>
  <c r="O452" i="1"/>
  <c r="P452" i="1" s="1"/>
  <c r="N452" i="1"/>
  <c r="L452" i="1"/>
  <c r="K452" i="1"/>
  <c r="M452" i="1" s="1"/>
  <c r="J452" i="1"/>
  <c r="AB452" i="1" s="1"/>
  <c r="I452" i="1"/>
  <c r="H452" i="1"/>
  <c r="G452" i="1"/>
  <c r="F452" i="1"/>
  <c r="E452" i="1"/>
  <c r="D452" i="1"/>
  <c r="B452" i="1"/>
  <c r="A452" i="1"/>
  <c r="AA451" i="1"/>
  <c r="Z451" i="1"/>
  <c r="Y451" i="1"/>
  <c r="X451" i="1"/>
  <c r="W451" i="1"/>
  <c r="U451" i="1"/>
  <c r="T451" i="1"/>
  <c r="V451" i="1" s="1"/>
  <c r="R451" i="1"/>
  <c r="S451" i="1" s="1"/>
  <c r="Q451" i="1"/>
  <c r="O451" i="1"/>
  <c r="N451" i="1"/>
  <c r="P451" i="1" s="1"/>
  <c r="M451" i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V450" i="1" s="1"/>
  <c r="T450" i="1"/>
  <c r="R450" i="1"/>
  <c r="Q450" i="1"/>
  <c r="S450" i="1" s="1"/>
  <c r="P450" i="1"/>
  <c r="O450" i="1"/>
  <c r="N450" i="1"/>
  <c r="M450" i="1"/>
  <c r="L450" i="1"/>
  <c r="K450" i="1"/>
  <c r="J450" i="1"/>
  <c r="I450" i="1"/>
  <c r="H450" i="1"/>
  <c r="AB450" i="1" s="1"/>
  <c r="G450" i="1"/>
  <c r="F450" i="1"/>
  <c r="E450" i="1"/>
  <c r="D450" i="1"/>
  <c r="B450" i="1"/>
  <c r="A450" i="1"/>
  <c r="AA449" i="1"/>
  <c r="Z449" i="1"/>
  <c r="Y449" i="1"/>
  <c r="X449" i="1"/>
  <c r="W449" i="1"/>
  <c r="U449" i="1"/>
  <c r="T449" i="1"/>
  <c r="V449" i="1" s="1"/>
  <c r="S449" i="1"/>
  <c r="R449" i="1"/>
  <c r="Q449" i="1"/>
  <c r="P449" i="1"/>
  <c r="O449" i="1"/>
  <c r="N449" i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 s="1"/>
  <c r="AA448" i="1"/>
  <c r="Y448" i="1"/>
  <c r="X448" i="1"/>
  <c r="Z448" i="1" s="1"/>
  <c r="W448" i="1"/>
  <c r="V448" i="1"/>
  <c r="U448" i="1"/>
  <c r="T448" i="1"/>
  <c r="S448" i="1"/>
  <c r="R448" i="1"/>
  <c r="Q448" i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V447" i="1"/>
  <c r="U447" i="1"/>
  <c r="T447" i="1"/>
  <c r="R447" i="1"/>
  <c r="Q447" i="1"/>
  <c r="S447" i="1" s="1"/>
  <c r="P447" i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Y446" i="1"/>
  <c r="Z446" i="1" s="1"/>
  <c r="X446" i="1"/>
  <c r="W446" i="1"/>
  <c r="U446" i="1"/>
  <c r="T446" i="1"/>
  <c r="V446" i="1" s="1"/>
  <c r="S446" i="1"/>
  <c r="R446" i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V445" i="1"/>
  <c r="U445" i="1"/>
  <c r="T445" i="1"/>
  <c r="R445" i="1"/>
  <c r="Q445" i="1"/>
  <c r="S445" i="1" s="1"/>
  <c r="O445" i="1"/>
  <c r="N445" i="1"/>
  <c r="P445" i="1" s="1"/>
  <c r="L445" i="1"/>
  <c r="M445" i="1" s="1"/>
  <c r="K445" i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U444" i="1"/>
  <c r="T444" i="1"/>
  <c r="V444" i="1" s="1"/>
  <c r="R444" i="1"/>
  <c r="Q444" i="1"/>
  <c r="S444" i="1" s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Z443" i="1"/>
  <c r="Y443" i="1"/>
  <c r="X443" i="1"/>
  <c r="W443" i="1"/>
  <c r="U443" i="1"/>
  <c r="T443" i="1"/>
  <c r="V443" i="1" s="1"/>
  <c r="R443" i="1"/>
  <c r="S443" i="1" s="1"/>
  <c r="Q443" i="1"/>
  <c r="O443" i="1"/>
  <c r="N443" i="1"/>
  <c r="P443" i="1" s="1"/>
  <c r="M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V442" i="1" s="1"/>
  <c r="T442" i="1"/>
  <c r="R442" i="1"/>
  <c r="Q442" i="1"/>
  <c r="S442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Z441" i="1"/>
  <c r="Y441" i="1"/>
  <c r="X441" i="1"/>
  <c r="W441" i="1"/>
  <c r="U441" i="1"/>
  <c r="T441" i="1"/>
  <c r="V441" i="1" s="1"/>
  <c r="S441" i="1"/>
  <c r="R441" i="1"/>
  <c r="Q441" i="1"/>
  <c r="P441" i="1"/>
  <c r="O441" i="1"/>
  <c r="N441" i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 s="1"/>
  <c r="AA440" i="1"/>
  <c r="Y440" i="1"/>
  <c r="X440" i="1"/>
  <c r="Z440" i="1" s="1"/>
  <c r="W440" i="1"/>
  <c r="V440" i="1"/>
  <c r="U440" i="1"/>
  <c r="T440" i="1"/>
  <c r="S440" i="1"/>
  <c r="R440" i="1"/>
  <c r="Q440" i="1"/>
  <c r="O440" i="1"/>
  <c r="N440" i="1"/>
  <c r="P440" i="1" s="1"/>
  <c r="M440" i="1"/>
  <c r="L440" i="1"/>
  <c r="K440" i="1"/>
  <c r="J440" i="1"/>
  <c r="I440" i="1"/>
  <c r="H440" i="1"/>
  <c r="AB440" i="1" s="1"/>
  <c r="G440" i="1"/>
  <c r="F440" i="1"/>
  <c r="E440" i="1"/>
  <c r="D440" i="1"/>
  <c r="B440" i="1"/>
  <c r="A440" i="1" s="1"/>
  <c r="AA439" i="1"/>
  <c r="Y439" i="1"/>
  <c r="X439" i="1"/>
  <c r="Z439" i="1" s="1"/>
  <c r="W439" i="1"/>
  <c r="V439" i="1"/>
  <c r="U439" i="1"/>
  <c r="T439" i="1"/>
  <c r="R439" i="1"/>
  <c r="Q439" i="1"/>
  <c r="S439" i="1" s="1"/>
  <c r="P439" i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Y438" i="1"/>
  <c r="Z438" i="1" s="1"/>
  <c r="X438" i="1"/>
  <c r="W438" i="1"/>
  <c r="U438" i="1"/>
  <c r="T438" i="1"/>
  <c r="V438" i="1" s="1"/>
  <c r="S438" i="1"/>
  <c r="R438" i="1"/>
  <c r="Q438" i="1"/>
  <c r="O438" i="1"/>
  <c r="N438" i="1"/>
  <c r="P438" i="1" s="1"/>
  <c r="L438" i="1"/>
  <c r="K438" i="1"/>
  <c r="M438" i="1" s="1"/>
  <c r="AB438" i="1" s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V437" i="1"/>
  <c r="U437" i="1"/>
  <c r="T437" i="1"/>
  <c r="R437" i="1"/>
  <c r="Q437" i="1"/>
  <c r="S437" i="1" s="1"/>
  <c r="O437" i="1"/>
  <c r="N437" i="1"/>
  <c r="P437" i="1" s="1"/>
  <c r="L437" i="1"/>
  <c r="M437" i="1" s="1"/>
  <c r="K437" i="1"/>
  <c r="J437" i="1"/>
  <c r="I437" i="1"/>
  <c r="AB437" i="1" s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U436" i="1"/>
  <c r="T436" i="1"/>
  <c r="V436" i="1" s="1"/>
  <c r="R436" i="1"/>
  <c r="Q436" i="1"/>
  <c r="S436" i="1" s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/>
  <c r="AA435" i="1"/>
  <c r="Z435" i="1"/>
  <c r="Y435" i="1"/>
  <c r="X435" i="1"/>
  <c r="W435" i="1"/>
  <c r="U435" i="1"/>
  <c r="T435" i="1"/>
  <c r="V435" i="1" s="1"/>
  <c r="R435" i="1"/>
  <c r="S435" i="1" s="1"/>
  <c r="Q435" i="1"/>
  <c r="O435" i="1"/>
  <c r="N435" i="1"/>
  <c r="P435" i="1" s="1"/>
  <c r="M435" i="1"/>
  <c r="AB435" i="1" s="1"/>
  <c r="L435" i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V434" i="1" s="1"/>
  <c r="T434" i="1"/>
  <c r="R434" i="1"/>
  <c r="Q434" i="1"/>
  <c r="S434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Z433" i="1"/>
  <c r="Y433" i="1"/>
  <c r="X433" i="1"/>
  <c r="W433" i="1"/>
  <c r="U433" i="1"/>
  <c r="T433" i="1"/>
  <c r="V433" i="1" s="1"/>
  <c r="S433" i="1"/>
  <c r="R433" i="1"/>
  <c r="Q433" i="1"/>
  <c r="P433" i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V432" i="1"/>
  <c r="U432" i="1"/>
  <c r="T432" i="1"/>
  <c r="S432" i="1"/>
  <c r="R432" i="1"/>
  <c r="Q432" i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V431" i="1"/>
  <c r="U431" i="1"/>
  <c r="T431" i="1"/>
  <c r="R431" i="1"/>
  <c r="Q431" i="1"/>
  <c r="S431" i="1" s="1"/>
  <c r="P431" i="1"/>
  <c r="O431" i="1"/>
  <c r="N431" i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 s="1"/>
  <c r="AA430" i="1"/>
  <c r="Y430" i="1"/>
  <c r="Z430" i="1" s="1"/>
  <c r="X430" i="1"/>
  <c r="W430" i="1"/>
  <c r="U430" i="1"/>
  <c r="T430" i="1"/>
  <c r="V430" i="1" s="1"/>
  <c r="S430" i="1"/>
  <c r="R430" i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V429" i="1"/>
  <c r="U429" i="1"/>
  <c r="T429" i="1"/>
  <c r="R429" i="1"/>
  <c r="Q429" i="1"/>
  <c r="S429" i="1" s="1"/>
  <c r="O429" i="1"/>
  <c r="N429" i="1"/>
  <c r="P429" i="1" s="1"/>
  <c r="L429" i="1"/>
  <c r="M429" i="1" s="1"/>
  <c r="K429" i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U428" i="1"/>
  <c r="T428" i="1"/>
  <c r="V428" i="1" s="1"/>
  <c r="R428" i="1"/>
  <c r="Q428" i="1"/>
  <c r="S428" i="1" s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Z427" i="1"/>
  <c r="Y427" i="1"/>
  <c r="X427" i="1"/>
  <c r="W427" i="1"/>
  <c r="U427" i="1"/>
  <c r="T427" i="1"/>
  <c r="V427" i="1" s="1"/>
  <c r="R427" i="1"/>
  <c r="S427" i="1" s="1"/>
  <c r="Q427" i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V426" i="1" s="1"/>
  <c r="T426" i="1"/>
  <c r="R426" i="1"/>
  <c r="Q426" i="1"/>
  <c r="S426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U425" i="1"/>
  <c r="T425" i="1"/>
  <c r="V425" i="1" s="1"/>
  <c r="S425" i="1"/>
  <c r="R425" i="1"/>
  <c r="Q425" i="1"/>
  <c r="P425" i="1"/>
  <c r="O425" i="1"/>
  <c r="N425" i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 s="1"/>
  <c r="AA424" i="1"/>
  <c r="Y424" i="1"/>
  <c r="X424" i="1"/>
  <c r="Z424" i="1" s="1"/>
  <c r="W424" i="1"/>
  <c r="V424" i="1"/>
  <c r="U424" i="1"/>
  <c r="T424" i="1"/>
  <c r="S424" i="1"/>
  <c r="R424" i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V423" i="1"/>
  <c r="U423" i="1"/>
  <c r="T423" i="1"/>
  <c r="R423" i="1"/>
  <c r="Q423" i="1"/>
  <c r="S423" i="1" s="1"/>
  <c r="P423" i="1"/>
  <c r="O423" i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Z422" i="1" s="1"/>
  <c r="X422" i="1"/>
  <c r="W422" i="1"/>
  <c r="U422" i="1"/>
  <c r="T422" i="1"/>
  <c r="V422" i="1" s="1"/>
  <c r="S422" i="1"/>
  <c r="R422" i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V421" i="1"/>
  <c r="U421" i="1"/>
  <c r="T421" i="1"/>
  <c r="R421" i="1"/>
  <c r="Q421" i="1"/>
  <c r="S421" i="1" s="1"/>
  <c r="O421" i="1"/>
  <c r="N421" i="1"/>
  <c r="P421" i="1" s="1"/>
  <c r="L421" i="1"/>
  <c r="M421" i="1" s="1"/>
  <c r="K421" i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U420" i="1"/>
  <c r="T420" i="1"/>
  <c r="V420" i="1" s="1"/>
  <c r="R420" i="1"/>
  <c r="Q420" i="1"/>
  <c r="S420" i="1" s="1"/>
  <c r="O420" i="1"/>
  <c r="P420" i="1" s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Z419" i="1"/>
  <c r="Y419" i="1"/>
  <c r="X419" i="1"/>
  <c r="W419" i="1"/>
  <c r="U419" i="1"/>
  <c r="T419" i="1"/>
  <c r="V419" i="1" s="1"/>
  <c r="R419" i="1"/>
  <c r="S419" i="1" s="1"/>
  <c r="Q419" i="1"/>
  <c r="O419" i="1"/>
  <c r="N419" i="1"/>
  <c r="P419" i="1" s="1"/>
  <c r="M419" i="1"/>
  <c r="L419" i="1"/>
  <c r="K419" i="1"/>
  <c r="J419" i="1"/>
  <c r="AB419" i="1" s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V418" i="1" s="1"/>
  <c r="T418" i="1"/>
  <c r="R418" i="1"/>
  <c r="Q418" i="1"/>
  <c r="S418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S417" i="1"/>
  <c r="R417" i="1"/>
  <c r="Q417" i="1"/>
  <c r="P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V416" i="1"/>
  <c r="U416" i="1"/>
  <c r="T416" i="1"/>
  <c r="S416" i="1"/>
  <c r="R416" i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V415" i="1"/>
  <c r="U415" i="1"/>
  <c r="T415" i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 s="1"/>
  <c r="AA414" i="1"/>
  <c r="Y414" i="1"/>
  <c r="Z414" i="1" s="1"/>
  <c r="X414" i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L413" i="1"/>
  <c r="M413" i="1" s="1"/>
  <c r="K413" i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U412" i="1"/>
  <c r="T412" i="1"/>
  <c r="V412" i="1" s="1"/>
  <c r="R412" i="1"/>
  <c r="Q412" i="1"/>
  <c r="S412" i="1" s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Z411" i="1"/>
  <c r="Y411" i="1"/>
  <c r="X411" i="1"/>
  <c r="W411" i="1"/>
  <c r="U411" i="1"/>
  <c r="T411" i="1"/>
  <c r="V411" i="1" s="1"/>
  <c r="R411" i="1"/>
  <c r="S411" i="1" s="1"/>
  <c r="Q411" i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V410" i="1" s="1"/>
  <c r="T410" i="1"/>
  <c r="R410" i="1"/>
  <c r="Q410" i="1"/>
  <c r="S410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S409" i="1"/>
  <c r="R409" i="1"/>
  <c r="Q409" i="1"/>
  <c r="P409" i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V408" i="1"/>
  <c r="U408" i="1"/>
  <c r="T408" i="1"/>
  <c r="S408" i="1"/>
  <c r="R408" i="1"/>
  <c r="Q408" i="1"/>
  <c r="O408" i="1"/>
  <c r="N408" i="1"/>
  <c r="P408" i="1" s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 s="1"/>
  <c r="AA407" i="1"/>
  <c r="Y407" i="1"/>
  <c r="X407" i="1"/>
  <c r="Z407" i="1" s="1"/>
  <c r="W407" i="1"/>
  <c r="V407" i="1"/>
  <c r="U407" i="1"/>
  <c r="T407" i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Y406" i="1"/>
  <c r="Z406" i="1" s="1"/>
  <c r="X406" i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L405" i="1"/>
  <c r="M405" i="1" s="1"/>
  <c r="K405" i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U404" i="1"/>
  <c r="T404" i="1"/>
  <c r="V404" i="1" s="1"/>
  <c r="R404" i="1"/>
  <c r="Q404" i="1"/>
  <c r="S404" i="1" s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/>
  <c r="AA403" i="1"/>
  <c r="Z403" i="1"/>
  <c r="Y403" i="1"/>
  <c r="X403" i="1"/>
  <c r="W403" i="1"/>
  <c r="U403" i="1"/>
  <c r="T403" i="1"/>
  <c r="V403" i="1" s="1"/>
  <c r="R403" i="1"/>
  <c r="S403" i="1" s="1"/>
  <c r="Q403" i="1"/>
  <c r="O403" i="1"/>
  <c r="N403" i="1"/>
  <c r="P403" i="1" s="1"/>
  <c r="M403" i="1"/>
  <c r="L403" i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V402" i="1" s="1"/>
  <c r="T402" i="1"/>
  <c r="R402" i="1"/>
  <c r="Q402" i="1"/>
  <c r="S402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S401" i="1"/>
  <c r="R401" i="1"/>
  <c r="Q401" i="1"/>
  <c r="P401" i="1"/>
  <c r="O401" i="1"/>
  <c r="N401" i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 s="1"/>
  <c r="AA400" i="1"/>
  <c r="Y400" i="1"/>
  <c r="X400" i="1"/>
  <c r="Z400" i="1" s="1"/>
  <c r="W400" i="1"/>
  <c r="V400" i="1"/>
  <c r="U400" i="1"/>
  <c r="T400" i="1"/>
  <c r="S400" i="1"/>
  <c r="R400" i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V399" i="1"/>
  <c r="U399" i="1"/>
  <c r="T399" i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Z398" i="1" s="1"/>
  <c r="X398" i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L397" i="1"/>
  <c r="M397" i="1" s="1"/>
  <c r="K397" i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U396" i="1"/>
  <c r="T396" i="1"/>
  <c r="V396" i="1" s="1"/>
  <c r="R396" i="1"/>
  <c r="Q396" i="1"/>
  <c r="S396" i="1" s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Z395" i="1"/>
  <c r="Y395" i="1"/>
  <c r="X395" i="1"/>
  <c r="W395" i="1"/>
  <c r="U395" i="1"/>
  <c r="T395" i="1"/>
  <c r="V395" i="1" s="1"/>
  <c r="R395" i="1"/>
  <c r="S395" i="1" s="1"/>
  <c r="Q395" i="1"/>
  <c r="O395" i="1"/>
  <c r="N395" i="1"/>
  <c r="P395" i="1" s="1"/>
  <c r="M395" i="1"/>
  <c r="L395" i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V394" i="1" s="1"/>
  <c r="T394" i="1"/>
  <c r="R394" i="1"/>
  <c r="Q394" i="1"/>
  <c r="S394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S393" i="1"/>
  <c r="R393" i="1"/>
  <c r="Q393" i="1"/>
  <c r="P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V392" i="1"/>
  <c r="U392" i="1"/>
  <c r="T392" i="1"/>
  <c r="S392" i="1"/>
  <c r="R392" i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V391" i="1"/>
  <c r="U391" i="1"/>
  <c r="T391" i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 s="1"/>
  <c r="AA390" i="1"/>
  <c r="Y390" i="1"/>
  <c r="Z390" i="1" s="1"/>
  <c r="X390" i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M390" i="1" s="1"/>
  <c r="AB390" i="1" s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L389" i="1"/>
  <c r="M389" i="1" s="1"/>
  <c r="K389" i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U388" i="1"/>
  <c r="T388" i="1"/>
  <c r="V388" i="1" s="1"/>
  <c r="R388" i="1"/>
  <c r="Q388" i="1"/>
  <c r="S388" i="1" s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/>
  <c r="AA387" i="1"/>
  <c r="Z387" i="1"/>
  <c r="Y387" i="1"/>
  <c r="X387" i="1"/>
  <c r="W387" i="1"/>
  <c r="U387" i="1"/>
  <c r="T387" i="1"/>
  <c r="V387" i="1" s="1"/>
  <c r="R387" i="1"/>
  <c r="S387" i="1" s="1"/>
  <c r="Q387" i="1"/>
  <c r="O387" i="1"/>
  <c r="N387" i="1"/>
  <c r="P387" i="1" s="1"/>
  <c r="M387" i="1"/>
  <c r="L387" i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V386" i="1" s="1"/>
  <c r="T386" i="1"/>
  <c r="R386" i="1"/>
  <c r="Q386" i="1"/>
  <c r="S386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S385" i="1"/>
  <c r="R385" i="1"/>
  <c r="Q385" i="1"/>
  <c r="P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V384" i="1"/>
  <c r="U384" i="1"/>
  <c r="T384" i="1"/>
  <c r="S384" i="1"/>
  <c r="R384" i="1"/>
  <c r="Q384" i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 s="1"/>
  <c r="AA383" i="1"/>
  <c r="Y383" i="1"/>
  <c r="X383" i="1"/>
  <c r="Z383" i="1" s="1"/>
  <c r="W383" i="1"/>
  <c r="V383" i="1"/>
  <c r="U383" i="1"/>
  <c r="T383" i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Z382" i="1" s="1"/>
  <c r="X382" i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L381" i="1"/>
  <c r="M381" i="1" s="1"/>
  <c r="K381" i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U380" i="1"/>
  <c r="T380" i="1"/>
  <c r="V380" i="1" s="1"/>
  <c r="R380" i="1"/>
  <c r="Q380" i="1"/>
  <c r="S380" i="1" s="1"/>
  <c r="O380" i="1"/>
  <c r="P380" i="1" s="1"/>
  <c r="N380" i="1"/>
  <c r="L380" i="1"/>
  <c r="K380" i="1"/>
  <c r="M380" i="1" s="1"/>
  <c r="J380" i="1"/>
  <c r="AB380" i="1" s="1"/>
  <c r="I380" i="1"/>
  <c r="H380" i="1"/>
  <c r="G380" i="1"/>
  <c r="F380" i="1"/>
  <c r="E380" i="1"/>
  <c r="D380" i="1"/>
  <c r="B380" i="1"/>
  <c r="A380" i="1"/>
  <c r="AA379" i="1"/>
  <c r="Z379" i="1"/>
  <c r="Y379" i="1"/>
  <c r="X379" i="1"/>
  <c r="W379" i="1"/>
  <c r="U379" i="1"/>
  <c r="T379" i="1"/>
  <c r="V379" i="1" s="1"/>
  <c r="R379" i="1"/>
  <c r="S379" i="1" s="1"/>
  <c r="Q379" i="1"/>
  <c r="O379" i="1"/>
  <c r="N379" i="1"/>
  <c r="P379" i="1" s="1"/>
  <c r="M379" i="1"/>
  <c r="L379" i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V378" i="1" s="1"/>
  <c r="T378" i="1"/>
  <c r="R378" i="1"/>
  <c r="Q378" i="1"/>
  <c r="S378" i="1" s="1"/>
  <c r="P378" i="1"/>
  <c r="O378" i="1"/>
  <c r="N378" i="1"/>
  <c r="M378" i="1"/>
  <c r="L378" i="1"/>
  <c r="K378" i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S377" i="1"/>
  <c r="R377" i="1"/>
  <c r="Q377" i="1"/>
  <c r="P377" i="1"/>
  <c r="O377" i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V376" i="1"/>
  <c r="U376" i="1"/>
  <c r="T376" i="1"/>
  <c r="S376" i="1"/>
  <c r="R376" i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V375" i="1"/>
  <c r="U375" i="1"/>
  <c r="T375" i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 s="1"/>
  <c r="AA374" i="1"/>
  <c r="Y374" i="1"/>
  <c r="Z374" i="1" s="1"/>
  <c r="X374" i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L373" i="1"/>
  <c r="M373" i="1" s="1"/>
  <c r="K373" i="1"/>
  <c r="J373" i="1"/>
  <c r="I373" i="1"/>
  <c r="AB373" i="1" s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U372" i="1"/>
  <c r="T372" i="1"/>
  <c r="V372" i="1" s="1"/>
  <c r="R372" i="1"/>
  <c r="Q372" i="1"/>
  <c r="S372" i="1" s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Z371" i="1"/>
  <c r="Y371" i="1"/>
  <c r="X371" i="1"/>
  <c r="W371" i="1"/>
  <c r="U371" i="1"/>
  <c r="T371" i="1"/>
  <c r="V371" i="1" s="1"/>
  <c r="R371" i="1"/>
  <c r="S371" i="1" s="1"/>
  <c r="Q371" i="1"/>
  <c r="O371" i="1"/>
  <c r="N371" i="1"/>
  <c r="P371" i="1" s="1"/>
  <c r="M371" i="1"/>
  <c r="L371" i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V370" i="1" s="1"/>
  <c r="T370" i="1"/>
  <c r="R370" i="1"/>
  <c r="Q370" i="1"/>
  <c r="S370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S369" i="1"/>
  <c r="R369" i="1"/>
  <c r="Q369" i="1"/>
  <c r="P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V368" i="1"/>
  <c r="U368" i="1"/>
  <c r="T368" i="1"/>
  <c r="S368" i="1"/>
  <c r="R368" i="1"/>
  <c r="Q368" i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 s="1"/>
  <c r="AA367" i="1"/>
  <c r="Y367" i="1"/>
  <c r="X367" i="1"/>
  <c r="Z367" i="1" s="1"/>
  <c r="W367" i="1"/>
  <c r="V367" i="1"/>
  <c r="U367" i="1"/>
  <c r="T367" i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Y366" i="1"/>
  <c r="Z366" i="1" s="1"/>
  <c r="X366" i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AB366" i="1" s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L365" i="1"/>
  <c r="M365" i="1" s="1"/>
  <c r="K365" i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U364" i="1"/>
  <c r="T364" i="1"/>
  <c r="V364" i="1" s="1"/>
  <c r="R364" i="1"/>
  <c r="Q364" i="1"/>
  <c r="S364" i="1" s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Z363" i="1"/>
  <c r="Y363" i="1"/>
  <c r="X363" i="1"/>
  <c r="W363" i="1"/>
  <c r="U363" i="1"/>
  <c r="T363" i="1"/>
  <c r="V363" i="1" s="1"/>
  <c r="R363" i="1"/>
  <c r="S363" i="1" s="1"/>
  <c r="Q363" i="1"/>
  <c r="O363" i="1"/>
  <c r="N363" i="1"/>
  <c r="P363" i="1" s="1"/>
  <c r="M363" i="1"/>
  <c r="L363" i="1"/>
  <c r="K363" i="1"/>
  <c r="J363" i="1"/>
  <c r="AB363" i="1" s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V362" i="1" s="1"/>
  <c r="T362" i="1"/>
  <c r="R362" i="1"/>
  <c r="Q362" i="1"/>
  <c r="S362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S361" i="1"/>
  <c r="R361" i="1"/>
  <c r="Q361" i="1"/>
  <c r="P361" i="1"/>
  <c r="O361" i="1"/>
  <c r="N361" i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 s="1"/>
  <c r="AA360" i="1"/>
  <c r="Y360" i="1"/>
  <c r="X360" i="1"/>
  <c r="Z360" i="1" s="1"/>
  <c r="W360" i="1"/>
  <c r="V360" i="1"/>
  <c r="U360" i="1"/>
  <c r="T360" i="1"/>
  <c r="S360" i="1"/>
  <c r="R360" i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V359" i="1"/>
  <c r="U359" i="1"/>
  <c r="T359" i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Z358" i="1" s="1"/>
  <c r="X358" i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Z357" i="1" s="1"/>
  <c r="X357" i="1"/>
  <c r="W357" i="1"/>
  <c r="U357" i="1"/>
  <c r="T357" i="1"/>
  <c r="V357" i="1" s="1"/>
  <c r="R357" i="1"/>
  <c r="Q357" i="1"/>
  <c r="S357" i="1" s="1"/>
  <c r="O357" i="1"/>
  <c r="N357" i="1"/>
  <c r="P357" i="1" s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Z356" i="1"/>
  <c r="Y356" i="1"/>
  <c r="X356" i="1"/>
  <c r="W356" i="1"/>
  <c r="U356" i="1"/>
  <c r="T356" i="1"/>
  <c r="V356" i="1" s="1"/>
  <c r="R356" i="1"/>
  <c r="Q356" i="1"/>
  <c r="S356" i="1" s="1"/>
  <c r="O356" i="1"/>
  <c r="P356" i="1" s="1"/>
  <c r="N356" i="1"/>
  <c r="L356" i="1"/>
  <c r="M356" i="1" s="1"/>
  <c r="K356" i="1"/>
  <c r="J356" i="1"/>
  <c r="AB356" i="1" s="1"/>
  <c r="I356" i="1"/>
  <c r="H356" i="1"/>
  <c r="G356" i="1"/>
  <c r="F356" i="1"/>
  <c r="E356" i="1"/>
  <c r="D356" i="1"/>
  <c r="B356" i="1"/>
  <c r="A356" i="1"/>
  <c r="AA355" i="1"/>
  <c r="Z355" i="1"/>
  <c r="Y355" i="1"/>
  <c r="X355" i="1"/>
  <c r="W355" i="1"/>
  <c r="U355" i="1"/>
  <c r="T355" i="1"/>
  <c r="V355" i="1" s="1"/>
  <c r="R355" i="1"/>
  <c r="S355" i="1" s="1"/>
  <c r="Q355" i="1"/>
  <c r="O355" i="1"/>
  <c r="P355" i="1" s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V354" i="1" s="1"/>
  <c r="T354" i="1"/>
  <c r="R354" i="1"/>
  <c r="S354" i="1" s="1"/>
  <c r="Q354" i="1"/>
  <c r="P354" i="1"/>
  <c r="O354" i="1"/>
  <c r="N354" i="1"/>
  <c r="M354" i="1"/>
  <c r="L354" i="1"/>
  <c r="K354" i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V353" i="1" s="1"/>
  <c r="T353" i="1"/>
  <c r="S353" i="1"/>
  <c r="R353" i="1"/>
  <c r="Q353" i="1"/>
  <c r="P353" i="1"/>
  <c r="O353" i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V352" i="1"/>
  <c r="U352" i="1"/>
  <c r="T352" i="1"/>
  <c r="S352" i="1"/>
  <c r="R352" i="1"/>
  <c r="Q352" i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V351" i="1"/>
  <c r="U351" i="1"/>
  <c r="T351" i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 s="1"/>
  <c r="AA350" i="1"/>
  <c r="Y350" i="1"/>
  <c r="Z350" i="1" s="1"/>
  <c r="X350" i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Y349" i="1"/>
  <c r="Z349" i="1" s="1"/>
  <c r="X349" i="1"/>
  <c r="W349" i="1"/>
  <c r="U349" i="1"/>
  <c r="T349" i="1"/>
  <c r="V349" i="1" s="1"/>
  <c r="R349" i="1"/>
  <c r="Q349" i="1"/>
  <c r="S349" i="1" s="1"/>
  <c r="O349" i="1"/>
  <c r="N349" i="1"/>
  <c r="P349" i="1" s="1"/>
  <c r="L349" i="1"/>
  <c r="M349" i="1" s="1"/>
  <c r="K349" i="1"/>
  <c r="J349" i="1"/>
  <c r="I349" i="1"/>
  <c r="AB349" i="1" s="1"/>
  <c r="H349" i="1"/>
  <c r="G349" i="1"/>
  <c r="F349" i="1"/>
  <c r="E349" i="1"/>
  <c r="D349" i="1"/>
  <c r="B349" i="1"/>
  <c r="A349" i="1"/>
  <c r="AA348" i="1"/>
  <c r="Z348" i="1"/>
  <c r="Y348" i="1"/>
  <c r="X348" i="1"/>
  <c r="W348" i="1"/>
  <c r="U348" i="1"/>
  <c r="T348" i="1"/>
  <c r="V348" i="1" s="1"/>
  <c r="R348" i="1"/>
  <c r="Q348" i="1"/>
  <c r="S348" i="1" s="1"/>
  <c r="O348" i="1"/>
  <c r="P348" i="1" s="1"/>
  <c r="N348" i="1"/>
  <c r="L348" i="1"/>
  <c r="M348" i="1" s="1"/>
  <c r="K348" i="1"/>
  <c r="J348" i="1"/>
  <c r="I348" i="1"/>
  <c r="H348" i="1"/>
  <c r="G348" i="1"/>
  <c r="F348" i="1"/>
  <c r="E348" i="1"/>
  <c r="D348" i="1"/>
  <c r="B348" i="1"/>
  <c r="A348" i="1"/>
  <c r="AA347" i="1"/>
  <c r="Z347" i="1"/>
  <c r="Y347" i="1"/>
  <c r="X347" i="1"/>
  <c r="W347" i="1"/>
  <c r="U347" i="1"/>
  <c r="T347" i="1"/>
  <c r="V347" i="1" s="1"/>
  <c r="R347" i="1"/>
  <c r="S347" i="1" s="1"/>
  <c r="Q347" i="1"/>
  <c r="O347" i="1"/>
  <c r="P347" i="1" s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V346" i="1" s="1"/>
  <c r="T346" i="1"/>
  <c r="R346" i="1"/>
  <c r="S346" i="1" s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V345" i="1" s="1"/>
  <c r="T345" i="1"/>
  <c r="S345" i="1"/>
  <c r="R345" i="1"/>
  <c r="Q345" i="1"/>
  <c r="P345" i="1"/>
  <c r="O345" i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V344" i="1"/>
  <c r="U344" i="1"/>
  <c r="T344" i="1"/>
  <c r="S344" i="1"/>
  <c r="R344" i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V343" i="1"/>
  <c r="U343" i="1"/>
  <c r="T343" i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 s="1"/>
  <c r="AA342" i="1"/>
  <c r="Y342" i="1"/>
  <c r="Z342" i="1" s="1"/>
  <c r="X342" i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AB342" i="1" s="1"/>
  <c r="J342" i="1"/>
  <c r="I342" i="1"/>
  <c r="H342" i="1"/>
  <c r="G342" i="1"/>
  <c r="F342" i="1"/>
  <c r="E342" i="1"/>
  <c r="D342" i="1"/>
  <c r="B342" i="1"/>
  <c r="A342" i="1" s="1"/>
  <c r="AA341" i="1"/>
  <c r="Y341" i="1"/>
  <c r="Z341" i="1" s="1"/>
  <c r="X341" i="1"/>
  <c r="W341" i="1"/>
  <c r="U341" i="1"/>
  <c r="T341" i="1"/>
  <c r="V341" i="1" s="1"/>
  <c r="R341" i="1"/>
  <c r="Q341" i="1"/>
  <c r="S341" i="1" s="1"/>
  <c r="O341" i="1"/>
  <c r="N341" i="1"/>
  <c r="P341" i="1" s="1"/>
  <c r="L341" i="1"/>
  <c r="M341" i="1" s="1"/>
  <c r="K341" i="1"/>
  <c r="J341" i="1"/>
  <c r="I341" i="1"/>
  <c r="H341" i="1"/>
  <c r="G341" i="1"/>
  <c r="F341" i="1"/>
  <c r="E341" i="1"/>
  <c r="D341" i="1"/>
  <c r="B341" i="1"/>
  <c r="A341" i="1"/>
  <c r="AA340" i="1"/>
  <c r="Z340" i="1"/>
  <c r="Y340" i="1"/>
  <c r="X340" i="1"/>
  <c r="W340" i="1"/>
  <c r="U340" i="1"/>
  <c r="T340" i="1"/>
  <c r="V340" i="1" s="1"/>
  <c r="R340" i="1"/>
  <c r="Q340" i="1"/>
  <c r="S340" i="1" s="1"/>
  <c r="O340" i="1"/>
  <c r="P340" i="1" s="1"/>
  <c r="N340" i="1"/>
  <c r="L340" i="1"/>
  <c r="M340" i="1" s="1"/>
  <c r="K340" i="1"/>
  <c r="J340" i="1"/>
  <c r="I340" i="1"/>
  <c r="H340" i="1"/>
  <c r="G340" i="1"/>
  <c r="F340" i="1"/>
  <c r="E340" i="1"/>
  <c r="D340" i="1"/>
  <c r="B340" i="1"/>
  <c r="A340" i="1"/>
  <c r="AA339" i="1"/>
  <c r="Z339" i="1"/>
  <c r="Y339" i="1"/>
  <c r="X339" i="1"/>
  <c r="W339" i="1"/>
  <c r="U339" i="1"/>
  <c r="T339" i="1"/>
  <c r="V339" i="1" s="1"/>
  <c r="R339" i="1"/>
  <c r="S339" i="1" s="1"/>
  <c r="Q339" i="1"/>
  <c r="O339" i="1"/>
  <c r="P339" i="1" s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V338" i="1" s="1"/>
  <c r="T338" i="1"/>
  <c r="R338" i="1"/>
  <c r="S338" i="1" s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V337" i="1" s="1"/>
  <c r="T337" i="1"/>
  <c r="S337" i="1"/>
  <c r="R337" i="1"/>
  <c r="Q337" i="1"/>
  <c r="P337" i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V336" i="1"/>
  <c r="U336" i="1"/>
  <c r="T336" i="1"/>
  <c r="S336" i="1"/>
  <c r="R336" i="1"/>
  <c r="Q336" i="1"/>
  <c r="O336" i="1"/>
  <c r="N336" i="1"/>
  <c r="P336" i="1" s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Y335" i="1"/>
  <c r="X335" i="1"/>
  <c r="Z335" i="1" s="1"/>
  <c r="W335" i="1"/>
  <c r="V335" i="1"/>
  <c r="U335" i="1"/>
  <c r="T335" i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Z334" i="1" s="1"/>
  <c r="X334" i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Y333" i="1"/>
  <c r="Z333" i="1" s="1"/>
  <c r="X333" i="1"/>
  <c r="W333" i="1"/>
  <c r="U333" i="1"/>
  <c r="T333" i="1"/>
  <c r="V333" i="1" s="1"/>
  <c r="R333" i="1"/>
  <c r="Q333" i="1"/>
  <c r="S333" i="1" s="1"/>
  <c r="O333" i="1"/>
  <c r="N333" i="1"/>
  <c r="P333" i="1" s="1"/>
  <c r="L333" i="1"/>
  <c r="M333" i="1" s="1"/>
  <c r="K333" i="1"/>
  <c r="J333" i="1"/>
  <c r="I333" i="1"/>
  <c r="H333" i="1"/>
  <c r="G333" i="1"/>
  <c r="F333" i="1"/>
  <c r="E333" i="1"/>
  <c r="D333" i="1"/>
  <c r="B333" i="1"/>
  <c r="A333" i="1"/>
  <c r="AA332" i="1"/>
  <c r="Z332" i="1"/>
  <c r="Y332" i="1"/>
  <c r="X332" i="1"/>
  <c r="W332" i="1"/>
  <c r="U332" i="1"/>
  <c r="T332" i="1"/>
  <c r="V332" i="1" s="1"/>
  <c r="R332" i="1"/>
  <c r="Q332" i="1"/>
  <c r="S332" i="1" s="1"/>
  <c r="O332" i="1"/>
  <c r="P332" i="1" s="1"/>
  <c r="N332" i="1"/>
  <c r="L332" i="1"/>
  <c r="M332" i="1" s="1"/>
  <c r="K332" i="1"/>
  <c r="J332" i="1"/>
  <c r="I332" i="1"/>
  <c r="H332" i="1"/>
  <c r="G332" i="1"/>
  <c r="F332" i="1"/>
  <c r="E332" i="1"/>
  <c r="D332" i="1"/>
  <c r="B332" i="1"/>
  <c r="A332" i="1"/>
  <c r="AA331" i="1"/>
  <c r="Z331" i="1"/>
  <c r="Y331" i="1"/>
  <c r="X331" i="1"/>
  <c r="W331" i="1"/>
  <c r="U331" i="1"/>
  <c r="T331" i="1"/>
  <c r="V331" i="1" s="1"/>
  <c r="R331" i="1"/>
  <c r="S331" i="1" s="1"/>
  <c r="Q331" i="1"/>
  <c r="O331" i="1"/>
  <c r="P331" i="1" s="1"/>
  <c r="N331" i="1"/>
  <c r="M331" i="1"/>
  <c r="L331" i="1"/>
  <c r="K331" i="1"/>
  <c r="J331" i="1"/>
  <c r="AB331" i="1" s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V330" i="1" s="1"/>
  <c r="T330" i="1"/>
  <c r="R330" i="1"/>
  <c r="S330" i="1" s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V329" i="1" s="1"/>
  <c r="T329" i="1"/>
  <c r="S329" i="1"/>
  <c r="R329" i="1"/>
  <c r="Q329" i="1"/>
  <c r="P329" i="1"/>
  <c r="O329" i="1"/>
  <c r="N329" i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 s="1"/>
  <c r="AA328" i="1"/>
  <c r="Y328" i="1"/>
  <c r="X328" i="1"/>
  <c r="Z328" i="1" s="1"/>
  <c r="W328" i="1"/>
  <c r="V328" i="1"/>
  <c r="U328" i="1"/>
  <c r="T328" i="1"/>
  <c r="S328" i="1"/>
  <c r="R328" i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V327" i="1"/>
  <c r="U327" i="1"/>
  <c r="T327" i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Z326" i="1" s="1"/>
  <c r="X326" i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Y325" i="1"/>
  <c r="Z325" i="1" s="1"/>
  <c r="X325" i="1"/>
  <c r="W325" i="1"/>
  <c r="U325" i="1"/>
  <c r="T325" i="1"/>
  <c r="V325" i="1" s="1"/>
  <c r="R325" i="1"/>
  <c r="Q325" i="1"/>
  <c r="S325" i="1" s="1"/>
  <c r="O325" i="1"/>
  <c r="N325" i="1"/>
  <c r="P325" i="1" s="1"/>
  <c r="L325" i="1"/>
  <c r="M325" i="1" s="1"/>
  <c r="K325" i="1"/>
  <c r="J325" i="1"/>
  <c r="I325" i="1"/>
  <c r="H325" i="1"/>
  <c r="G325" i="1"/>
  <c r="F325" i="1"/>
  <c r="E325" i="1"/>
  <c r="D325" i="1"/>
  <c r="B325" i="1"/>
  <c r="A325" i="1"/>
  <c r="AA324" i="1"/>
  <c r="Z324" i="1"/>
  <c r="Y324" i="1"/>
  <c r="X324" i="1"/>
  <c r="W324" i="1"/>
  <c r="U324" i="1"/>
  <c r="T324" i="1"/>
  <c r="V324" i="1" s="1"/>
  <c r="R324" i="1"/>
  <c r="Q324" i="1"/>
  <c r="S324" i="1" s="1"/>
  <c r="O324" i="1"/>
  <c r="P324" i="1" s="1"/>
  <c r="N324" i="1"/>
  <c r="L324" i="1"/>
  <c r="M324" i="1" s="1"/>
  <c r="K324" i="1"/>
  <c r="J324" i="1"/>
  <c r="AB324" i="1" s="1"/>
  <c r="I324" i="1"/>
  <c r="H324" i="1"/>
  <c r="G324" i="1"/>
  <c r="F324" i="1"/>
  <c r="E324" i="1"/>
  <c r="D324" i="1"/>
  <c r="B324" i="1"/>
  <c r="A324" i="1"/>
  <c r="AA323" i="1"/>
  <c r="Z323" i="1"/>
  <c r="Y323" i="1"/>
  <c r="X323" i="1"/>
  <c r="W323" i="1"/>
  <c r="U323" i="1"/>
  <c r="T323" i="1"/>
  <c r="V323" i="1" s="1"/>
  <c r="R323" i="1"/>
  <c r="S323" i="1" s="1"/>
  <c r="Q323" i="1"/>
  <c r="O323" i="1"/>
  <c r="P323" i="1" s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V322" i="1" s="1"/>
  <c r="T322" i="1"/>
  <c r="R322" i="1"/>
  <c r="S322" i="1" s="1"/>
  <c r="Q322" i="1"/>
  <c r="P322" i="1"/>
  <c r="O322" i="1"/>
  <c r="N322" i="1"/>
  <c r="M322" i="1"/>
  <c r="L322" i="1"/>
  <c r="K322" i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V321" i="1" s="1"/>
  <c r="T321" i="1"/>
  <c r="S321" i="1"/>
  <c r="R321" i="1"/>
  <c r="Q321" i="1"/>
  <c r="P321" i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V320" i="1"/>
  <c r="U320" i="1"/>
  <c r="T320" i="1"/>
  <c r="S320" i="1"/>
  <c r="R320" i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V319" i="1"/>
  <c r="U319" i="1"/>
  <c r="T319" i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 s="1"/>
  <c r="AA318" i="1"/>
  <c r="Y318" i="1"/>
  <c r="Z318" i="1" s="1"/>
  <c r="X318" i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Y317" i="1"/>
  <c r="Z317" i="1" s="1"/>
  <c r="X317" i="1"/>
  <c r="W317" i="1"/>
  <c r="U317" i="1"/>
  <c r="T317" i="1"/>
  <c r="V317" i="1" s="1"/>
  <c r="R317" i="1"/>
  <c r="Q317" i="1"/>
  <c r="S317" i="1" s="1"/>
  <c r="O317" i="1"/>
  <c r="N317" i="1"/>
  <c r="P317" i="1" s="1"/>
  <c r="L317" i="1"/>
  <c r="M317" i="1" s="1"/>
  <c r="K317" i="1"/>
  <c r="J317" i="1"/>
  <c r="I317" i="1"/>
  <c r="AB317" i="1" s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U316" i="1"/>
  <c r="T316" i="1"/>
  <c r="V316" i="1" s="1"/>
  <c r="R316" i="1"/>
  <c r="Q316" i="1"/>
  <c r="S316" i="1" s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Z315" i="1"/>
  <c r="Y315" i="1"/>
  <c r="X315" i="1"/>
  <c r="W315" i="1"/>
  <c r="U315" i="1"/>
  <c r="T315" i="1"/>
  <c r="V315" i="1" s="1"/>
  <c r="R315" i="1"/>
  <c r="S315" i="1" s="1"/>
  <c r="Q315" i="1"/>
  <c r="O315" i="1"/>
  <c r="P315" i="1" s="1"/>
  <c r="N315" i="1"/>
  <c r="M315" i="1"/>
  <c r="L315" i="1"/>
  <c r="K315" i="1"/>
  <c r="J315" i="1"/>
  <c r="AB315" i="1" s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V314" i="1" s="1"/>
  <c r="T314" i="1"/>
  <c r="R314" i="1"/>
  <c r="S314" i="1" s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V313" i="1" s="1"/>
  <c r="T313" i="1"/>
  <c r="S313" i="1"/>
  <c r="R313" i="1"/>
  <c r="Q313" i="1"/>
  <c r="P313" i="1"/>
  <c r="O313" i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V312" i="1"/>
  <c r="U312" i="1"/>
  <c r="T312" i="1"/>
  <c r="S312" i="1"/>
  <c r="R312" i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V311" i="1"/>
  <c r="U311" i="1"/>
  <c r="T311" i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Z310" i="1" s="1"/>
  <c r="X310" i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M310" i="1" s="1"/>
  <c r="AB310" i="1" s="1"/>
  <c r="J310" i="1"/>
  <c r="I310" i="1"/>
  <c r="H310" i="1"/>
  <c r="G310" i="1"/>
  <c r="F310" i="1"/>
  <c r="E310" i="1"/>
  <c r="D310" i="1"/>
  <c r="B310" i="1"/>
  <c r="A310" i="1" s="1"/>
  <c r="AA309" i="1"/>
  <c r="Y309" i="1"/>
  <c r="Z309" i="1" s="1"/>
  <c r="X309" i="1"/>
  <c r="W309" i="1"/>
  <c r="U309" i="1"/>
  <c r="T309" i="1"/>
  <c r="V309" i="1" s="1"/>
  <c r="R309" i="1"/>
  <c r="Q309" i="1"/>
  <c r="S309" i="1" s="1"/>
  <c r="O309" i="1"/>
  <c r="N309" i="1"/>
  <c r="P309" i="1" s="1"/>
  <c r="L309" i="1"/>
  <c r="M309" i="1" s="1"/>
  <c r="K309" i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U308" i="1"/>
  <c r="T308" i="1"/>
  <c r="V308" i="1" s="1"/>
  <c r="R308" i="1"/>
  <c r="Q308" i="1"/>
  <c r="S308" i="1" s="1"/>
  <c r="O308" i="1"/>
  <c r="P308" i="1" s="1"/>
  <c r="N308" i="1"/>
  <c r="L308" i="1"/>
  <c r="M308" i="1" s="1"/>
  <c r="K308" i="1"/>
  <c r="J308" i="1"/>
  <c r="I308" i="1"/>
  <c r="H308" i="1"/>
  <c r="G308" i="1"/>
  <c r="F308" i="1"/>
  <c r="E308" i="1"/>
  <c r="D308" i="1"/>
  <c r="B308" i="1"/>
  <c r="A308" i="1"/>
  <c r="AA307" i="1"/>
  <c r="Z307" i="1"/>
  <c r="Y307" i="1"/>
  <c r="X307" i="1"/>
  <c r="W307" i="1"/>
  <c r="U307" i="1"/>
  <c r="T307" i="1"/>
  <c r="V307" i="1" s="1"/>
  <c r="R307" i="1"/>
  <c r="S307" i="1" s="1"/>
  <c r="Q307" i="1"/>
  <c r="O307" i="1"/>
  <c r="P307" i="1" s="1"/>
  <c r="N307" i="1"/>
  <c r="M307" i="1"/>
  <c r="L307" i="1"/>
  <c r="K307" i="1"/>
  <c r="J307" i="1"/>
  <c r="AB307" i="1" s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V306" i="1" s="1"/>
  <c r="T306" i="1"/>
  <c r="R306" i="1"/>
  <c r="S306" i="1" s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V305" i="1" s="1"/>
  <c r="T305" i="1"/>
  <c r="S305" i="1"/>
  <c r="R305" i="1"/>
  <c r="Q305" i="1"/>
  <c r="P305" i="1"/>
  <c r="O305" i="1"/>
  <c r="N305" i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 s="1"/>
  <c r="AA304" i="1"/>
  <c r="Y304" i="1"/>
  <c r="X304" i="1"/>
  <c r="Z304" i="1" s="1"/>
  <c r="W304" i="1"/>
  <c r="V304" i="1"/>
  <c r="U304" i="1"/>
  <c r="T304" i="1"/>
  <c r="S304" i="1"/>
  <c r="R304" i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V303" i="1"/>
  <c r="U303" i="1"/>
  <c r="T303" i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Z302" i="1" s="1"/>
  <c r="X302" i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L301" i="1"/>
  <c r="M301" i="1" s="1"/>
  <c r="K301" i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U300" i="1"/>
  <c r="T300" i="1"/>
  <c r="V300" i="1" s="1"/>
  <c r="R300" i="1"/>
  <c r="Q300" i="1"/>
  <c r="S300" i="1" s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Z299" i="1"/>
  <c r="Y299" i="1"/>
  <c r="X299" i="1"/>
  <c r="W299" i="1"/>
  <c r="U299" i="1"/>
  <c r="T299" i="1"/>
  <c r="V299" i="1" s="1"/>
  <c r="R299" i="1"/>
  <c r="S299" i="1" s="1"/>
  <c r="Q299" i="1"/>
  <c r="O299" i="1"/>
  <c r="N299" i="1"/>
  <c r="P299" i="1" s="1"/>
  <c r="M299" i="1"/>
  <c r="L299" i="1"/>
  <c r="K299" i="1"/>
  <c r="J299" i="1"/>
  <c r="AB299" i="1" s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V298" i="1" s="1"/>
  <c r="T298" i="1"/>
  <c r="R298" i="1"/>
  <c r="Q298" i="1"/>
  <c r="S298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V297" i="1" s="1"/>
  <c r="T297" i="1"/>
  <c r="S297" i="1"/>
  <c r="R297" i="1"/>
  <c r="Q297" i="1"/>
  <c r="P297" i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V296" i="1"/>
  <c r="U296" i="1"/>
  <c r="T296" i="1"/>
  <c r="S296" i="1"/>
  <c r="R296" i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V295" i="1"/>
  <c r="U295" i="1"/>
  <c r="T295" i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 s="1"/>
  <c r="AA294" i="1"/>
  <c r="Y294" i="1"/>
  <c r="Z294" i="1" s="1"/>
  <c r="X294" i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Y293" i="1"/>
  <c r="Z293" i="1" s="1"/>
  <c r="X293" i="1"/>
  <c r="W293" i="1"/>
  <c r="U293" i="1"/>
  <c r="T293" i="1"/>
  <c r="V293" i="1" s="1"/>
  <c r="R293" i="1"/>
  <c r="Q293" i="1"/>
  <c r="S293" i="1" s="1"/>
  <c r="O293" i="1"/>
  <c r="N293" i="1"/>
  <c r="P293" i="1" s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Z292" i="1"/>
  <c r="Y292" i="1"/>
  <c r="X292" i="1"/>
  <c r="W292" i="1"/>
  <c r="U292" i="1"/>
  <c r="T292" i="1"/>
  <c r="V292" i="1" s="1"/>
  <c r="R292" i="1"/>
  <c r="Q292" i="1"/>
  <c r="S292" i="1" s="1"/>
  <c r="O292" i="1"/>
  <c r="P292" i="1" s="1"/>
  <c r="N292" i="1"/>
  <c r="L292" i="1"/>
  <c r="M292" i="1" s="1"/>
  <c r="K292" i="1"/>
  <c r="J292" i="1"/>
  <c r="I292" i="1"/>
  <c r="H292" i="1"/>
  <c r="G292" i="1"/>
  <c r="F292" i="1"/>
  <c r="E292" i="1"/>
  <c r="D292" i="1"/>
  <c r="B292" i="1"/>
  <c r="A292" i="1"/>
  <c r="AA291" i="1"/>
  <c r="Z291" i="1"/>
  <c r="Y291" i="1"/>
  <c r="X291" i="1"/>
  <c r="W291" i="1"/>
  <c r="U291" i="1"/>
  <c r="T291" i="1"/>
  <c r="V291" i="1" s="1"/>
  <c r="R291" i="1"/>
  <c r="S291" i="1" s="1"/>
  <c r="Q291" i="1"/>
  <c r="O291" i="1"/>
  <c r="P291" i="1" s="1"/>
  <c r="N291" i="1"/>
  <c r="M291" i="1"/>
  <c r="L291" i="1"/>
  <c r="K291" i="1"/>
  <c r="J291" i="1"/>
  <c r="AB291" i="1" s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V290" i="1" s="1"/>
  <c r="T290" i="1"/>
  <c r="R290" i="1"/>
  <c r="S290" i="1" s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V289" i="1" s="1"/>
  <c r="T289" i="1"/>
  <c r="S289" i="1"/>
  <c r="R289" i="1"/>
  <c r="Q289" i="1"/>
  <c r="P289" i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V288" i="1"/>
  <c r="U288" i="1"/>
  <c r="T288" i="1"/>
  <c r="S288" i="1"/>
  <c r="R288" i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V287" i="1"/>
  <c r="U287" i="1"/>
  <c r="T287" i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Z286" i="1" s="1"/>
  <c r="X286" i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AB286" i="1" s="1"/>
  <c r="J286" i="1"/>
  <c r="I286" i="1"/>
  <c r="H286" i="1"/>
  <c r="G286" i="1"/>
  <c r="F286" i="1"/>
  <c r="E286" i="1"/>
  <c r="D286" i="1"/>
  <c r="B286" i="1"/>
  <c r="A286" i="1" s="1"/>
  <c r="AA285" i="1"/>
  <c r="Y285" i="1"/>
  <c r="Z285" i="1" s="1"/>
  <c r="X285" i="1"/>
  <c r="W285" i="1"/>
  <c r="U285" i="1"/>
  <c r="T285" i="1"/>
  <c r="V285" i="1" s="1"/>
  <c r="R285" i="1"/>
  <c r="Q285" i="1"/>
  <c r="S285" i="1" s="1"/>
  <c r="O285" i="1"/>
  <c r="N285" i="1"/>
  <c r="P285" i="1" s="1"/>
  <c r="L285" i="1"/>
  <c r="M285" i="1" s="1"/>
  <c r="K285" i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U284" i="1"/>
  <c r="T284" i="1"/>
  <c r="V284" i="1" s="1"/>
  <c r="R284" i="1"/>
  <c r="Q284" i="1"/>
  <c r="S284" i="1" s="1"/>
  <c r="O284" i="1"/>
  <c r="P284" i="1" s="1"/>
  <c r="N284" i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Z283" i="1"/>
  <c r="Y283" i="1"/>
  <c r="X283" i="1"/>
  <c r="W283" i="1"/>
  <c r="U283" i="1"/>
  <c r="T283" i="1"/>
  <c r="V283" i="1" s="1"/>
  <c r="R283" i="1"/>
  <c r="S283" i="1" s="1"/>
  <c r="Q283" i="1"/>
  <c r="O283" i="1"/>
  <c r="P283" i="1" s="1"/>
  <c r="N283" i="1"/>
  <c r="M283" i="1"/>
  <c r="L283" i="1"/>
  <c r="K283" i="1"/>
  <c r="J283" i="1"/>
  <c r="AB283" i="1" s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V282" i="1" s="1"/>
  <c r="T282" i="1"/>
  <c r="R282" i="1"/>
  <c r="S282" i="1" s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V281" i="1" s="1"/>
  <c r="T281" i="1"/>
  <c r="S281" i="1"/>
  <c r="R281" i="1"/>
  <c r="Q281" i="1"/>
  <c r="P281" i="1"/>
  <c r="O281" i="1"/>
  <c r="N281" i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 s="1"/>
  <c r="AA280" i="1"/>
  <c r="Y280" i="1"/>
  <c r="X280" i="1"/>
  <c r="Z280" i="1" s="1"/>
  <c r="W280" i="1"/>
  <c r="V280" i="1"/>
  <c r="U280" i="1"/>
  <c r="T280" i="1"/>
  <c r="S280" i="1"/>
  <c r="R280" i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V279" i="1"/>
  <c r="U279" i="1"/>
  <c r="T279" i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Y278" i="1"/>
  <c r="Z278" i="1" s="1"/>
  <c r="X278" i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Y277" i="1"/>
  <c r="Z277" i="1" s="1"/>
  <c r="X277" i="1"/>
  <c r="W277" i="1"/>
  <c r="U277" i="1"/>
  <c r="T277" i="1"/>
  <c r="V277" i="1" s="1"/>
  <c r="R277" i="1"/>
  <c r="Q277" i="1"/>
  <c r="S277" i="1" s="1"/>
  <c r="O277" i="1"/>
  <c r="N277" i="1"/>
  <c r="P277" i="1" s="1"/>
  <c r="L277" i="1"/>
  <c r="M277" i="1" s="1"/>
  <c r="K277" i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U276" i="1"/>
  <c r="T276" i="1"/>
  <c r="V276" i="1" s="1"/>
  <c r="R276" i="1"/>
  <c r="Q276" i="1"/>
  <c r="S276" i="1" s="1"/>
  <c r="O276" i="1"/>
  <c r="P276" i="1" s="1"/>
  <c r="N276" i="1"/>
  <c r="L276" i="1"/>
  <c r="M276" i="1" s="1"/>
  <c r="K276" i="1"/>
  <c r="J276" i="1"/>
  <c r="I276" i="1"/>
  <c r="H276" i="1"/>
  <c r="G276" i="1"/>
  <c r="F276" i="1"/>
  <c r="E276" i="1"/>
  <c r="D276" i="1"/>
  <c r="B276" i="1"/>
  <c r="A276" i="1"/>
  <c r="AA275" i="1"/>
  <c r="Z275" i="1"/>
  <c r="Y275" i="1"/>
  <c r="X275" i="1"/>
  <c r="W275" i="1"/>
  <c r="U275" i="1"/>
  <c r="T275" i="1"/>
  <c r="V275" i="1" s="1"/>
  <c r="R275" i="1"/>
  <c r="S275" i="1" s="1"/>
  <c r="Q275" i="1"/>
  <c r="O275" i="1"/>
  <c r="P275" i="1" s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V274" i="1" s="1"/>
  <c r="T274" i="1"/>
  <c r="R274" i="1"/>
  <c r="S274" i="1" s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V273" i="1" s="1"/>
  <c r="T273" i="1"/>
  <c r="S273" i="1"/>
  <c r="R273" i="1"/>
  <c r="Q273" i="1"/>
  <c r="P273" i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V272" i="1"/>
  <c r="U272" i="1"/>
  <c r="T272" i="1"/>
  <c r="S272" i="1"/>
  <c r="R272" i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V271" i="1"/>
  <c r="U271" i="1"/>
  <c r="T271" i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 s="1"/>
  <c r="AA270" i="1"/>
  <c r="Y270" i="1"/>
  <c r="Z270" i="1" s="1"/>
  <c r="X270" i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Y269" i="1"/>
  <c r="Z269" i="1" s="1"/>
  <c r="X269" i="1"/>
  <c r="W269" i="1"/>
  <c r="U269" i="1"/>
  <c r="T269" i="1"/>
  <c r="V269" i="1" s="1"/>
  <c r="R269" i="1"/>
  <c r="Q269" i="1"/>
  <c r="S269" i="1" s="1"/>
  <c r="O269" i="1"/>
  <c r="N269" i="1"/>
  <c r="P269" i="1" s="1"/>
  <c r="L269" i="1"/>
  <c r="M269" i="1" s="1"/>
  <c r="K269" i="1"/>
  <c r="J269" i="1"/>
  <c r="I269" i="1"/>
  <c r="AB269" i="1" s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U268" i="1"/>
  <c r="T268" i="1"/>
  <c r="V268" i="1" s="1"/>
  <c r="R268" i="1"/>
  <c r="Q268" i="1"/>
  <c r="S268" i="1" s="1"/>
  <c r="O268" i="1"/>
  <c r="P268" i="1" s="1"/>
  <c r="N268" i="1"/>
  <c r="L268" i="1"/>
  <c r="M268" i="1" s="1"/>
  <c r="K268" i="1"/>
  <c r="J268" i="1"/>
  <c r="I268" i="1"/>
  <c r="H268" i="1"/>
  <c r="G268" i="1"/>
  <c r="F268" i="1"/>
  <c r="E268" i="1"/>
  <c r="D268" i="1"/>
  <c r="B268" i="1"/>
  <c r="A268" i="1"/>
  <c r="AA267" i="1"/>
  <c r="Z267" i="1"/>
  <c r="Y267" i="1"/>
  <c r="X267" i="1"/>
  <c r="W267" i="1"/>
  <c r="U267" i="1"/>
  <c r="T267" i="1"/>
  <c r="V267" i="1" s="1"/>
  <c r="R267" i="1"/>
  <c r="S267" i="1" s="1"/>
  <c r="Q267" i="1"/>
  <c r="O267" i="1"/>
  <c r="P267" i="1" s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V266" i="1" s="1"/>
  <c r="T266" i="1"/>
  <c r="R266" i="1"/>
  <c r="S266" i="1" s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V265" i="1" s="1"/>
  <c r="T265" i="1"/>
  <c r="S265" i="1"/>
  <c r="R265" i="1"/>
  <c r="Q265" i="1"/>
  <c r="P265" i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V264" i="1"/>
  <c r="U264" i="1"/>
  <c r="T264" i="1"/>
  <c r="S264" i="1"/>
  <c r="R264" i="1"/>
  <c r="Q264" i="1"/>
  <c r="O264" i="1"/>
  <c r="N264" i="1"/>
  <c r="P264" i="1" s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 s="1"/>
  <c r="AA263" i="1"/>
  <c r="Y263" i="1"/>
  <c r="X263" i="1"/>
  <c r="Z263" i="1" s="1"/>
  <c r="W263" i="1"/>
  <c r="V263" i="1"/>
  <c r="U263" i="1"/>
  <c r="T263" i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Y262" i="1"/>
  <c r="Z262" i="1" s="1"/>
  <c r="X262" i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Z261" i="1" s="1"/>
  <c r="X261" i="1"/>
  <c r="W261" i="1"/>
  <c r="U261" i="1"/>
  <c r="T261" i="1"/>
  <c r="V261" i="1" s="1"/>
  <c r="R261" i="1"/>
  <c r="Q261" i="1"/>
  <c r="S261" i="1" s="1"/>
  <c r="O261" i="1"/>
  <c r="N261" i="1"/>
  <c r="P261" i="1" s="1"/>
  <c r="L261" i="1"/>
  <c r="M261" i="1" s="1"/>
  <c r="K261" i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U260" i="1"/>
  <c r="T260" i="1"/>
  <c r="V260" i="1" s="1"/>
  <c r="R260" i="1"/>
  <c r="Q260" i="1"/>
  <c r="S260" i="1" s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Z259" i="1"/>
  <c r="Y259" i="1"/>
  <c r="X259" i="1"/>
  <c r="W259" i="1"/>
  <c r="U259" i="1"/>
  <c r="T259" i="1"/>
  <c r="V259" i="1" s="1"/>
  <c r="R259" i="1"/>
  <c r="S259" i="1" s="1"/>
  <c r="Q259" i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V258" i="1" s="1"/>
  <c r="T258" i="1"/>
  <c r="R258" i="1"/>
  <c r="S258" i="1" s="1"/>
  <c r="Q258" i="1"/>
  <c r="P258" i="1"/>
  <c r="O258" i="1"/>
  <c r="N258" i="1"/>
  <c r="M258" i="1"/>
  <c r="L258" i="1"/>
  <c r="K258" i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V257" i="1" s="1"/>
  <c r="T257" i="1"/>
  <c r="S257" i="1"/>
  <c r="R257" i="1"/>
  <c r="Q257" i="1"/>
  <c r="P257" i="1"/>
  <c r="O257" i="1"/>
  <c r="N257" i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X256" i="1"/>
  <c r="Z256" i="1" s="1"/>
  <c r="W256" i="1"/>
  <c r="V256" i="1"/>
  <c r="U256" i="1"/>
  <c r="T256" i="1"/>
  <c r="S256" i="1"/>
  <c r="R256" i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V255" i="1"/>
  <c r="U255" i="1"/>
  <c r="T255" i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Z254" i="1" s="1"/>
  <c r="X254" i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Y253" i="1"/>
  <c r="Z253" i="1" s="1"/>
  <c r="X253" i="1"/>
  <c r="W253" i="1"/>
  <c r="U253" i="1"/>
  <c r="T253" i="1"/>
  <c r="V253" i="1" s="1"/>
  <c r="R253" i="1"/>
  <c r="Q253" i="1"/>
  <c r="S253" i="1" s="1"/>
  <c r="O253" i="1"/>
  <c r="N253" i="1"/>
  <c r="P253" i="1" s="1"/>
  <c r="L253" i="1"/>
  <c r="M253" i="1" s="1"/>
  <c r="K253" i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U252" i="1"/>
  <c r="T252" i="1"/>
  <c r="V252" i="1" s="1"/>
  <c r="R252" i="1"/>
  <c r="Q252" i="1"/>
  <c r="S252" i="1" s="1"/>
  <c r="O252" i="1"/>
  <c r="P252" i="1" s="1"/>
  <c r="N252" i="1"/>
  <c r="L252" i="1"/>
  <c r="M252" i="1" s="1"/>
  <c r="K252" i="1"/>
  <c r="J252" i="1"/>
  <c r="I252" i="1"/>
  <c r="H252" i="1"/>
  <c r="G252" i="1"/>
  <c r="F252" i="1"/>
  <c r="E252" i="1"/>
  <c r="D252" i="1"/>
  <c r="B252" i="1"/>
  <c r="A252" i="1"/>
  <c r="AA251" i="1"/>
  <c r="Z251" i="1"/>
  <c r="Y251" i="1"/>
  <c r="X251" i="1"/>
  <c r="W251" i="1"/>
  <c r="U251" i="1"/>
  <c r="T251" i="1"/>
  <c r="V251" i="1" s="1"/>
  <c r="R251" i="1"/>
  <c r="S251" i="1" s="1"/>
  <c r="Q251" i="1"/>
  <c r="O251" i="1"/>
  <c r="P251" i="1" s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V250" i="1" s="1"/>
  <c r="T250" i="1"/>
  <c r="R250" i="1"/>
  <c r="S250" i="1" s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V249" i="1" s="1"/>
  <c r="T249" i="1"/>
  <c r="S249" i="1"/>
  <c r="R249" i="1"/>
  <c r="Q249" i="1"/>
  <c r="P249" i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V248" i="1"/>
  <c r="U248" i="1"/>
  <c r="T248" i="1"/>
  <c r="S248" i="1"/>
  <c r="R248" i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V247" i="1"/>
  <c r="U247" i="1"/>
  <c r="T247" i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 s="1"/>
  <c r="AA246" i="1"/>
  <c r="Y246" i="1"/>
  <c r="Z246" i="1" s="1"/>
  <c r="X246" i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AB246" i="1" s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M245" i="1" s="1"/>
  <c r="K245" i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U244" i="1"/>
  <c r="T244" i="1"/>
  <c r="V244" i="1" s="1"/>
  <c r="R244" i="1"/>
  <c r="Q244" i="1"/>
  <c r="S244" i="1" s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Z243" i="1"/>
  <c r="Y243" i="1"/>
  <c r="X243" i="1"/>
  <c r="W243" i="1"/>
  <c r="U243" i="1"/>
  <c r="T243" i="1"/>
  <c r="V243" i="1" s="1"/>
  <c r="R243" i="1"/>
  <c r="S243" i="1" s="1"/>
  <c r="Q243" i="1"/>
  <c r="O243" i="1"/>
  <c r="P243" i="1" s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V242" i="1" s="1"/>
  <c r="T242" i="1"/>
  <c r="R242" i="1"/>
  <c r="S242" i="1" s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V241" i="1" s="1"/>
  <c r="T241" i="1"/>
  <c r="S241" i="1"/>
  <c r="R241" i="1"/>
  <c r="Q241" i="1"/>
  <c r="P241" i="1"/>
  <c r="O241" i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V240" i="1"/>
  <c r="U240" i="1"/>
  <c r="T240" i="1"/>
  <c r="S240" i="1"/>
  <c r="R240" i="1"/>
  <c r="Q240" i="1"/>
  <c r="O240" i="1"/>
  <c r="N240" i="1"/>
  <c r="P240" i="1" s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 s="1"/>
  <c r="AA239" i="1"/>
  <c r="Y239" i="1"/>
  <c r="X239" i="1"/>
  <c r="Z239" i="1" s="1"/>
  <c r="W239" i="1"/>
  <c r="V239" i="1"/>
  <c r="U239" i="1"/>
  <c r="T239" i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Z238" i="1" s="1"/>
  <c r="X238" i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M237" i="1" s="1"/>
  <c r="K237" i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U236" i="1"/>
  <c r="T236" i="1"/>
  <c r="V236" i="1" s="1"/>
  <c r="R236" i="1"/>
  <c r="Q236" i="1"/>
  <c r="S236" i="1" s="1"/>
  <c r="O236" i="1"/>
  <c r="P236" i="1" s="1"/>
  <c r="N236" i="1"/>
  <c r="L236" i="1"/>
  <c r="K236" i="1"/>
  <c r="M236" i="1" s="1"/>
  <c r="J236" i="1"/>
  <c r="AB236" i="1" s="1"/>
  <c r="I236" i="1"/>
  <c r="H236" i="1"/>
  <c r="G236" i="1"/>
  <c r="F236" i="1"/>
  <c r="E236" i="1"/>
  <c r="D236" i="1"/>
  <c r="B236" i="1"/>
  <c r="A236" i="1"/>
  <c r="AA235" i="1"/>
  <c r="Z235" i="1"/>
  <c r="Y235" i="1"/>
  <c r="X235" i="1"/>
  <c r="W235" i="1"/>
  <c r="U235" i="1"/>
  <c r="T235" i="1"/>
  <c r="V235" i="1" s="1"/>
  <c r="R235" i="1"/>
  <c r="S235" i="1" s="1"/>
  <c r="Q235" i="1"/>
  <c r="O235" i="1"/>
  <c r="P235" i="1" s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V234" i="1" s="1"/>
  <c r="T234" i="1"/>
  <c r="R234" i="1"/>
  <c r="S234" i="1" s="1"/>
  <c r="Q234" i="1"/>
  <c r="P234" i="1"/>
  <c r="O234" i="1"/>
  <c r="N234" i="1"/>
  <c r="M234" i="1"/>
  <c r="L234" i="1"/>
  <c r="K234" i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V233" i="1" s="1"/>
  <c r="T233" i="1"/>
  <c r="S233" i="1"/>
  <c r="R233" i="1"/>
  <c r="Q233" i="1"/>
  <c r="P233" i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V232" i="1"/>
  <c r="U232" i="1"/>
  <c r="T232" i="1"/>
  <c r="S232" i="1"/>
  <c r="R232" i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V231" i="1"/>
  <c r="U231" i="1"/>
  <c r="T231" i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 s="1"/>
  <c r="AA230" i="1"/>
  <c r="Y230" i="1"/>
  <c r="Z230" i="1" s="1"/>
  <c r="X230" i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Y229" i="1"/>
  <c r="Z229" i="1" s="1"/>
  <c r="X229" i="1"/>
  <c r="W229" i="1"/>
  <c r="U229" i="1"/>
  <c r="T229" i="1"/>
  <c r="V229" i="1" s="1"/>
  <c r="R229" i="1"/>
  <c r="Q229" i="1"/>
  <c r="S229" i="1" s="1"/>
  <c r="O229" i="1"/>
  <c r="N229" i="1"/>
  <c r="P229" i="1" s="1"/>
  <c r="L229" i="1"/>
  <c r="M229" i="1" s="1"/>
  <c r="K229" i="1"/>
  <c r="J229" i="1"/>
  <c r="I229" i="1"/>
  <c r="AB229" i="1" s="1"/>
  <c r="H229" i="1"/>
  <c r="G229" i="1"/>
  <c r="F229" i="1"/>
  <c r="E229" i="1"/>
  <c r="D229" i="1"/>
  <c r="B229" i="1"/>
  <c r="A229" i="1"/>
  <c r="AA228" i="1"/>
  <c r="Z228" i="1"/>
  <c r="Y228" i="1"/>
  <c r="X228" i="1"/>
  <c r="W228" i="1"/>
  <c r="U228" i="1"/>
  <c r="T228" i="1"/>
  <c r="V228" i="1" s="1"/>
  <c r="R228" i="1"/>
  <c r="Q228" i="1"/>
  <c r="S228" i="1" s="1"/>
  <c r="O228" i="1"/>
  <c r="P228" i="1" s="1"/>
  <c r="N228" i="1"/>
  <c r="L228" i="1"/>
  <c r="M228" i="1" s="1"/>
  <c r="K228" i="1"/>
  <c r="J228" i="1"/>
  <c r="I228" i="1"/>
  <c r="H228" i="1"/>
  <c r="G228" i="1"/>
  <c r="F228" i="1"/>
  <c r="E228" i="1"/>
  <c r="D228" i="1"/>
  <c r="B228" i="1"/>
  <c r="A228" i="1"/>
  <c r="AA227" i="1"/>
  <c r="Z227" i="1"/>
  <c r="Y227" i="1"/>
  <c r="X227" i="1"/>
  <c r="W227" i="1"/>
  <c r="U227" i="1"/>
  <c r="T227" i="1"/>
  <c r="V227" i="1" s="1"/>
  <c r="R227" i="1"/>
  <c r="S227" i="1" s="1"/>
  <c r="Q227" i="1"/>
  <c r="O227" i="1"/>
  <c r="P227" i="1" s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V226" i="1" s="1"/>
  <c r="T226" i="1"/>
  <c r="R226" i="1"/>
  <c r="S226" i="1" s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V225" i="1" s="1"/>
  <c r="T225" i="1"/>
  <c r="S225" i="1"/>
  <c r="R225" i="1"/>
  <c r="Q225" i="1"/>
  <c r="P225" i="1"/>
  <c r="O225" i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V224" i="1"/>
  <c r="U224" i="1"/>
  <c r="T224" i="1"/>
  <c r="S224" i="1"/>
  <c r="R224" i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V223" i="1"/>
  <c r="U223" i="1"/>
  <c r="T223" i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 s="1"/>
  <c r="AA222" i="1"/>
  <c r="Y222" i="1"/>
  <c r="Z222" i="1" s="1"/>
  <c r="X222" i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AB222" i="1" s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T221" i="1"/>
  <c r="V221" i="1" s="1"/>
  <c r="R221" i="1"/>
  <c r="Q221" i="1"/>
  <c r="S221" i="1" s="1"/>
  <c r="O221" i="1"/>
  <c r="N221" i="1"/>
  <c r="P221" i="1" s="1"/>
  <c r="L221" i="1"/>
  <c r="M221" i="1" s="1"/>
  <c r="K221" i="1"/>
  <c r="J221" i="1"/>
  <c r="I221" i="1"/>
  <c r="AB221" i="1" s="1"/>
  <c r="H221" i="1"/>
  <c r="G221" i="1"/>
  <c r="F221" i="1"/>
  <c r="E221" i="1"/>
  <c r="D221" i="1"/>
  <c r="B221" i="1"/>
  <c r="A221" i="1"/>
  <c r="AA220" i="1"/>
  <c r="Z220" i="1"/>
  <c r="Y220" i="1"/>
  <c r="X220" i="1"/>
  <c r="W220" i="1"/>
  <c r="U220" i="1"/>
  <c r="T220" i="1"/>
  <c r="V220" i="1" s="1"/>
  <c r="R220" i="1"/>
  <c r="Q220" i="1"/>
  <c r="S220" i="1" s="1"/>
  <c r="O220" i="1"/>
  <c r="P220" i="1" s="1"/>
  <c r="N220" i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Z219" i="1"/>
  <c r="Y219" i="1"/>
  <c r="X219" i="1"/>
  <c r="W219" i="1"/>
  <c r="U219" i="1"/>
  <c r="T219" i="1"/>
  <c r="V219" i="1" s="1"/>
  <c r="R219" i="1"/>
  <c r="S219" i="1" s="1"/>
  <c r="Q219" i="1"/>
  <c r="O219" i="1"/>
  <c r="P219" i="1" s="1"/>
  <c r="N219" i="1"/>
  <c r="M219" i="1"/>
  <c r="L219" i="1"/>
  <c r="K219" i="1"/>
  <c r="J219" i="1"/>
  <c r="AB219" i="1" s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V218" i="1" s="1"/>
  <c r="T218" i="1"/>
  <c r="R218" i="1"/>
  <c r="S218" i="1" s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V217" i="1" s="1"/>
  <c r="T217" i="1"/>
  <c r="S217" i="1"/>
  <c r="R217" i="1"/>
  <c r="Q217" i="1"/>
  <c r="P217" i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V216" i="1"/>
  <c r="U216" i="1"/>
  <c r="T216" i="1"/>
  <c r="S216" i="1"/>
  <c r="R216" i="1"/>
  <c r="Q216" i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V215" i="1"/>
  <c r="U215" i="1"/>
  <c r="T215" i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Z214" i="1" s="1"/>
  <c r="X214" i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AB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T213" i="1"/>
  <c r="V213" i="1" s="1"/>
  <c r="R213" i="1"/>
  <c r="Q213" i="1"/>
  <c r="S213" i="1" s="1"/>
  <c r="O213" i="1"/>
  <c r="N213" i="1"/>
  <c r="P213" i="1" s="1"/>
  <c r="L213" i="1"/>
  <c r="M213" i="1" s="1"/>
  <c r="K213" i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U212" i="1"/>
  <c r="T212" i="1"/>
  <c r="V212" i="1" s="1"/>
  <c r="R212" i="1"/>
  <c r="Q212" i="1"/>
  <c r="S212" i="1" s="1"/>
  <c r="O212" i="1"/>
  <c r="P212" i="1" s="1"/>
  <c r="N212" i="1"/>
  <c r="L212" i="1"/>
  <c r="M212" i="1" s="1"/>
  <c r="K212" i="1"/>
  <c r="J212" i="1"/>
  <c r="I212" i="1"/>
  <c r="H212" i="1"/>
  <c r="G212" i="1"/>
  <c r="F212" i="1"/>
  <c r="E212" i="1"/>
  <c r="D212" i="1"/>
  <c r="B212" i="1"/>
  <c r="A212" i="1"/>
  <c r="AA211" i="1"/>
  <c r="Z211" i="1"/>
  <c r="Y211" i="1"/>
  <c r="X211" i="1"/>
  <c r="W211" i="1"/>
  <c r="U211" i="1"/>
  <c r="T211" i="1"/>
  <c r="V211" i="1" s="1"/>
  <c r="R211" i="1"/>
  <c r="S211" i="1" s="1"/>
  <c r="Q211" i="1"/>
  <c r="O211" i="1"/>
  <c r="P211" i="1" s="1"/>
  <c r="N211" i="1"/>
  <c r="M211" i="1"/>
  <c r="L211" i="1"/>
  <c r="K211" i="1"/>
  <c r="J211" i="1"/>
  <c r="AB211" i="1" s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V210" i="1" s="1"/>
  <c r="T210" i="1"/>
  <c r="R210" i="1"/>
  <c r="S210" i="1" s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V209" i="1" s="1"/>
  <c r="T209" i="1"/>
  <c r="S209" i="1"/>
  <c r="R209" i="1"/>
  <c r="Q209" i="1"/>
  <c r="P209" i="1"/>
  <c r="O209" i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V208" i="1"/>
  <c r="U208" i="1"/>
  <c r="T208" i="1"/>
  <c r="S208" i="1"/>
  <c r="R208" i="1"/>
  <c r="Q208" i="1"/>
  <c r="O208" i="1"/>
  <c r="N208" i="1"/>
  <c r="P208" i="1" s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 s="1"/>
  <c r="AA207" i="1"/>
  <c r="Y207" i="1"/>
  <c r="X207" i="1"/>
  <c r="Z207" i="1" s="1"/>
  <c r="W207" i="1"/>
  <c r="V207" i="1"/>
  <c r="U207" i="1"/>
  <c r="T207" i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Y206" i="1"/>
  <c r="Z206" i="1" s="1"/>
  <c r="X206" i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T205" i="1"/>
  <c r="V205" i="1" s="1"/>
  <c r="R205" i="1"/>
  <c r="Q205" i="1"/>
  <c r="S205" i="1" s="1"/>
  <c r="O205" i="1"/>
  <c r="N205" i="1"/>
  <c r="P205" i="1" s="1"/>
  <c r="L205" i="1"/>
  <c r="M205" i="1" s="1"/>
  <c r="K205" i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U204" i="1"/>
  <c r="T204" i="1"/>
  <c r="V204" i="1" s="1"/>
  <c r="R204" i="1"/>
  <c r="Q204" i="1"/>
  <c r="S204" i="1" s="1"/>
  <c r="O204" i="1"/>
  <c r="P204" i="1" s="1"/>
  <c r="N204" i="1"/>
  <c r="L204" i="1"/>
  <c r="M204" i="1" s="1"/>
  <c r="K204" i="1"/>
  <c r="J204" i="1"/>
  <c r="AB204" i="1" s="1"/>
  <c r="I204" i="1"/>
  <c r="H204" i="1"/>
  <c r="G204" i="1"/>
  <c r="F204" i="1"/>
  <c r="E204" i="1"/>
  <c r="D204" i="1"/>
  <c r="B204" i="1"/>
  <c r="A204" i="1"/>
  <c r="AA203" i="1"/>
  <c r="Z203" i="1"/>
  <c r="Y203" i="1"/>
  <c r="X203" i="1"/>
  <c r="W203" i="1"/>
  <c r="U203" i="1"/>
  <c r="T203" i="1"/>
  <c r="V203" i="1" s="1"/>
  <c r="R203" i="1"/>
  <c r="S203" i="1" s="1"/>
  <c r="Q203" i="1"/>
  <c r="O203" i="1"/>
  <c r="P203" i="1" s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V202" i="1" s="1"/>
  <c r="T202" i="1"/>
  <c r="R202" i="1"/>
  <c r="S202" i="1" s="1"/>
  <c r="Q202" i="1"/>
  <c r="P202" i="1"/>
  <c r="O202" i="1"/>
  <c r="N202" i="1"/>
  <c r="M202" i="1"/>
  <c r="L202" i="1"/>
  <c r="K202" i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V201" i="1" s="1"/>
  <c r="T201" i="1"/>
  <c r="S201" i="1"/>
  <c r="R201" i="1"/>
  <c r="Q201" i="1"/>
  <c r="P201" i="1"/>
  <c r="O201" i="1"/>
  <c r="N201" i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 s="1"/>
  <c r="AA200" i="1"/>
  <c r="Y200" i="1"/>
  <c r="X200" i="1"/>
  <c r="Z200" i="1" s="1"/>
  <c r="W200" i="1"/>
  <c r="V200" i="1"/>
  <c r="U200" i="1"/>
  <c r="T200" i="1"/>
  <c r="S200" i="1"/>
  <c r="R200" i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V199" i="1"/>
  <c r="U199" i="1"/>
  <c r="T199" i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Y198" i="1"/>
  <c r="Z198" i="1" s="1"/>
  <c r="X198" i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M197" i="1" s="1"/>
  <c r="K197" i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U196" i="1"/>
  <c r="T196" i="1"/>
  <c r="V196" i="1" s="1"/>
  <c r="R196" i="1"/>
  <c r="Q196" i="1"/>
  <c r="S196" i="1" s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Z195" i="1"/>
  <c r="Y195" i="1"/>
  <c r="X195" i="1"/>
  <c r="W195" i="1"/>
  <c r="U195" i="1"/>
  <c r="T195" i="1"/>
  <c r="V195" i="1" s="1"/>
  <c r="R195" i="1"/>
  <c r="S195" i="1" s="1"/>
  <c r="Q195" i="1"/>
  <c r="O195" i="1"/>
  <c r="N195" i="1"/>
  <c r="P195" i="1" s="1"/>
  <c r="M195" i="1"/>
  <c r="L195" i="1"/>
  <c r="K195" i="1"/>
  <c r="J195" i="1"/>
  <c r="I195" i="1"/>
  <c r="H195" i="1"/>
  <c r="AB195" i="1" s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V194" i="1" s="1"/>
  <c r="T194" i="1"/>
  <c r="R194" i="1"/>
  <c r="Q194" i="1"/>
  <c r="S194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V193" i="1" s="1"/>
  <c r="T193" i="1"/>
  <c r="S193" i="1"/>
  <c r="R193" i="1"/>
  <c r="Q193" i="1"/>
  <c r="P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V192" i="1"/>
  <c r="U192" i="1"/>
  <c r="T192" i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V191" i="1"/>
  <c r="U191" i="1"/>
  <c r="T191" i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 s="1"/>
  <c r="AA190" i="1"/>
  <c r="Y190" i="1"/>
  <c r="Z190" i="1" s="1"/>
  <c r="X190" i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T189" i="1"/>
  <c r="V189" i="1" s="1"/>
  <c r="R189" i="1"/>
  <c r="Q189" i="1"/>
  <c r="S189" i="1" s="1"/>
  <c r="O189" i="1"/>
  <c r="N189" i="1"/>
  <c r="P189" i="1" s="1"/>
  <c r="L189" i="1"/>
  <c r="M189" i="1" s="1"/>
  <c r="K189" i="1"/>
  <c r="J189" i="1"/>
  <c r="I189" i="1"/>
  <c r="AB189" i="1" s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U188" i="1"/>
  <c r="T188" i="1"/>
  <c r="V188" i="1" s="1"/>
  <c r="R188" i="1"/>
  <c r="Q188" i="1"/>
  <c r="S188" i="1" s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Z187" i="1"/>
  <c r="Y187" i="1"/>
  <c r="X187" i="1"/>
  <c r="W187" i="1"/>
  <c r="U187" i="1"/>
  <c r="T187" i="1"/>
  <c r="V187" i="1" s="1"/>
  <c r="R187" i="1"/>
  <c r="S187" i="1" s="1"/>
  <c r="Q187" i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V186" i="1" s="1"/>
  <c r="T186" i="1"/>
  <c r="R186" i="1"/>
  <c r="Q186" i="1"/>
  <c r="S186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V185" i="1" s="1"/>
  <c r="T185" i="1"/>
  <c r="S185" i="1"/>
  <c r="R185" i="1"/>
  <c r="Q185" i="1"/>
  <c r="P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V184" i="1"/>
  <c r="U184" i="1"/>
  <c r="T184" i="1"/>
  <c r="S184" i="1"/>
  <c r="R184" i="1"/>
  <c r="Q184" i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V183" i="1"/>
  <c r="U183" i="1"/>
  <c r="T183" i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Y182" i="1"/>
  <c r="Z182" i="1" s="1"/>
  <c r="X182" i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AB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T181" i="1"/>
  <c r="V181" i="1" s="1"/>
  <c r="R181" i="1"/>
  <c r="Q181" i="1"/>
  <c r="S181" i="1" s="1"/>
  <c r="O181" i="1"/>
  <c r="N181" i="1"/>
  <c r="P181" i="1" s="1"/>
  <c r="L181" i="1"/>
  <c r="M181" i="1" s="1"/>
  <c r="K181" i="1"/>
  <c r="J181" i="1"/>
  <c r="I181" i="1"/>
  <c r="H181" i="1"/>
  <c r="G181" i="1"/>
  <c r="F181" i="1"/>
  <c r="E181" i="1"/>
  <c r="D181" i="1"/>
  <c r="B181" i="1"/>
  <c r="A181" i="1"/>
  <c r="AA180" i="1"/>
  <c r="Z180" i="1"/>
  <c r="Y180" i="1"/>
  <c r="X180" i="1"/>
  <c r="W180" i="1"/>
  <c r="U180" i="1"/>
  <c r="T180" i="1"/>
  <c r="V180" i="1" s="1"/>
  <c r="R180" i="1"/>
  <c r="Q180" i="1"/>
  <c r="S180" i="1" s="1"/>
  <c r="O180" i="1"/>
  <c r="P180" i="1" s="1"/>
  <c r="N180" i="1"/>
  <c r="L180" i="1"/>
  <c r="M180" i="1" s="1"/>
  <c r="K180" i="1"/>
  <c r="J180" i="1"/>
  <c r="I180" i="1"/>
  <c r="H180" i="1"/>
  <c r="G180" i="1"/>
  <c r="F180" i="1"/>
  <c r="E180" i="1"/>
  <c r="D180" i="1"/>
  <c r="B180" i="1"/>
  <c r="A180" i="1"/>
  <c r="AA179" i="1"/>
  <c r="Z179" i="1"/>
  <c r="Y179" i="1"/>
  <c r="X179" i="1"/>
  <c r="W179" i="1"/>
  <c r="U179" i="1"/>
  <c r="T179" i="1"/>
  <c r="V179" i="1" s="1"/>
  <c r="R179" i="1"/>
  <c r="S179" i="1" s="1"/>
  <c r="Q179" i="1"/>
  <c r="O179" i="1"/>
  <c r="P179" i="1" s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V178" i="1" s="1"/>
  <c r="T178" i="1"/>
  <c r="R178" i="1"/>
  <c r="S178" i="1" s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V177" i="1" s="1"/>
  <c r="T177" i="1"/>
  <c r="S177" i="1"/>
  <c r="R177" i="1"/>
  <c r="Q177" i="1"/>
  <c r="P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V176" i="1"/>
  <c r="U176" i="1"/>
  <c r="T176" i="1"/>
  <c r="S176" i="1"/>
  <c r="R176" i="1"/>
  <c r="Q176" i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Y175" i="1"/>
  <c r="X175" i="1"/>
  <c r="Z175" i="1" s="1"/>
  <c r="W175" i="1"/>
  <c r="V175" i="1"/>
  <c r="U175" i="1"/>
  <c r="T175" i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Z174" i="1" s="1"/>
  <c r="X174" i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T173" i="1"/>
  <c r="V173" i="1" s="1"/>
  <c r="R173" i="1"/>
  <c r="Q173" i="1"/>
  <c r="S173" i="1" s="1"/>
  <c r="O173" i="1"/>
  <c r="N173" i="1"/>
  <c r="P173" i="1" s="1"/>
  <c r="L173" i="1"/>
  <c r="M173" i="1" s="1"/>
  <c r="K173" i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U172" i="1"/>
  <c r="T172" i="1"/>
  <c r="V172" i="1" s="1"/>
  <c r="R172" i="1"/>
  <c r="Q172" i="1"/>
  <c r="S172" i="1" s="1"/>
  <c r="O172" i="1"/>
  <c r="P172" i="1" s="1"/>
  <c r="N172" i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Z171" i="1"/>
  <c r="Y171" i="1"/>
  <c r="X171" i="1"/>
  <c r="W171" i="1"/>
  <c r="U171" i="1"/>
  <c r="T171" i="1"/>
  <c r="V171" i="1" s="1"/>
  <c r="R171" i="1"/>
  <c r="S171" i="1" s="1"/>
  <c r="Q171" i="1"/>
  <c r="O171" i="1"/>
  <c r="P171" i="1" s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V170" i="1" s="1"/>
  <c r="T170" i="1"/>
  <c r="R170" i="1"/>
  <c r="S170" i="1" s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V169" i="1" s="1"/>
  <c r="T169" i="1"/>
  <c r="S169" i="1"/>
  <c r="R169" i="1"/>
  <c r="Q169" i="1"/>
  <c r="P169" i="1"/>
  <c r="O169" i="1"/>
  <c r="N169" i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 s="1"/>
  <c r="AA168" i="1"/>
  <c r="Y168" i="1"/>
  <c r="X168" i="1"/>
  <c r="Z168" i="1" s="1"/>
  <c r="W168" i="1"/>
  <c r="V168" i="1"/>
  <c r="U168" i="1"/>
  <c r="T168" i="1"/>
  <c r="S168" i="1"/>
  <c r="R168" i="1"/>
  <c r="Q168" i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V167" i="1"/>
  <c r="U167" i="1"/>
  <c r="T167" i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Y166" i="1"/>
  <c r="Z166" i="1" s="1"/>
  <c r="X166" i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T165" i="1"/>
  <c r="V165" i="1" s="1"/>
  <c r="R165" i="1"/>
  <c r="Q165" i="1"/>
  <c r="S165" i="1" s="1"/>
  <c r="O165" i="1"/>
  <c r="N165" i="1"/>
  <c r="P165" i="1" s="1"/>
  <c r="L165" i="1"/>
  <c r="M165" i="1" s="1"/>
  <c r="K165" i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U164" i="1"/>
  <c r="T164" i="1"/>
  <c r="V164" i="1" s="1"/>
  <c r="R164" i="1"/>
  <c r="Q164" i="1"/>
  <c r="S164" i="1" s="1"/>
  <c r="O164" i="1"/>
  <c r="P164" i="1" s="1"/>
  <c r="N164" i="1"/>
  <c r="L164" i="1"/>
  <c r="M164" i="1" s="1"/>
  <c r="K164" i="1"/>
  <c r="J164" i="1"/>
  <c r="AB164" i="1" s="1"/>
  <c r="I164" i="1"/>
  <c r="H164" i="1"/>
  <c r="G164" i="1"/>
  <c r="F164" i="1"/>
  <c r="E164" i="1"/>
  <c r="D164" i="1"/>
  <c r="B164" i="1"/>
  <c r="A164" i="1"/>
  <c r="AA163" i="1"/>
  <c r="Z163" i="1"/>
  <c r="Y163" i="1"/>
  <c r="X163" i="1"/>
  <c r="W163" i="1"/>
  <c r="U163" i="1"/>
  <c r="T163" i="1"/>
  <c r="V163" i="1" s="1"/>
  <c r="R163" i="1"/>
  <c r="S163" i="1" s="1"/>
  <c r="Q163" i="1"/>
  <c r="O163" i="1"/>
  <c r="P163" i="1" s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V162" i="1" s="1"/>
  <c r="T162" i="1"/>
  <c r="R162" i="1"/>
  <c r="S162" i="1" s="1"/>
  <c r="Q162" i="1"/>
  <c r="P162" i="1"/>
  <c r="O162" i="1"/>
  <c r="N162" i="1"/>
  <c r="M162" i="1"/>
  <c r="L162" i="1"/>
  <c r="K162" i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V161" i="1" s="1"/>
  <c r="T161" i="1"/>
  <c r="S161" i="1"/>
  <c r="R161" i="1"/>
  <c r="Q161" i="1"/>
  <c r="P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V160" i="1"/>
  <c r="U160" i="1"/>
  <c r="T160" i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V159" i="1"/>
  <c r="U159" i="1"/>
  <c r="T159" i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 s="1"/>
  <c r="AA158" i="1"/>
  <c r="Y158" i="1"/>
  <c r="Z158" i="1" s="1"/>
  <c r="X158" i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M157" i="1" s="1"/>
  <c r="K157" i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U156" i="1"/>
  <c r="T156" i="1"/>
  <c r="V156" i="1" s="1"/>
  <c r="R156" i="1"/>
  <c r="Q156" i="1"/>
  <c r="S156" i="1" s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Z155" i="1"/>
  <c r="Y155" i="1"/>
  <c r="X155" i="1"/>
  <c r="W155" i="1"/>
  <c r="U155" i="1"/>
  <c r="T155" i="1"/>
  <c r="V155" i="1" s="1"/>
  <c r="R155" i="1"/>
  <c r="S155" i="1" s="1"/>
  <c r="Q155" i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V154" i="1" s="1"/>
  <c r="T154" i="1"/>
  <c r="R154" i="1"/>
  <c r="Q154" i="1"/>
  <c r="S154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V153" i="1" s="1"/>
  <c r="T153" i="1"/>
  <c r="S153" i="1"/>
  <c r="R153" i="1"/>
  <c r="Q153" i="1"/>
  <c r="P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V152" i="1"/>
  <c r="U152" i="1"/>
  <c r="T152" i="1"/>
  <c r="S152" i="1"/>
  <c r="R152" i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V151" i="1"/>
  <c r="U151" i="1"/>
  <c r="T151" i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 s="1"/>
  <c r="AA150" i="1"/>
  <c r="Y150" i="1"/>
  <c r="Z150" i="1" s="1"/>
  <c r="X150" i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AB150" i="1" s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M149" i="1" s="1"/>
  <c r="K149" i="1"/>
  <c r="J149" i="1"/>
  <c r="I149" i="1"/>
  <c r="AB149" i="1" s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U148" i="1"/>
  <c r="T148" i="1"/>
  <c r="V148" i="1" s="1"/>
  <c r="R148" i="1"/>
  <c r="Q148" i="1"/>
  <c r="S148" i="1" s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Z147" i="1"/>
  <c r="Y147" i="1"/>
  <c r="X147" i="1"/>
  <c r="W147" i="1"/>
  <c r="U147" i="1"/>
  <c r="T147" i="1"/>
  <c r="V147" i="1" s="1"/>
  <c r="R147" i="1"/>
  <c r="S147" i="1" s="1"/>
  <c r="Q147" i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V146" i="1" s="1"/>
  <c r="T146" i="1"/>
  <c r="R146" i="1"/>
  <c r="Q146" i="1"/>
  <c r="S146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S145" i="1"/>
  <c r="R145" i="1"/>
  <c r="Q145" i="1"/>
  <c r="P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V144" i="1"/>
  <c r="U144" i="1"/>
  <c r="T144" i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 s="1"/>
  <c r="AA143" i="1"/>
  <c r="Y143" i="1"/>
  <c r="X143" i="1"/>
  <c r="Z143" i="1" s="1"/>
  <c r="W143" i="1"/>
  <c r="V143" i="1"/>
  <c r="U143" i="1"/>
  <c r="T143" i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Y142" i="1"/>
  <c r="Z142" i="1" s="1"/>
  <c r="X142" i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M141" i="1" s="1"/>
  <c r="K141" i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U140" i="1"/>
  <c r="T140" i="1"/>
  <c r="V140" i="1" s="1"/>
  <c r="R140" i="1"/>
  <c r="Q140" i="1"/>
  <c r="S140" i="1" s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Z139" i="1"/>
  <c r="Y139" i="1"/>
  <c r="X139" i="1"/>
  <c r="W139" i="1"/>
  <c r="U139" i="1"/>
  <c r="T139" i="1"/>
  <c r="V139" i="1" s="1"/>
  <c r="R139" i="1"/>
  <c r="S139" i="1" s="1"/>
  <c r="Q139" i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V138" i="1" s="1"/>
  <c r="T138" i="1"/>
  <c r="R138" i="1"/>
  <c r="Q138" i="1"/>
  <c r="S138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S137" i="1"/>
  <c r="R137" i="1"/>
  <c r="Q137" i="1"/>
  <c r="P137" i="1"/>
  <c r="O137" i="1"/>
  <c r="N137" i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 s="1"/>
  <c r="AA136" i="1"/>
  <c r="Y136" i="1"/>
  <c r="X136" i="1"/>
  <c r="Z136" i="1" s="1"/>
  <c r="W136" i="1"/>
  <c r="V136" i="1"/>
  <c r="U136" i="1"/>
  <c r="T136" i="1"/>
  <c r="S136" i="1"/>
  <c r="R136" i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V135" i="1"/>
  <c r="U135" i="1"/>
  <c r="T135" i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Z134" i="1" s="1"/>
  <c r="X134" i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M133" i="1" s="1"/>
  <c r="K133" i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U132" i="1"/>
  <c r="T132" i="1"/>
  <c r="V132" i="1" s="1"/>
  <c r="R132" i="1"/>
  <c r="Q132" i="1"/>
  <c r="S132" i="1" s="1"/>
  <c r="O132" i="1"/>
  <c r="P132" i="1" s="1"/>
  <c r="N132" i="1"/>
  <c r="L132" i="1"/>
  <c r="K132" i="1"/>
  <c r="M132" i="1" s="1"/>
  <c r="J132" i="1"/>
  <c r="AB132" i="1" s="1"/>
  <c r="I132" i="1"/>
  <c r="H132" i="1"/>
  <c r="G132" i="1"/>
  <c r="F132" i="1"/>
  <c r="E132" i="1"/>
  <c r="D132" i="1"/>
  <c r="B132" i="1"/>
  <c r="A132" i="1"/>
  <c r="AA131" i="1"/>
  <c r="Z131" i="1"/>
  <c r="Y131" i="1"/>
  <c r="X131" i="1"/>
  <c r="W131" i="1"/>
  <c r="U131" i="1"/>
  <c r="T131" i="1"/>
  <c r="V131" i="1" s="1"/>
  <c r="R131" i="1"/>
  <c r="S131" i="1" s="1"/>
  <c r="Q131" i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V130" i="1" s="1"/>
  <c r="T130" i="1"/>
  <c r="R130" i="1"/>
  <c r="Q130" i="1"/>
  <c r="S130" i="1" s="1"/>
  <c r="P130" i="1"/>
  <c r="O130" i="1"/>
  <c r="N130" i="1"/>
  <c r="M130" i="1"/>
  <c r="L130" i="1"/>
  <c r="K130" i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S129" i="1"/>
  <c r="R129" i="1"/>
  <c r="Q129" i="1"/>
  <c r="P129" i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V128" i="1"/>
  <c r="U128" i="1"/>
  <c r="T128" i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V127" i="1"/>
  <c r="U127" i="1"/>
  <c r="T127" i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 s="1"/>
  <c r="AA126" i="1"/>
  <c r="Y126" i="1"/>
  <c r="Z126" i="1" s="1"/>
  <c r="X126" i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M125" i="1" s="1"/>
  <c r="K125" i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U124" i="1"/>
  <c r="T124" i="1"/>
  <c r="V124" i="1" s="1"/>
  <c r="R124" i="1"/>
  <c r="Q124" i="1"/>
  <c r="S124" i="1" s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Z123" i="1"/>
  <c r="Y123" i="1"/>
  <c r="X123" i="1"/>
  <c r="W123" i="1"/>
  <c r="U123" i="1"/>
  <c r="T123" i="1"/>
  <c r="V123" i="1" s="1"/>
  <c r="R123" i="1"/>
  <c r="S123" i="1" s="1"/>
  <c r="Q123" i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V122" i="1" s="1"/>
  <c r="T122" i="1"/>
  <c r="R122" i="1"/>
  <c r="Q122" i="1"/>
  <c r="S122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S121" i="1"/>
  <c r="R121" i="1"/>
  <c r="Q121" i="1"/>
  <c r="P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V120" i="1"/>
  <c r="U120" i="1"/>
  <c r="T120" i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V119" i="1"/>
  <c r="U119" i="1"/>
  <c r="T119" i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 s="1"/>
  <c r="AA118" i="1"/>
  <c r="Y118" i="1"/>
  <c r="Z118" i="1" s="1"/>
  <c r="X118" i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AB118" i="1" s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M117" i="1" s="1"/>
  <c r="K117" i="1"/>
  <c r="J117" i="1"/>
  <c r="I117" i="1"/>
  <c r="AB117" i="1" s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U116" i="1"/>
  <c r="T116" i="1"/>
  <c r="V116" i="1" s="1"/>
  <c r="R116" i="1"/>
  <c r="Q116" i="1"/>
  <c r="S116" i="1" s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Z115" i="1"/>
  <c r="Y115" i="1"/>
  <c r="X115" i="1"/>
  <c r="W115" i="1"/>
  <c r="U115" i="1"/>
  <c r="T115" i="1"/>
  <c r="V115" i="1" s="1"/>
  <c r="R115" i="1"/>
  <c r="S115" i="1" s="1"/>
  <c r="Q115" i="1"/>
  <c r="O115" i="1"/>
  <c r="N115" i="1"/>
  <c r="P115" i="1" s="1"/>
  <c r="M115" i="1"/>
  <c r="L115" i="1"/>
  <c r="K115" i="1"/>
  <c r="J115" i="1"/>
  <c r="I115" i="1"/>
  <c r="AB115" i="1" s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V114" i="1" s="1"/>
  <c r="T114" i="1"/>
  <c r="R114" i="1"/>
  <c r="Q114" i="1"/>
  <c r="S114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S113" i="1"/>
  <c r="R113" i="1"/>
  <c r="Q113" i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V112" i="1"/>
  <c r="U112" i="1"/>
  <c r="T112" i="1"/>
  <c r="S112" i="1"/>
  <c r="R112" i="1"/>
  <c r="Q112" i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 s="1"/>
  <c r="AA111" i="1"/>
  <c r="Y111" i="1"/>
  <c r="X111" i="1"/>
  <c r="Z111" i="1" s="1"/>
  <c r="W111" i="1"/>
  <c r="V111" i="1"/>
  <c r="U111" i="1"/>
  <c r="T111" i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Z110" i="1" s="1"/>
  <c r="X110" i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M109" i="1" s="1"/>
  <c r="K109" i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U108" i="1"/>
  <c r="T108" i="1"/>
  <c r="V108" i="1" s="1"/>
  <c r="R108" i="1"/>
  <c r="Q108" i="1"/>
  <c r="S108" i="1" s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Z107" i="1"/>
  <c r="Y107" i="1"/>
  <c r="X107" i="1"/>
  <c r="W107" i="1"/>
  <c r="U107" i="1"/>
  <c r="T107" i="1"/>
  <c r="V107" i="1" s="1"/>
  <c r="R107" i="1"/>
  <c r="S107" i="1" s="1"/>
  <c r="Q107" i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V106" i="1" s="1"/>
  <c r="T106" i="1"/>
  <c r="R106" i="1"/>
  <c r="Q106" i="1"/>
  <c r="S106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S105" i="1"/>
  <c r="R105" i="1"/>
  <c r="Q105" i="1"/>
  <c r="P105" i="1"/>
  <c r="O105" i="1"/>
  <c r="N105" i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 s="1"/>
  <c r="AA104" i="1"/>
  <c r="Y104" i="1"/>
  <c r="X104" i="1"/>
  <c r="Z104" i="1" s="1"/>
  <c r="W104" i="1"/>
  <c r="V104" i="1"/>
  <c r="U104" i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V103" i="1"/>
  <c r="U103" i="1"/>
  <c r="T103" i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Z102" i="1" s="1"/>
  <c r="X102" i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M101" i="1" s="1"/>
  <c r="K101" i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U100" i="1"/>
  <c r="T100" i="1"/>
  <c r="V100" i="1" s="1"/>
  <c r="R100" i="1"/>
  <c r="Q100" i="1"/>
  <c r="S100" i="1" s="1"/>
  <c r="O100" i="1"/>
  <c r="P100" i="1" s="1"/>
  <c r="N100" i="1"/>
  <c r="L100" i="1"/>
  <c r="K100" i="1"/>
  <c r="M100" i="1" s="1"/>
  <c r="J100" i="1"/>
  <c r="AB100" i="1" s="1"/>
  <c r="I100" i="1"/>
  <c r="H100" i="1"/>
  <c r="G100" i="1"/>
  <c r="F100" i="1"/>
  <c r="E100" i="1"/>
  <c r="D100" i="1"/>
  <c r="B100" i="1"/>
  <c r="A100" i="1"/>
  <c r="AA99" i="1"/>
  <c r="Z99" i="1"/>
  <c r="Y99" i="1"/>
  <c r="X99" i="1"/>
  <c r="W99" i="1"/>
  <c r="U99" i="1"/>
  <c r="T99" i="1"/>
  <c r="V99" i="1" s="1"/>
  <c r="R99" i="1"/>
  <c r="S99" i="1" s="1"/>
  <c r="Q99" i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V98" i="1" s="1"/>
  <c r="T98" i="1"/>
  <c r="R98" i="1"/>
  <c r="Q98" i="1"/>
  <c r="S98" i="1" s="1"/>
  <c r="P98" i="1"/>
  <c r="O98" i="1"/>
  <c r="N98" i="1"/>
  <c r="M98" i="1"/>
  <c r="L98" i="1"/>
  <c r="K98" i="1"/>
  <c r="J98" i="1"/>
  <c r="I98" i="1"/>
  <c r="H98" i="1"/>
  <c r="AB98" i="1" s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S97" i="1"/>
  <c r="R97" i="1"/>
  <c r="Q97" i="1"/>
  <c r="P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V96" i="1"/>
  <c r="U96" i="1"/>
  <c r="T96" i="1"/>
  <c r="S96" i="1"/>
  <c r="R96" i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V95" i="1"/>
  <c r="U95" i="1"/>
  <c r="T95" i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 s="1"/>
  <c r="AA94" i="1"/>
  <c r="Y94" i="1"/>
  <c r="Z94" i="1" s="1"/>
  <c r="X94" i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M93" i="1" s="1"/>
  <c r="K93" i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U92" i="1"/>
  <c r="T92" i="1"/>
  <c r="V92" i="1" s="1"/>
  <c r="R92" i="1"/>
  <c r="Q92" i="1"/>
  <c r="S92" i="1" s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Z91" i="1"/>
  <c r="Y91" i="1"/>
  <c r="X91" i="1"/>
  <c r="W91" i="1"/>
  <c r="U91" i="1"/>
  <c r="T91" i="1"/>
  <c r="V91" i="1" s="1"/>
  <c r="R91" i="1"/>
  <c r="S91" i="1" s="1"/>
  <c r="Q91" i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V90" i="1" s="1"/>
  <c r="T90" i="1"/>
  <c r="R90" i="1"/>
  <c r="Q90" i="1"/>
  <c r="S90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S89" i="1"/>
  <c r="R89" i="1"/>
  <c r="Q89" i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V88" i="1"/>
  <c r="U88" i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V87" i="1"/>
  <c r="U87" i="1"/>
  <c r="T87" i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 s="1"/>
  <c r="AA86" i="1"/>
  <c r="Y86" i="1"/>
  <c r="Z86" i="1" s="1"/>
  <c r="X86" i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AB86" i="1" s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M85" i="1" s="1"/>
  <c r="K85" i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U84" i="1"/>
  <c r="T84" i="1"/>
  <c r="V84" i="1" s="1"/>
  <c r="R84" i="1"/>
  <c r="Q84" i="1"/>
  <c r="S84" i="1" s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Z83" i="1"/>
  <c r="Y83" i="1"/>
  <c r="X83" i="1"/>
  <c r="W83" i="1"/>
  <c r="U83" i="1"/>
  <c r="T83" i="1"/>
  <c r="V83" i="1" s="1"/>
  <c r="R83" i="1"/>
  <c r="S83" i="1" s="1"/>
  <c r="Q83" i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V82" i="1" s="1"/>
  <c r="T82" i="1"/>
  <c r="R82" i="1"/>
  <c r="Q82" i="1"/>
  <c r="S82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S81" i="1"/>
  <c r="R81" i="1"/>
  <c r="Q81" i="1"/>
  <c r="P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V80" i="1"/>
  <c r="U80" i="1"/>
  <c r="T80" i="1"/>
  <c r="S80" i="1"/>
  <c r="R80" i="1"/>
  <c r="Q80" i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Y79" i="1"/>
  <c r="X79" i="1"/>
  <c r="Z79" i="1" s="1"/>
  <c r="W79" i="1"/>
  <c r="V79" i="1"/>
  <c r="U79" i="1"/>
  <c r="T79" i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Y78" i="1"/>
  <c r="Z78" i="1" s="1"/>
  <c r="X78" i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M77" i="1" s="1"/>
  <c r="K77" i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U76" i="1"/>
  <c r="T76" i="1"/>
  <c r="V76" i="1" s="1"/>
  <c r="R76" i="1"/>
  <c r="Q76" i="1"/>
  <c r="S76" i="1" s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Z75" i="1"/>
  <c r="Y75" i="1"/>
  <c r="X75" i="1"/>
  <c r="W75" i="1"/>
  <c r="U75" i="1"/>
  <c r="T75" i="1"/>
  <c r="V75" i="1" s="1"/>
  <c r="R75" i="1"/>
  <c r="S75" i="1" s="1"/>
  <c r="Q75" i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V74" i="1" s="1"/>
  <c r="T74" i="1"/>
  <c r="R74" i="1"/>
  <c r="Q74" i="1"/>
  <c r="S74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S73" i="1"/>
  <c r="R73" i="1"/>
  <c r="Q73" i="1"/>
  <c r="P73" i="1"/>
  <c r="O73" i="1"/>
  <c r="N73" i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 s="1"/>
  <c r="AA72" i="1"/>
  <c r="Y72" i="1"/>
  <c r="X72" i="1"/>
  <c r="Z72" i="1" s="1"/>
  <c r="W72" i="1"/>
  <c r="V72" i="1"/>
  <c r="U72" i="1"/>
  <c r="T72" i="1"/>
  <c r="S72" i="1"/>
  <c r="R72" i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V71" i="1"/>
  <c r="U71" i="1"/>
  <c r="T71" i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Y70" i="1"/>
  <c r="Z70" i="1" s="1"/>
  <c r="X70" i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M69" i="1" s="1"/>
  <c r="K69" i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U68" i="1"/>
  <c r="T68" i="1"/>
  <c r="V68" i="1" s="1"/>
  <c r="R68" i="1"/>
  <c r="Q68" i="1"/>
  <c r="S68" i="1" s="1"/>
  <c r="O68" i="1"/>
  <c r="P68" i="1" s="1"/>
  <c r="N68" i="1"/>
  <c r="L68" i="1"/>
  <c r="K68" i="1"/>
  <c r="M68" i="1" s="1"/>
  <c r="J68" i="1"/>
  <c r="AB68" i="1" s="1"/>
  <c r="I68" i="1"/>
  <c r="H68" i="1"/>
  <c r="G68" i="1"/>
  <c r="F68" i="1"/>
  <c r="E68" i="1"/>
  <c r="D68" i="1"/>
  <c r="B68" i="1"/>
  <c r="A68" i="1"/>
  <c r="AA67" i="1"/>
  <c r="Z67" i="1"/>
  <c r="Y67" i="1"/>
  <c r="X67" i="1"/>
  <c r="W67" i="1"/>
  <c r="U67" i="1"/>
  <c r="T67" i="1"/>
  <c r="V67" i="1" s="1"/>
  <c r="R67" i="1"/>
  <c r="S67" i="1" s="1"/>
  <c r="Q67" i="1"/>
  <c r="O67" i="1"/>
  <c r="N67" i="1"/>
  <c r="P67" i="1" s="1"/>
  <c r="M67" i="1"/>
  <c r="L67" i="1"/>
  <c r="K67" i="1"/>
  <c r="J67" i="1"/>
  <c r="I67" i="1"/>
  <c r="AB67" i="1" s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V66" i="1" s="1"/>
  <c r="T66" i="1"/>
  <c r="R66" i="1"/>
  <c r="Q66" i="1"/>
  <c r="S66" i="1" s="1"/>
  <c r="P66" i="1"/>
  <c r="O66" i="1"/>
  <c r="N66" i="1"/>
  <c r="M66" i="1"/>
  <c r="L66" i="1"/>
  <c r="K66" i="1"/>
  <c r="J66" i="1"/>
  <c r="I66" i="1"/>
  <c r="H66" i="1"/>
  <c r="AB66" i="1" s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V64" i="1"/>
  <c r="U64" i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V63" i="1"/>
  <c r="U63" i="1"/>
  <c r="T63" i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 s="1"/>
  <c r="AA62" i="1"/>
  <c r="Y62" i="1"/>
  <c r="Z62" i="1" s="1"/>
  <c r="X62" i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M61" i="1" s="1"/>
  <c r="K61" i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U60" i="1"/>
  <c r="T60" i="1"/>
  <c r="V60" i="1" s="1"/>
  <c r="R60" i="1"/>
  <c r="Q60" i="1"/>
  <c r="S60" i="1" s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Z59" i="1"/>
  <c r="Y59" i="1"/>
  <c r="X59" i="1"/>
  <c r="W59" i="1"/>
  <c r="U59" i="1"/>
  <c r="T59" i="1"/>
  <c r="V59" i="1" s="1"/>
  <c r="R59" i="1"/>
  <c r="S59" i="1" s="1"/>
  <c r="Q59" i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V58" i="1" s="1"/>
  <c r="T58" i="1"/>
  <c r="R58" i="1"/>
  <c r="Q58" i="1"/>
  <c r="S58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V56" i="1"/>
  <c r="U56" i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V55" i="1"/>
  <c r="U55" i="1"/>
  <c r="T55" i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 s="1"/>
  <c r="AA54" i="1"/>
  <c r="Y54" i="1"/>
  <c r="Z54" i="1" s="1"/>
  <c r="X54" i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AB54" i="1" s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M53" i="1" s="1"/>
  <c r="K53" i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U52" i="1"/>
  <c r="T52" i="1"/>
  <c r="V52" i="1" s="1"/>
  <c r="R52" i="1"/>
  <c r="Q52" i="1"/>
  <c r="S52" i="1" s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Z51" i="1"/>
  <c r="Y51" i="1"/>
  <c r="X51" i="1"/>
  <c r="W51" i="1"/>
  <c r="U51" i="1"/>
  <c r="T51" i="1"/>
  <c r="V51" i="1" s="1"/>
  <c r="R51" i="1"/>
  <c r="S51" i="1" s="1"/>
  <c r="Q51" i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V50" i="1" s="1"/>
  <c r="T50" i="1"/>
  <c r="R50" i="1"/>
  <c r="Q50" i="1"/>
  <c r="S50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V48" i="1"/>
  <c r="U48" i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Y47" i="1"/>
  <c r="X47" i="1"/>
  <c r="Z47" i="1" s="1"/>
  <c r="W47" i="1"/>
  <c r="V47" i="1"/>
  <c r="U47" i="1"/>
  <c r="T47" i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Z46" i="1" s="1"/>
  <c r="X46" i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T45" i="1"/>
  <c r="V45" i="1" s="1"/>
  <c r="R45" i="1"/>
  <c r="Q45" i="1"/>
  <c r="S45" i="1" s="1"/>
  <c r="O45" i="1"/>
  <c r="N45" i="1"/>
  <c r="P45" i="1" s="1"/>
  <c r="L45" i="1"/>
  <c r="M45" i="1" s="1"/>
  <c r="K45" i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U44" i="1"/>
  <c r="T44" i="1"/>
  <c r="V44" i="1" s="1"/>
  <c r="R44" i="1"/>
  <c r="Q44" i="1"/>
  <c r="S44" i="1" s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Z43" i="1"/>
  <c r="Y43" i="1"/>
  <c r="X43" i="1"/>
  <c r="W43" i="1"/>
  <c r="U43" i="1"/>
  <c r="T43" i="1"/>
  <c r="V43" i="1" s="1"/>
  <c r="R43" i="1"/>
  <c r="S43" i="1" s="1"/>
  <c r="Q43" i="1"/>
  <c r="O43" i="1"/>
  <c r="P43" i="1" s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V42" i="1" s="1"/>
  <c r="T42" i="1"/>
  <c r="R42" i="1"/>
  <c r="S42" i="1" s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V41" i="1" s="1"/>
  <c r="T41" i="1"/>
  <c r="S41" i="1"/>
  <c r="R41" i="1"/>
  <c r="Q41" i="1"/>
  <c r="P41" i="1"/>
  <c r="O41" i="1"/>
  <c r="N41" i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 s="1"/>
  <c r="AA40" i="1"/>
  <c r="Y40" i="1"/>
  <c r="X40" i="1"/>
  <c r="Z40" i="1" s="1"/>
  <c r="W40" i="1"/>
  <c r="V40" i="1"/>
  <c r="U40" i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V39" i="1"/>
  <c r="U39" i="1"/>
  <c r="T39" i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Z38" i="1" s="1"/>
  <c r="X38" i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T37" i="1"/>
  <c r="V37" i="1" s="1"/>
  <c r="R37" i="1"/>
  <c r="Q37" i="1"/>
  <c r="S37" i="1" s="1"/>
  <c r="O37" i="1"/>
  <c r="N37" i="1"/>
  <c r="P37" i="1" s="1"/>
  <c r="L37" i="1"/>
  <c r="M37" i="1" s="1"/>
  <c r="K37" i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U36" i="1"/>
  <c r="T36" i="1"/>
  <c r="V36" i="1" s="1"/>
  <c r="R36" i="1"/>
  <c r="Q36" i="1"/>
  <c r="S36" i="1" s="1"/>
  <c r="O36" i="1"/>
  <c r="P36" i="1" s="1"/>
  <c r="N36" i="1"/>
  <c r="L36" i="1"/>
  <c r="M36" i="1" s="1"/>
  <c r="K36" i="1"/>
  <c r="J36" i="1"/>
  <c r="AB36" i="1" s="1"/>
  <c r="I36" i="1"/>
  <c r="H36" i="1"/>
  <c r="G36" i="1"/>
  <c r="F36" i="1"/>
  <c r="E36" i="1"/>
  <c r="D36" i="1"/>
  <c r="B36" i="1"/>
  <c r="A36" i="1"/>
  <c r="AA35" i="1"/>
  <c r="Z35" i="1"/>
  <c r="Y35" i="1"/>
  <c r="X35" i="1"/>
  <c r="W35" i="1"/>
  <c r="U35" i="1"/>
  <c r="T35" i="1"/>
  <c r="V35" i="1" s="1"/>
  <c r="R35" i="1"/>
  <c r="S35" i="1" s="1"/>
  <c r="Q35" i="1"/>
  <c r="O35" i="1"/>
  <c r="P35" i="1" s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V34" i="1" s="1"/>
  <c r="T34" i="1"/>
  <c r="R34" i="1"/>
  <c r="S34" i="1" s="1"/>
  <c r="Q34" i="1"/>
  <c r="P34" i="1"/>
  <c r="O34" i="1"/>
  <c r="N34" i="1"/>
  <c r="M34" i="1"/>
  <c r="L34" i="1"/>
  <c r="K34" i="1"/>
  <c r="J34" i="1"/>
  <c r="I34" i="1"/>
  <c r="H34" i="1"/>
  <c r="AB34" i="1" s="1"/>
  <c r="G34" i="1"/>
  <c r="F34" i="1"/>
  <c r="E34" i="1"/>
  <c r="D34" i="1"/>
  <c r="B34" i="1"/>
  <c r="A34" i="1"/>
  <c r="AA33" i="1"/>
  <c r="Y33" i="1"/>
  <c r="X33" i="1"/>
  <c r="Z33" i="1" s="1"/>
  <c r="W33" i="1"/>
  <c r="U33" i="1"/>
  <c r="V33" i="1" s="1"/>
  <c r="T33" i="1"/>
  <c r="S33" i="1"/>
  <c r="R33" i="1"/>
  <c r="Q33" i="1"/>
  <c r="P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V32" i="1"/>
  <c r="U32" i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V31" i="1"/>
  <c r="U31" i="1"/>
  <c r="T31" i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 s="1"/>
  <c r="AA30" i="1"/>
  <c r="Y30" i="1"/>
  <c r="Z30" i="1" s="1"/>
  <c r="X30" i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T29" i="1"/>
  <c r="V29" i="1" s="1"/>
  <c r="R29" i="1"/>
  <c r="Q29" i="1"/>
  <c r="S29" i="1" s="1"/>
  <c r="O29" i="1"/>
  <c r="N29" i="1"/>
  <c r="P29" i="1" s="1"/>
  <c r="L29" i="1"/>
  <c r="M29" i="1" s="1"/>
  <c r="K29" i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U28" i="1"/>
  <c r="T28" i="1"/>
  <c r="V28" i="1" s="1"/>
  <c r="R28" i="1"/>
  <c r="Q28" i="1"/>
  <c r="S28" i="1" s="1"/>
  <c r="O28" i="1"/>
  <c r="P28" i="1" s="1"/>
  <c r="N28" i="1"/>
  <c r="L28" i="1"/>
  <c r="M28" i="1" s="1"/>
  <c r="K28" i="1"/>
  <c r="J28" i="1"/>
  <c r="I28" i="1"/>
  <c r="H28" i="1"/>
  <c r="G28" i="1"/>
  <c r="F28" i="1"/>
  <c r="E28" i="1"/>
  <c r="D28" i="1"/>
  <c r="B28" i="1"/>
  <c r="A28" i="1"/>
  <c r="AA27" i="1"/>
  <c r="Z27" i="1"/>
  <c r="Y27" i="1"/>
  <c r="X27" i="1"/>
  <c r="W27" i="1"/>
  <c r="U27" i="1"/>
  <c r="T27" i="1"/>
  <c r="V27" i="1" s="1"/>
  <c r="R27" i="1"/>
  <c r="S27" i="1" s="1"/>
  <c r="Q27" i="1"/>
  <c r="O27" i="1"/>
  <c r="P27" i="1" s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V26" i="1" s="1"/>
  <c r="T26" i="1"/>
  <c r="R26" i="1"/>
  <c r="S26" i="1" s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V25" i="1" s="1"/>
  <c r="T25" i="1"/>
  <c r="S25" i="1"/>
  <c r="R25" i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V24" i="1"/>
  <c r="U24" i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V23" i="1"/>
  <c r="U23" i="1"/>
  <c r="T23" i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 s="1"/>
  <c r="AA22" i="1"/>
  <c r="Y22" i="1"/>
  <c r="Z22" i="1" s="1"/>
  <c r="X22" i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AB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T21" i="1"/>
  <c r="V21" i="1" s="1"/>
  <c r="R21" i="1"/>
  <c r="Q21" i="1"/>
  <c r="S21" i="1" s="1"/>
  <c r="O21" i="1"/>
  <c r="N21" i="1"/>
  <c r="P21" i="1" s="1"/>
  <c r="L21" i="1"/>
  <c r="M21" i="1" s="1"/>
  <c r="K21" i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U20" i="1"/>
  <c r="T20" i="1"/>
  <c r="V20" i="1" s="1"/>
  <c r="R20" i="1"/>
  <c r="Q20" i="1"/>
  <c r="S20" i="1" s="1"/>
  <c r="O20" i="1"/>
  <c r="P20" i="1" s="1"/>
  <c r="N20" i="1"/>
  <c r="L20" i="1"/>
  <c r="M20" i="1" s="1"/>
  <c r="K20" i="1"/>
  <c r="J20" i="1"/>
  <c r="I20" i="1"/>
  <c r="H20" i="1"/>
  <c r="G20" i="1"/>
  <c r="F20" i="1"/>
  <c r="E20" i="1"/>
  <c r="D20" i="1"/>
  <c r="B20" i="1"/>
  <c r="A20" i="1"/>
  <c r="AA19" i="1"/>
  <c r="Z19" i="1"/>
  <c r="Y19" i="1"/>
  <c r="X19" i="1"/>
  <c r="W19" i="1"/>
  <c r="U19" i="1"/>
  <c r="T19" i="1"/>
  <c r="V19" i="1" s="1"/>
  <c r="R19" i="1"/>
  <c r="S19" i="1" s="1"/>
  <c r="Q19" i="1"/>
  <c r="O19" i="1"/>
  <c r="P19" i="1" s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V18" i="1" s="1"/>
  <c r="T18" i="1"/>
  <c r="R18" i="1"/>
  <c r="S18" i="1" s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V17" i="1" s="1"/>
  <c r="T17" i="1"/>
  <c r="S17" i="1"/>
  <c r="R17" i="1"/>
  <c r="Q17" i="1"/>
  <c r="P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V16" i="1"/>
  <c r="U16" i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Y15" i="1"/>
  <c r="X15" i="1"/>
  <c r="Z15" i="1" s="1"/>
  <c r="W15" i="1"/>
  <c r="V15" i="1"/>
  <c r="U15" i="1"/>
  <c r="T15" i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Z14" i="1" s="1"/>
  <c r="X14" i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T13" i="1"/>
  <c r="V13" i="1" s="1"/>
  <c r="R13" i="1"/>
  <c r="Q13" i="1"/>
  <c r="S13" i="1" s="1"/>
  <c r="O13" i="1"/>
  <c r="N13" i="1"/>
  <c r="P13" i="1" s="1"/>
  <c r="L13" i="1"/>
  <c r="M13" i="1" s="1"/>
  <c r="K13" i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U12" i="1"/>
  <c r="T12" i="1"/>
  <c r="V12" i="1" s="1"/>
  <c r="R12" i="1"/>
  <c r="Q12" i="1"/>
  <c r="S12" i="1" s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Z11" i="1"/>
  <c r="Y11" i="1"/>
  <c r="X11" i="1"/>
  <c r="W11" i="1"/>
  <c r="U11" i="1"/>
  <c r="T11" i="1"/>
  <c r="V11" i="1" s="1"/>
  <c r="R11" i="1"/>
  <c r="S11" i="1" s="1"/>
  <c r="Q11" i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V10" i="1" s="1"/>
  <c r="T10" i="1"/>
  <c r="R10" i="1"/>
  <c r="Q10" i="1"/>
  <c r="S10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P9" i="1"/>
  <c r="O9" i="1"/>
  <c r="N9" i="1"/>
  <c r="L9" i="1"/>
  <c r="K9" i="1"/>
  <c r="M9" i="1" s="1"/>
  <c r="J9" i="1"/>
  <c r="I9" i="1"/>
  <c r="H9" i="1"/>
  <c r="AB9" i="1" s="1"/>
  <c r="G9" i="1"/>
  <c r="F9" i="1"/>
  <c r="E9" i="1"/>
  <c r="D9" i="1"/>
  <c r="B9" i="1"/>
  <c r="A9" i="1" s="1"/>
  <c r="AA8" i="1"/>
  <c r="Y8" i="1"/>
  <c r="X8" i="1"/>
  <c r="Z8" i="1" s="1"/>
  <c r="W8" i="1"/>
  <c r="V8" i="1"/>
  <c r="U8" i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V7" i="1"/>
  <c r="U7" i="1"/>
  <c r="T7" i="1"/>
  <c r="R7" i="1"/>
  <c r="Q7" i="1"/>
  <c r="S7" i="1" s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Z6" i="1" s="1"/>
  <c r="X6" i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M5" i="1" s="1"/>
  <c r="K5" i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U4" i="1"/>
  <c r="T4" i="1"/>
  <c r="V4" i="1" s="1"/>
  <c r="R4" i="1"/>
  <c r="Q4" i="1"/>
  <c r="S4" i="1" s="1"/>
  <c r="O4" i="1"/>
  <c r="P4" i="1" s="1"/>
  <c r="N4" i="1"/>
  <c r="L4" i="1"/>
  <c r="K4" i="1"/>
  <c r="M4" i="1" s="1"/>
  <c r="J4" i="1"/>
  <c r="AB4" i="1" s="1"/>
  <c r="I4" i="1"/>
  <c r="H4" i="1"/>
  <c r="G4" i="1"/>
  <c r="F4" i="1"/>
  <c r="E4" i="1"/>
  <c r="D4" i="1"/>
  <c r="B4" i="1"/>
  <c r="A4" i="1"/>
  <c r="AA3" i="1"/>
  <c r="Z3" i="1"/>
  <c r="Y3" i="1"/>
  <c r="X3" i="1"/>
  <c r="W3" i="1"/>
  <c r="U3" i="1"/>
  <c r="T3" i="1"/>
  <c r="V3" i="1" s="1"/>
  <c r="R3" i="1"/>
  <c r="S3" i="1" s="1"/>
  <c r="Q3" i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413" i="1" l="1"/>
  <c r="AB18" i="1"/>
  <c r="AB20" i="1"/>
  <c r="AB39" i="1"/>
  <c r="AB50" i="1"/>
  <c r="AB52" i="1"/>
  <c r="AB69" i="1"/>
  <c r="AB71" i="1"/>
  <c r="AB82" i="1"/>
  <c r="AB84" i="1"/>
  <c r="AB101" i="1"/>
  <c r="AB103" i="1"/>
  <c r="AB114" i="1"/>
  <c r="AB116" i="1"/>
  <c r="AB133" i="1"/>
  <c r="AB135" i="1"/>
  <c r="AB146" i="1"/>
  <c r="AB148" i="1"/>
  <c r="AB165" i="1"/>
  <c r="AB167" i="1"/>
  <c r="AB178" i="1"/>
  <c r="AB180" i="1"/>
  <c r="AB185" i="1"/>
  <c r="AB192" i="1"/>
  <c r="AB198" i="1"/>
  <c r="AB217" i="1"/>
  <c r="AB237" i="1"/>
  <c r="AB254" i="1"/>
  <c r="AB266" i="1"/>
  <c r="AB268" i="1"/>
  <c r="AB272" i="1"/>
  <c r="AB279" i="1"/>
  <c r="AB289" i="1"/>
  <c r="AB296" i="1"/>
  <c r="AB303" i="1"/>
  <c r="AB313" i="1"/>
  <c r="AB327" i="1"/>
  <c r="AB338" i="1"/>
  <c r="AB340" i="1"/>
  <c r="AB359" i="1"/>
  <c r="AB369" i="1"/>
  <c r="AB371" i="1"/>
  <c r="AB381" i="1"/>
  <c r="AB398" i="1"/>
  <c r="AB410" i="1"/>
  <c r="AB412" i="1"/>
  <c r="AB416" i="1"/>
  <c r="AB422" i="1"/>
  <c r="AB424" i="1"/>
  <c r="AB433" i="1"/>
  <c r="AB434" i="1"/>
  <c r="AB436" i="1"/>
  <c r="AB451" i="1"/>
  <c r="AB453" i="1"/>
  <c r="AB465" i="1"/>
  <c r="AB466" i="1"/>
  <c r="AB468" i="1"/>
  <c r="AB483" i="1"/>
  <c r="AB485" i="1"/>
  <c r="AB497" i="1"/>
  <c r="AB498" i="1"/>
  <c r="AB500" i="1"/>
  <c r="AB515" i="1"/>
  <c r="AB517" i="1"/>
  <c r="AB529" i="1"/>
  <c r="AB530" i="1"/>
  <c r="AB539" i="1"/>
  <c r="AB561" i="1"/>
  <c r="AB7" i="1"/>
  <c r="AB13" i="1"/>
  <c r="AB17" i="1"/>
  <c r="AB24" i="1"/>
  <c r="AB30" i="1"/>
  <c r="AB43" i="1"/>
  <c r="AB45" i="1"/>
  <c r="AB49" i="1"/>
  <c r="AB51" i="1"/>
  <c r="AB56" i="1"/>
  <c r="AB62" i="1"/>
  <c r="AB81" i="1"/>
  <c r="AB83" i="1"/>
  <c r="AB88" i="1"/>
  <c r="AB94" i="1"/>
  <c r="AB113" i="1"/>
  <c r="AB120" i="1"/>
  <c r="AB126" i="1"/>
  <c r="AB145" i="1"/>
  <c r="AB152" i="1"/>
  <c r="AB158" i="1"/>
  <c r="AB171" i="1"/>
  <c r="AB177" i="1"/>
  <c r="AB197" i="1"/>
  <c r="AB199" i="1"/>
  <c r="AB210" i="1"/>
  <c r="AB212" i="1"/>
  <c r="AB224" i="1"/>
  <c r="AB230" i="1"/>
  <c r="AB242" i="1"/>
  <c r="AB244" i="1"/>
  <c r="AB248" i="1"/>
  <c r="AB255" i="1"/>
  <c r="AB265" i="1"/>
  <c r="AB267" i="1"/>
  <c r="AB277" i="1"/>
  <c r="AB301" i="1"/>
  <c r="AB318" i="1"/>
  <c r="AB325" i="1"/>
  <c r="AB337" i="1"/>
  <c r="AB339" i="1"/>
  <c r="AB344" i="1"/>
  <c r="AB350" i="1"/>
  <c r="AB357" i="1"/>
  <c r="AB374" i="1"/>
  <c r="AB386" i="1"/>
  <c r="AB388" i="1"/>
  <c r="AB392" i="1"/>
  <c r="AB399" i="1"/>
  <c r="AB409" i="1"/>
  <c r="AB411" i="1"/>
  <c r="AB421" i="1"/>
  <c r="AB430" i="1"/>
  <c r="AB432" i="1"/>
  <c r="AB455" i="1"/>
  <c r="AB462" i="1"/>
  <c r="AB464" i="1"/>
  <c r="AB476" i="1"/>
  <c r="AB487" i="1"/>
  <c r="AB494" i="1"/>
  <c r="AB496" i="1"/>
  <c r="AB519" i="1"/>
  <c r="AB526" i="1"/>
  <c r="AB528" i="1"/>
  <c r="AB542" i="1"/>
  <c r="AB589" i="1"/>
  <c r="AB259" i="1"/>
  <c r="AB293" i="1"/>
  <c r="AB403" i="1"/>
  <c r="AB10" i="1"/>
  <c r="AB11" i="1"/>
  <c r="AB12" i="1"/>
  <c r="AB42" i="1"/>
  <c r="AB44" i="1"/>
  <c r="AB61" i="1"/>
  <c r="AB74" i="1"/>
  <c r="AB75" i="1"/>
  <c r="AB76" i="1"/>
  <c r="AB93" i="1"/>
  <c r="AB106" i="1"/>
  <c r="AB107" i="1"/>
  <c r="AB108" i="1"/>
  <c r="AB125" i="1"/>
  <c r="AB138" i="1"/>
  <c r="AB139" i="1"/>
  <c r="AB140" i="1"/>
  <c r="AB157" i="1"/>
  <c r="AB170" i="1"/>
  <c r="AB172" i="1"/>
  <c r="AB184" i="1"/>
  <c r="AB190" i="1"/>
  <c r="AB203" i="1"/>
  <c r="AB209" i="1"/>
  <c r="AB216" i="1"/>
  <c r="AB241" i="1"/>
  <c r="AB243" i="1"/>
  <c r="AB253" i="1"/>
  <c r="AB270" i="1"/>
  <c r="AB282" i="1"/>
  <c r="AB284" i="1"/>
  <c r="AB288" i="1"/>
  <c r="AB294" i="1"/>
  <c r="AB306" i="1"/>
  <c r="AB308" i="1"/>
  <c r="AB312" i="1"/>
  <c r="AB330" i="1"/>
  <c r="AB332" i="1"/>
  <c r="AB362" i="1"/>
  <c r="AB364" i="1"/>
  <c r="AB385" i="1"/>
  <c r="AB387" i="1"/>
  <c r="AB397" i="1"/>
  <c r="AB414" i="1"/>
  <c r="AB423" i="1"/>
  <c r="AB427" i="1"/>
  <c r="AB429" i="1"/>
  <c r="AB442" i="1"/>
  <c r="AB444" i="1"/>
  <c r="AB459" i="1"/>
  <c r="AB461" i="1"/>
  <c r="AB474" i="1"/>
  <c r="AB491" i="1"/>
  <c r="AB493" i="1"/>
  <c r="AB506" i="1"/>
  <c r="AB508" i="1"/>
  <c r="AB523" i="1"/>
  <c r="AB525" i="1"/>
  <c r="AB572" i="1"/>
  <c r="AB593" i="1"/>
  <c r="AB5" i="1"/>
  <c r="AB35" i="1"/>
  <c r="AB37" i="1"/>
  <c r="AB163" i="1"/>
  <c r="AB260" i="1"/>
  <c r="AB402" i="1"/>
  <c r="AB404" i="1"/>
  <c r="AB558" i="1"/>
  <c r="AB588" i="1"/>
  <c r="AB8" i="1"/>
  <c r="AB14" i="1"/>
  <c r="AB27" i="1"/>
  <c r="AB29" i="1"/>
  <c r="AB33" i="1"/>
  <c r="AB40" i="1"/>
  <c r="AB46" i="1"/>
  <c r="AB65" i="1"/>
  <c r="AB72" i="1"/>
  <c r="AB78" i="1"/>
  <c r="AB97" i="1"/>
  <c r="AB99" i="1"/>
  <c r="AB104" i="1"/>
  <c r="AB110" i="1"/>
  <c r="AB129" i="1"/>
  <c r="AB131" i="1"/>
  <c r="AB136" i="1"/>
  <c r="AB142" i="1"/>
  <c r="AB155" i="1"/>
  <c r="AB161" i="1"/>
  <c r="AB168" i="1"/>
  <c r="AB174" i="1"/>
  <c r="AB181" i="1"/>
  <c r="AB183" i="1"/>
  <c r="AB194" i="1"/>
  <c r="AB196" i="1"/>
  <c r="AB213" i="1"/>
  <c r="AB215" i="1"/>
  <c r="AB227" i="1"/>
  <c r="AB233" i="1"/>
  <c r="AB235" i="1"/>
  <c r="AB245" i="1"/>
  <c r="AB262" i="1"/>
  <c r="AB274" i="1"/>
  <c r="AB276" i="1"/>
  <c r="AB280" i="1"/>
  <c r="AB287" i="1"/>
  <c r="AB298" i="1"/>
  <c r="AB300" i="1"/>
  <c r="AB304" i="1"/>
  <c r="AB311" i="1"/>
  <c r="AB321" i="1"/>
  <c r="AB323" i="1"/>
  <c r="AB328" i="1"/>
  <c r="AB334" i="1"/>
  <c r="AB341" i="1"/>
  <c r="AB353" i="1"/>
  <c r="AB355" i="1"/>
  <c r="AB360" i="1"/>
  <c r="AB367" i="1"/>
  <c r="AB377" i="1"/>
  <c r="AB379" i="1"/>
  <c r="AB389" i="1"/>
  <c r="AB406" i="1"/>
  <c r="AB418" i="1"/>
  <c r="AB420" i="1"/>
  <c r="AB439" i="1"/>
  <c r="AB446" i="1"/>
  <c r="AB448" i="1"/>
  <c r="AB471" i="1"/>
  <c r="AB478" i="1"/>
  <c r="AB480" i="1"/>
  <c r="AB503" i="1"/>
  <c r="AB510" i="1"/>
  <c r="AB512" i="1"/>
  <c r="AB524" i="1"/>
  <c r="AB535" i="1"/>
  <c r="AB537" i="1"/>
  <c r="AB554" i="1"/>
  <c r="AB567" i="1"/>
  <c r="AB585" i="1"/>
  <c r="AB596" i="1"/>
  <c r="AB3" i="1"/>
  <c r="AB15" i="1"/>
  <c r="AB26" i="1"/>
  <c r="AB28" i="1"/>
  <c r="AB47" i="1"/>
  <c r="AB58" i="1"/>
  <c r="AB60" i="1"/>
  <c r="AB77" i="1"/>
  <c r="AB79" i="1"/>
  <c r="AB90" i="1"/>
  <c r="AB92" i="1"/>
  <c r="AB109" i="1"/>
  <c r="AB111" i="1"/>
  <c r="AB122" i="1"/>
  <c r="AB123" i="1"/>
  <c r="AB124" i="1"/>
  <c r="AB141" i="1"/>
  <c r="AB143" i="1"/>
  <c r="AB154" i="1"/>
  <c r="AB156" i="1"/>
  <c r="AB173" i="1"/>
  <c r="AB175" i="1"/>
  <c r="AB193" i="1"/>
  <c r="AB200" i="1"/>
  <c r="AB206" i="1"/>
  <c r="AB226" i="1"/>
  <c r="AB228" i="1"/>
  <c r="AB238" i="1"/>
  <c r="AB250" i="1"/>
  <c r="AB252" i="1"/>
  <c r="AB256" i="1"/>
  <c r="AB263" i="1"/>
  <c r="AB273" i="1"/>
  <c r="AB275" i="1"/>
  <c r="AB285" i="1"/>
  <c r="AB297" i="1"/>
  <c r="AB309" i="1"/>
  <c r="AB335" i="1"/>
  <c r="AB346" i="1"/>
  <c r="AB348" i="1"/>
  <c r="AB365" i="1"/>
  <c r="AB382" i="1"/>
  <c r="AB394" i="1"/>
  <c r="AB396" i="1"/>
  <c r="AB400" i="1"/>
  <c r="AB407" i="1"/>
  <c r="AB417" i="1"/>
  <c r="AB426" i="1"/>
  <c r="AB428" i="1"/>
  <c r="AB443" i="1"/>
  <c r="AB445" i="1"/>
  <c r="AB458" i="1"/>
  <c r="AB460" i="1"/>
  <c r="AB475" i="1"/>
  <c r="AB477" i="1"/>
  <c r="AB490" i="1"/>
  <c r="AB492" i="1"/>
  <c r="AB507" i="1"/>
  <c r="AB509" i="1"/>
  <c r="AB522" i="1"/>
  <c r="AB543" i="1"/>
  <c r="AB549" i="1"/>
  <c r="AB555" i="1"/>
  <c r="AB615" i="1"/>
  <c r="AB565" i="1"/>
  <c r="AB6" i="1"/>
  <c r="AB19" i="1"/>
  <c r="AB21" i="1"/>
  <c r="AB25" i="1"/>
  <c r="AB32" i="1"/>
  <c r="AB38" i="1"/>
  <c r="AB53" i="1"/>
  <c r="AB57" i="1"/>
  <c r="AB59" i="1"/>
  <c r="AB64" i="1"/>
  <c r="AB70" i="1"/>
  <c r="AB85" i="1"/>
  <c r="AB89" i="1"/>
  <c r="AB91" i="1"/>
  <c r="AB96" i="1"/>
  <c r="AB102" i="1"/>
  <c r="AB121" i="1"/>
  <c r="AB128" i="1"/>
  <c r="AB134" i="1"/>
  <c r="AB147" i="1"/>
  <c r="AB153" i="1"/>
  <c r="AB160" i="1"/>
  <c r="AB166" i="1"/>
  <c r="AB179" i="1"/>
  <c r="AB186" i="1"/>
  <c r="AB187" i="1"/>
  <c r="AB188" i="1"/>
  <c r="AB205" i="1"/>
  <c r="AB207" i="1"/>
  <c r="AB218" i="1"/>
  <c r="AB220" i="1"/>
  <c r="AB225" i="1"/>
  <c r="AB232" i="1"/>
  <c r="AB239" i="1"/>
  <c r="AB249" i="1"/>
  <c r="AB251" i="1"/>
  <c r="AB261" i="1"/>
  <c r="AB278" i="1"/>
  <c r="AB290" i="1"/>
  <c r="AB292" i="1"/>
  <c r="AB302" i="1"/>
  <c r="AB314" i="1"/>
  <c r="AB316" i="1"/>
  <c r="AB320" i="1"/>
  <c r="AB326" i="1"/>
  <c r="AB333" i="1"/>
  <c r="AB345" i="1"/>
  <c r="AB347" i="1"/>
  <c r="AB352" i="1"/>
  <c r="AB358" i="1"/>
  <c r="AB370" i="1"/>
  <c r="AB372" i="1"/>
  <c r="AB376" i="1"/>
  <c r="AB383" i="1"/>
  <c r="AB393" i="1"/>
  <c r="AB395" i="1"/>
  <c r="AB405" i="1"/>
  <c r="AB447" i="1"/>
  <c r="AB454" i="1"/>
  <c r="AB456" i="1"/>
  <c r="AB479" i="1"/>
  <c r="AB486" i="1"/>
  <c r="AB488" i="1"/>
  <c r="AB511" i="1"/>
  <c r="AB518" i="1"/>
  <c r="AB520" i="1"/>
  <c r="AB532" i="1"/>
  <c r="AB541" i="1"/>
  <c r="AB553" i="1"/>
  <c r="AB562" i="1"/>
  <c r="AB573" i="1"/>
  <c r="AB1046" i="1"/>
  <c r="P540" i="1"/>
  <c r="AB540" i="1" s="1"/>
  <c r="M549" i="1"/>
  <c r="Z566" i="1"/>
  <c r="AB566" i="1" s="1"/>
  <c r="M589" i="1"/>
  <c r="V594" i="1"/>
  <c r="V596" i="1"/>
  <c r="M605" i="1"/>
  <c r="Z616" i="1"/>
  <c r="AB616" i="1" s="1"/>
  <c r="AB617" i="1"/>
  <c r="P620" i="1"/>
  <c r="AB620" i="1" s="1"/>
  <c r="P622" i="1"/>
  <c r="AB622" i="1" s="1"/>
  <c r="Z622" i="1"/>
  <c r="AB624" i="1"/>
  <c r="AB626" i="1"/>
  <c r="AB637" i="1"/>
  <c r="Z640" i="1"/>
  <c r="AB640" i="1" s="1"/>
  <c r="AB641" i="1"/>
  <c r="AB642" i="1"/>
  <c r="AB667" i="1"/>
  <c r="AB681" i="1"/>
  <c r="AB693" i="1"/>
  <c r="AB696" i="1"/>
  <c r="AB702" i="1"/>
  <c r="AB703" i="1"/>
  <c r="AB706" i="1"/>
  <c r="AB731" i="1"/>
  <c r="AB745" i="1"/>
  <c r="AB757" i="1"/>
  <c r="AB760" i="1"/>
  <c r="AB766" i="1"/>
  <c r="AB767" i="1"/>
  <c r="AB770" i="1"/>
  <c r="AB795" i="1"/>
  <c r="AB809" i="1"/>
  <c r="AB821" i="1"/>
  <c r="AB824" i="1"/>
  <c r="AB830" i="1"/>
  <c r="AB831" i="1"/>
  <c r="AB834" i="1"/>
  <c r="AB859" i="1"/>
  <c r="AB873" i="1"/>
  <c r="AB885" i="1"/>
  <c r="AB888" i="1"/>
  <c r="AB894" i="1"/>
  <c r="AB895" i="1"/>
  <c r="AB898" i="1"/>
  <c r="AB923" i="1"/>
  <c r="AB937" i="1"/>
  <c r="AB949" i="1"/>
  <c r="AB952" i="1"/>
  <c r="AB958" i="1"/>
  <c r="AB959" i="1"/>
  <c r="AB962" i="1"/>
  <c r="AB996" i="1"/>
  <c r="AB1057" i="1"/>
  <c r="AB1324" i="1"/>
  <c r="AB835" i="1"/>
  <c r="AB536" i="1"/>
  <c r="AB609" i="1"/>
  <c r="AB627" i="1"/>
  <c r="AB656" i="1"/>
  <c r="AB663" i="1"/>
  <c r="AB691" i="1"/>
  <c r="AB705" i="1"/>
  <c r="AB720" i="1"/>
  <c r="AB727" i="1"/>
  <c r="AB755" i="1"/>
  <c r="AB769" i="1"/>
  <c r="AB784" i="1"/>
  <c r="AB791" i="1"/>
  <c r="AB819" i="1"/>
  <c r="AB833" i="1"/>
  <c r="AB848" i="1"/>
  <c r="AB855" i="1"/>
  <c r="AB883" i="1"/>
  <c r="AB897" i="1"/>
  <c r="AB912" i="1"/>
  <c r="AB919" i="1"/>
  <c r="AB947" i="1"/>
  <c r="AB961" i="1"/>
  <c r="AB976" i="1"/>
  <c r="AB983" i="1"/>
  <c r="AB1011" i="1"/>
  <c r="AB1043" i="1"/>
  <c r="AB1112" i="1"/>
  <c r="V538" i="1"/>
  <c r="AB538" i="1" s="1"/>
  <c r="AB544" i="1"/>
  <c r="S547" i="1"/>
  <c r="AB547" i="1" s="1"/>
  <c r="P556" i="1"/>
  <c r="AB556" i="1" s="1"/>
  <c r="M565" i="1"/>
  <c r="AB584" i="1"/>
  <c r="P588" i="1"/>
  <c r="P590" i="1"/>
  <c r="AB590" i="1" s="1"/>
  <c r="Z590" i="1"/>
  <c r="Z592" i="1"/>
  <c r="Z600" i="1"/>
  <c r="AB601" i="1"/>
  <c r="P604" i="1"/>
  <c r="AB604" i="1" s="1"/>
  <c r="P606" i="1"/>
  <c r="Z606" i="1"/>
  <c r="AB608" i="1"/>
  <c r="AB610" i="1"/>
  <c r="AB619" i="1"/>
  <c r="S627" i="1"/>
  <c r="S629" i="1"/>
  <c r="AB630" i="1"/>
  <c r="M631" i="1"/>
  <c r="AB631" i="1" s="1"/>
  <c r="AB651" i="1"/>
  <c r="AB665" i="1"/>
  <c r="AB677" i="1"/>
  <c r="AB680" i="1"/>
  <c r="AB686" i="1"/>
  <c r="AB687" i="1"/>
  <c r="AB690" i="1"/>
  <c r="AB715" i="1"/>
  <c r="AB729" i="1"/>
  <c r="AB741" i="1"/>
  <c r="AB744" i="1"/>
  <c r="AB750" i="1"/>
  <c r="AB751" i="1"/>
  <c r="AB754" i="1"/>
  <c r="AB779" i="1"/>
  <c r="AB793" i="1"/>
  <c r="AB805" i="1"/>
  <c r="AB808" i="1"/>
  <c r="AB814" i="1"/>
  <c r="AB815" i="1"/>
  <c r="AB818" i="1"/>
  <c r="AB843" i="1"/>
  <c r="AB857" i="1"/>
  <c r="AB869" i="1"/>
  <c r="AB872" i="1"/>
  <c r="AB878" i="1"/>
  <c r="AB879" i="1"/>
  <c r="AB882" i="1"/>
  <c r="AB907" i="1"/>
  <c r="AB921" i="1"/>
  <c r="AB933" i="1"/>
  <c r="AB936" i="1"/>
  <c r="AB942" i="1"/>
  <c r="AB943" i="1"/>
  <c r="AB946" i="1"/>
  <c r="AB971" i="1"/>
  <c r="AB985" i="1"/>
  <c r="AB998" i="1"/>
  <c r="AB1000" i="1"/>
  <c r="AB1008" i="1"/>
  <c r="AB1017" i="1"/>
  <c r="AB1028" i="1"/>
  <c r="AB1029" i="1"/>
  <c r="AB1036" i="1"/>
  <c r="AB1038" i="1"/>
  <c r="AB771" i="1"/>
  <c r="V546" i="1"/>
  <c r="AB546" i="1" s="1"/>
  <c r="AB552" i="1"/>
  <c r="S555" i="1"/>
  <c r="P564" i="1"/>
  <c r="AB564" i="1" s="1"/>
  <c r="M573" i="1"/>
  <c r="AB586" i="1"/>
  <c r="AB592" i="1"/>
  <c r="AB600" i="1"/>
  <c r="AB602" i="1"/>
  <c r="AB646" i="1"/>
  <c r="AB647" i="1"/>
  <c r="AB650" i="1"/>
  <c r="AB675" i="1"/>
  <c r="AB689" i="1"/>
  <c r="AB701" i="1"/>
  <c r="AB704" i="1"/>
  <c r="AB710" i="1"/>
  <c r="AB711" i="1"/>
  <c r="AB714" i="1"/>
  <c r="AB739" i="1"/>
  <c r="AB753" i="1"/>
  <c r="AB765" i="1"/>
  <c r="AB768" i="1"/>
  <c r="AB774" i="1"/>
  <c r="AB775" i="1"/>
  <c r="AB778" i="1"/>
  <c r="AB803" i="1"/>
  <c r="AB817" i="1"/>
  <c r="AB829" i="1"/>
  <c r="AB832" i="1"/>
  <c r="AB838" i="1"/>
  <c r="AB839" i="1"/>
  <c r="AB842" i="1"/>
  <c r="AB867" i="1"/>
  <c r="AB881" i="1"/>
  <c r="AB896" i="1"/>
  <c r="AB902" i="1"/>
  <c r="AB903" i="1"/>
  <c r="AB906" i="1"/>
  <c r="AB931" i="1"/>
  <c r="AB945" i="1"/>
  <c r="AB960" i="1"/>
  <c r="AB966" i="1"/>
  <c r="AB967" i="1"/>
  <c r="AB970" i="1"/>
  <c r="AB1001" i="1"/>
  <c r="AB1121" i="1"/>
  <c r="AB899" i="1"/>
  <c r="AB560" i="1"/>
  <c r="S563" i="1"/>
  <c r="AB563" i="1" s="1"/>
  <c r="S579" i="1"/>
  <c r="AB579" i="1" s="1"/>
  <c r="S581" i="1"/>
  <c r="AB581" i="1" s="1"/>
  <c r="AB582" i="1"/>
  <c r="AB594" i="1"/>
  <c r="AB603" i="1"/>
  <c r="AB614" i="1"/>
  <c r="AB649" i="1"/>
  <c r="AB661" i="1"/>
  <c r="AB664" i="1"/>
  <c r="AB670" i="1"/>
  <c r="AB671" i="1"/>
  <c r="AB674" i="1"/>
  <c r="AB699" i="1"/>
  <c r="AB713" i="1"/>
  <c r="AB725" i="1"/>
  <c r="AB728" i="1"/>
  <c r="AB734" i="1"/>
  <c r="AB735" i="1"/>
  <c r="AB738" i="1"/>
  <c r="AB763" i="1"/>
  <c r="AB777" i="1"/>
  <c r="AB789" i="1"/>
  <c r="AB792" i="1"/>
  <c r="AB798" i="1"/>
  <c r="AB799" i="1"/>
  <c r="AB802" i="1"/>
  <c r="AB827" i="1"/>
  <c r="AB841" i="1"/>
  <c r="AB853" i="1"/>
  <c r="AB856" i="1"/>
  <c r="AB862" i="1"/>
  <c r="AB863" i="1"/>
  <c r="AB866" i="1"/>
  <c r="AB891" i="1"/>
  <c r="AB905" i="1"/>
  <c r="AB917" i="1"/>
  <c r="AB920" i="1"/>
  <c r="AB926" i="1"/>
  <c r="AB927" i="1"/>
  <c r="AB930" i="1"/>
  <c r="AB955" i="1"/>
  <c r="AB969" i="1"/>
  <c r="AB981" i="1"/>
  <c r="AB984" i="1"/>
  <c r="AB1005" i="1"/>
  <c r="AB1009" i="1"/>
  <c r="AB1020" i="1"/>
  <c r="AB1033" i="1"/>
  <c r="S1041" i="1"/>
  <c r="AB1041" i="1" s="1"/>
  <c r="AB1051" i="1"/>
  <c r="AB1403" i="1"/>
  <c r="AB625" i="1"/>
  <c r="AB864" i="1"/>
  <c r="Z542" i="1"/>
  <c r="V562" i="1"/>
  <c r="AB568" i="1"/>
  <c r="S571" i="1"/>
  <c r="AB571" i="1" s="1"/>
  <c r="M583" i="1"/>
  <c r="AB583" i="1" s="1"/>
  <c r="S587" i="1"/>
  <c r="AB587" i="1" s="1"/>
  <c r="S589" i="1"/>
  <c r="AB595" i="1"/>
  <c r="S603" i="1"/>
  <c r="S605" i="1"/>
  <c r="AB605" i="1" s="1"/>
  <c r="AB606" i="1"/>
  <c r="M607" i="1"/>
  <c r="AB607" i="1" s="1"/>
  <c r="V618" i="1"/>
  <c r="AB618" i="1" s="1"/>
  <c r="V620" i="1"/>
  <c r="M629" i="1"/>
  <c r="AB629" i="1" s="1"/>
  <c r="AB673" i="1"/>
  <c r="AB685" i="1"/>
  <c r="AB695" i="1"/>
  <c r="AB698" i="1"/>
  <c r="AB737" i="1"/>
  <c r="AB749" i="1"/>
  <c r="AB759" i="1"/>
  <c r="AB762" i="1"/>
  <c r="AB801" i="1"/>
  <c r="AB813" i="1"/>
  <c r="AB816" i="1"/>
  <c r="AB823" i="1"/>
  <c r="AB826" i="1"/>
  <c r="AB865" i="1"/>
  <c r="AB877" i="1"/>
  <c r="AB880" i="1"/>
  <c r="AB887" i="1"/>
  <c r="AB890" i="1"/>
  <c r="AB915" i="1"/>
  <c r="AB929" i="1"/>
  <c r="AB941" i="1"/>
  <c r="AB944" i="1"/>
  <c r="AB951" i="1"/>
  <c r="AB954" i="1"/>
  <c r="AB979" i="1"/>
  <c r="AB1078" i="1"/>
  <c r="AB1094" i="1"/>
  <c r="Z550" i="1"/>
  <c r="AB550" i="1" s="1"/>
  <c r="V570" i="1"/>
  <c r="AB570" i="1" s="1"/>
  <c r="AB576" i="1"/>
  <c r="V578" i="1"/>
  <c r="AB578" i="1" s="1"/>
  <c r="V580" i="1"/>
  <c r="AB580" i="1" s="1"/>
  <c r="M591" i="1"/>
  <c r="AB591" i="1" s="1"/>
  <c r="S595" i="1"/>
  <c r="S597" i="1"/>
  <c r="AB597" i="1" s="1"/>
  <c r="M599" i="1"/>
  <c r="AB599" i="1" s="1"/>
  <c r="V610" i="1"/>
  <c r="V612" i="1"/>
  <c r="AB612" i="1" s="1"/>
  <c r="M621" i="1"/>
  <c r="AB621" i="1" s="1"/>
  <c r="Z632" i="1"/>
  <c r="AB632" i="1" s="1"/>
  <c r="AB633" i="1"/>
  <c r="AB638" i="1"/>
  <c r="M639" i="1"/>
  <c r="AB639" i="1" s="1"/>
  <c r="AB645" i="1"/>
  <c r="AB648" i="1"/>
  <c r="AB654" i="1"/>
  <c r="AB658" i="1"/>
  <c r="AB709" i="1"/>
  <c r="AB712" i="1"/>
  <c r="AB718" i="1"/>
  <c r="AB722" i="1"/>
  <c r="AB773" i="1"/>
  <c r="AB776" i="1"/>
  <c r="AB782" i="1"/>
  <c r="AB786" i="1"/>
  <c r="AB837" i="1"/>
  <c r="AB840" i="1"/>
  <c r="AB846" i="1"/>
  <c r="AB850" i="1"/>
  <c r="AB901" i="1"/>
  <c r="AB904" i="1"/>
  <c r="AB910" i="1"/>
  <c r="AB914" i="1"/>
  <c r="AB965" i="1"/>
  <c r="AB968" i="1"/>
  <c r="AB974" i="1"/>
  <c r="AB978" i="1"/>
  <c r="AB995" i="1"/>
  <c r="AB999" i="1"/>
  <c r="AB1002" i="1"/>
  <c r="AB1014" i="1"/>
  <c r="AB1022" i="1"/>
  <c r="AB1032" i="1"/>
  <c r="AB1097" i="1"/>
  <c r="P990" i="1"/>
  <c r="AB990" i="1" s="1"/>
  <c r="M999" i="1"/>
  <c r="Z1016" i="1"/>
  <c r="AB1016" i="1" s="1"/>
  <c r="V1036" i="1"/>
  <c r="Z1040" i="1"/>
  <c r="AB1040" i="1" s="1"/>
  <c r="S1045" i="1"/>
  <c r="AB1045" i="1" s="1"/>
  <c r="AB1052" i="1"/>
  <c r="AB1058" i="1"/>
  <c r="AB1060" i="1"/>
  <c r="AB1069" i="1"/>
  <c r="M1081" i="1"/>
  <c r="AB1081" i="1" s="1"/>
  <c r="V1094" i="1"/>
  <c r="M1103" i="1"/>
  <c r="AB1103" i="1" s="1"/>
  <c r="Z1114" i="1"/>
  <c r="AB1115" i="1"/>
  <c r="P1118" i="1"/>
  <c r="AB1118" i="1" s="1"/>
  <c r="P1120" i="1"/>
  <c r="Z1120" i="1"/>
  <c r="AB1120" i="1" s="1"/>
  <c r="AB1124" i="1"/>
  <c r="AB1125" i="1"/>
  <c r="S1127" i="1"/>
  <c r="AB1127" i="1" s="1"/>
  <c r="AB1144" i="1"/>
  <c r="AB1149" i="1"/>
  <c r="AB1163" i="1"/>
  <c r="AB1164" i="1"/>
  <c r="AB1175" i="1"/>
  <c r="AB1178" i="1"/>
  <c r="AB1185" i="1"/>
  <c r="AB1208" i="1"/>
  <c r="AB1213" i="1"/>
  <c r="AB1227" i="1"/>
  <c r="AB1228" i="1"/>
  <c r="AB1239" i="1"/>
  <c r="AB1242" i="1"/>
  <c r="AB1249" i="1"/>
  <c r="AB1272" i="1"/>
  <c r="AB1277" i="1"/>
  <c r="AB1291" i="1"/>
  <c r="AB1292" i="1"/>
  <c r="AB1303" i="1"/>
  <c r="AB1306" i="1"/>
  <c r="AB1328" i="1"/>
  <c r="AB1332" i="1"/>
  <c r="AB1336" i="1"/>
  <c r="AB1386" i="1"/>
  <c r="AB1404" i="1"/>
  <c r="AB1408" i="1"/>
  <c r="AB1437" i="1"/>
  <c r="AB1498" i="1"/>
  <c r="AB1525" i="1"/>
  <c r="AB1648" i="1"/>
  <c r="AB986" i="1"/>
  <c r="S989" i="1"/>
  <c r="AB989" i="1" s="1"/>
  <c r="P998" i="1"/>
  <c r="M1007" i="1"/>
  <c r="AB1007" i="1" s="1"/>
  <c r="Z1024" i="1"/>
  <c r="AB1024" i="1" s="1"/>
  <c r="S1047" i="1"/>
  <c r="AB1047" i="1" s="1"/>
  <c r="AB1048" i="1"/>
  <c r="AB1072" i="1"/>
  <c r="M1073" i="1"/>
  <c r="AB1073" i="1" s="1"/>
  <c r="V1084" i="1"/>
  <c r="V1086" i="1"/>
  <c r="AB1086" i="1" s="1"/>
  <c r="M1095" i="1"/>
  <c r="AB1095" i="1" s="1"/>
  <c r="Z1106" i="1"/>
  <c r="AB1106" i="1" s="1"/>
  <c r="AB1107" i="1"/>
  <c r="P1110" i="1"/>
  <c r="AB1110" i="1" s="1"/>
  <c r="P1112" i="1"/>
  <c r="Z1112" i="1"/>
  <c r="AB1114" i="1"/>
  <c r="AB1116" i="1"/>
  <c r="Z1130" i="1"/>
  <c r="AB1130" i="1" s="1"/>
  <c r="AB1131" i="1"/>
  <c r="AB1133" i="1"/>
  <c r="AB1135" i="1"/>
  <c r="AB1145" i="1"/>
  <c r="AB1187" i="1"/>
  <c r="AB1188" i="1"/>
  <c r="AB1199" i="1"/>
  <c r="AB1209" i="1"/>
  <c r="AB1251" i="1"/>
  <c r="AB1252" i="1"/>
  <c r="AB1263" i="1"/>
  <c r="AB1273" i="1"/>
  <c r="AB1296" i="1"/>
  <c r="AB1301" i="1"/>
  <c r="AB1312" i="1"/>
  <c r="AB1319" i="1"/>
  <c r="AB1360" i="1"/>
  <c r="AB1364" i="1"/>
  <c r="AB1372" i="1"/>
  <c r="AB1384" i="1"/>
  <c r="AB1394" i="1"/>
  <c r="AB1466" i="1"/>
  <c r="AB1506" i="1"/>
  <c r="AB1552" i="1"/>
  <c r="AB1665" i="1"/>
  <c r="V988" i="1"/>
  <c r="AB988" i="1" s="1"/>
  <c r="AB994" i="1"/>
  <c r="S997" i="1"/>
  <c r="AB997" i="1" s="1"/>
  <c r="P1006" i="1"/>
  <c r="AB1006" i="1" s="1"/>
  <c r="M1015" i="1"/>
  <c r="AB1015" i="1" s="1"/>
  <c r="Z1032" i="1"/>
  <c r="V1044" i="1"/>
  <c r="M1049" i="1"/>
  <c r="AB1049" i="1" s="1"/>
  <c r="S1053" i="1"/>
  <c r="AB1053" i="1" s="1"/>
  <c r="S1055" i="1"/>
  <c r="AB1056" i="1"/>
  <c r="S1061" i="1"/>
  <c r="AB1061" i="1" s="1"/>
  <c r="S1063" i="1"/>
  <c r="M1065" i="1"/>
  <c r="AB1065" i="1" s="1"/>
  <c r="V1076" i="1"/>
  <c r="AB1076" i="1" s="1"/>
  <c r="V1078" i="1"/>
  <c r="M1087" i="1"/>
  <c r="Z1098" i="1"/>
  <c r="AB1098" i="1" s="1"/>
  <c r="P1102" i="1"/>
  <c r="P1104" i="1"/>
  <c r="Z1104" i="1"/>
  <c r="AB1108" i="1"/>
  <c r="AB1117" i="1"/>
  <c r="V1126" i="1"/>
  <c r="AB1126" i="1" s="1"/>
  <c r="AB1132" i="1"/>
  <c r="AB1148" i="1"/>
  <c r="AB1159" i="1"/>
  <c r="AB1192" i="1"/>
  <c r="AB1212" i="1"/>
  <c r="AB1223" i="1"/>
  <c r="AB1256" i="1"/>
  <c r="AB1276" i="1"/>
  <c r="AB1287" i="1"/>
  <c r="AB1010" i="1"/>
  <c r="AB1042" i="1"/>
  <c r="AB1090" i="1"/>
  <c r="AB1092" i="1"/>
  <c r="AB1104" i="1"/>
  <c r="AB1143" i="1"/>
  <c r="AB1146" i="1"/>
  <c r="AB1153" i="1"/>
  <c r="AB1176" i="1"/>
  <c r="AB1181" i="1"/>
  <c r="AB1195" i="1"/>
  <c r="AB1196" i="1"/>
  <c r="AB1207" i="1"/>
  <c r="AB1210" i="1"/>
  <c r="AB1217" i="1"/>
  <c r="AB1240" i="1"/>
  <c r="AB1245" i="1"/>
  <c r="AB1259" i="1"/>
  <c r="AB1260" i="1"/>
  <c r="AB1271" i="1"/>
  <c r="AB1274" i="1"/>
  <c r="AB1281" i="1"/>
  <c r="AB1304" i="1"/>
  <c r="AB1309" i="1"/>
  <c r="AB1578" i="1"/>
  <c r="Z992" i="1"/>
  <c r="AB992" i="1" s="1"/>
  <c r="V1012" i="1"/>
  <c r="AB1012" i="1" s="1"/>
  <c r="AB1018" i="1"/>
  <c r="S1021" i="1"/>
  <c r="AB1021" i="1" s="1"/>
  <c r="P1030" i="1"/>
  <c r="AB1030" i="1" s="1"/>
  <c r="P1038" i="1"/>
  <c r="M1055" i="1"/>
  <c r="AB1055" i="1" s="1"/>
  <c r="M1063" i="1"/>
  <c r="AB1063" i="1" s="1"/>
  <c r="Z1074" i="1"/>
  <c r="AB1075" i="1"/>
  <c r="P1078" i="1"/>
  <c r="P1080" i="1"/>
  <c r="AB1080" i="1" s="1"/>
  <c r="Z1080" i="1"/>
  <c r="AB1082" i="1"/>
  <c r="AB1084" i="1"/>
  <c r="AB1093" i="1"/>
  <c r="AB1096" i="1"/>
  <c r="S1101" i="1"/>
  <c r="AB1101" i="1" s="1"/>
  <c r="S1103" i="1"/>
  <c r="M1105" i="1"/>
  <c r="AB1105" i="1" s="1"/>
  <c r="V1116" i="1"/>
  <c r="V1118" i="1"/>
  <c r="AB1136" i="1"/>
  <c r="AB1141" i="1"/>
  <c r="AB1155" i="1"/>
  <c r="AB1156" i="1"/>
  <c r="AB1167" i="1"/>
  <c r="AB1170" i="1"/>
  <c r="AB1177" i="1"/>
  <c r="AB1200" i="1"/>
  <c r="AB1205" i="1"/>
  <c r="AB1219" i="1"/>
  <c r="AB1220" i="1"/>
  <c r="AB1231" i="1"/>
  <c r="AB1234" i="1"/>
  <c r="AB1241" i="1"/>
  <c r="AB1264" i="1"/>
  <c r="AB1269" i="1"/>
  <c r="AB1283" i="1"/>
  <c r="AB1284" i="1"/>
  <c r="AB1295" i="1"/>
  <c r="AB1298" i="1"/>
  <c r="AB1305" i="1"/>
  <c r="AB1317" i="1"/>
  <c r="AB1330" i="1"/>
  <c r="AB1346" i="1"/>
  <c r="AB1396" i="1"/>
  <c r="AB1488" i="1"/>
  <c r="AB1501" i="1"/>
  <c r="AB1530" i="1"/>
  <c r="AB1624" i="1"/>
  <c r="AB1637" i="1"/>
  <c r="AB1857" i="1"/>
  <c r="AB1026" i="1"/>
  <c r="AB1037" i="1"/>
  <c r="AB1044" i="1"/>
  <c r="AB1067" i="1"/>
  <c r="AB1074" i="1"/>
  <c r="AB1160" i="1"/>
  <c r="AB1179" i="1"/>
  <c r="AB1191" i="1"/>
  <c r="AB1224" i="1"/>
  <c r="AB1243" i="1"/>
  <c r="AB1255" i="1"/>
  <c r="AB1288" i="1"/>
  <c r="AB1307" i="1"/>
  <c r="AB1320" i="1"/>
  <c r="AB1338" i="1"/>
  <c r="AB1356" i="1"/>
  <c r="AB1456" i="1"/>
  <c r="AB1514" i="1"/>
  <c r="AB1589" i="1"/>
  <c r="AB1610" i="1"/>
  <c r="AB1618" i="1"/>
  <c r="M991" i="1"/>
  <c r="AB991" i="1" s="1"/>
  <c r="Z1008" i="1"/>
  <c r="V1028" i="1"/>
  <c r="AB1034" i="1"/>
  <c r="S1037" i="1"/>
  <c r="AB1050" i="1"/>
  <c r="P1054" i="1"/>
  <c r="AB1054" i="1" s="1"/>
  <c r="P1056" i="1"/>
  <c r="Z1056" i="1"/>
  <c r="Z1058" i="1"/>
  <c r="AB1059" i="1"/>
  <c r="P1062" i="1"/>
  <c r="AB1062" i="1" s="1"/>
  <c r="P1064" i="1"/>
  <c r="Z1064" i="1"/>
  <c r="AB1064" i="1" s="1"/>
  <c r="AB1066" i="1"/>
  <c r="AB1068" i="1"/>
  <c r="AB1077" i="1"/>
  <c r="S1085" i="1"/>
  <c r="AB1085" i="1" s="1"/>
  <c r="S1087" i="1"/>
  <c r="AB1087" i="1" s="1"/>
  <c r="AB1088" i="1"/>
  <c r="M1089" i="1"/>
  <c r="AB1089" i="1" s="1"/>
  <c r="V1100" i="1"/>
  <c r="AB1100" i="1" s="1"/>
  <c r="V1102" i="1"/>
  <c r="M1111" i="1"/>
  <c r="AB1111" i="1" s="1"/>
  <c r="Z1122" i="1"/>
  <c r="AB1122" i="1" s="1"/>
  <c r="AB1123" i="1"/>
  <c r="M1129" i="1"/>
  <c r="AB1129" i="1" s="1"/>
  <c r="AB1139" i="1"/>
  <c r="AB1140" i="1"/>
  <c r="AB1151" i="1"/>
  <c r="AB1154" i="1"/>
  <c r="AB1161" i="1"/>
  <c r="AB1184" i="1"/>
  <c r="AB1189" i="1"/>
  <c r="AB1203" i="1"/>
  <c r="AB1204" i="1"/>
  <c r="AB1215" i="1"/>
  <c r="AB1218" i="1"/>
  <c r="AB1225" i="1"/>
  <c r="AB1248" i="1"/>
  <c r="AB1253" i="1"/>
  <c r="AB1267" i="1"/>
  <c r="AB1268" i="1"/>
  <c r="AB1279" i="1"/>
  <c r="AB1282" i="1"/>
  <c r="AB1289" i="1"/>
  <c r="AB1314" i="1"/>
  <c r="AB1352" i="1"/>
  <c r="M1316" i="1"/>
  <c r="AB1316" i="1" s="1"/>
  <c r="AB1321" i="1"/>
  <c r="AB1369" i="1"/>
  <c r="AB1383" i="1"/>
  <c r="AB1390" i="1"/>
  <c r="AB1397" i="1"/>
  <c r="AB1427" i="1"/>
  <c r="AB1441" i="1"/>
  <c r="AB1446" i="1"/>
  <c r="AB1453" i="1"/>
  <c r="AB1467" i="1"/>
  <c r="AB1473" i="1"/>
  <c r="AB1478" i="1"/>
  <c r="AB1499" i="1"/>
  <c r="S1504" i="1"/>
  <c r="AB1504" i="1" s="1"/>
  <c r="AB1510" i="1"/>
  <c r="AB1516" i="1"/>
  <c r="AB1529" i="1"/>
  <c r="AB1533" i="1"/>
  <c r="AB1547" i="1"/>
  <c r="AB1551" i="1"/>
  <c r="AB1553" i="1"/>
  <c r="AB1574" i="1"/>
  <c r="AB1580" i="1"/>
  <c r="AB1593" i="1"/>
  <c r="AB1597" i="1"/>
  <c r="AB1611" i="1"/>
  <c r="AB1615" i="1"/>
  <c r="AB1617" i="1"/>
  <c r="P1647" i="1"/>
  <c r="AB1649" i="1"/>
  <c r="AB1653" i="1"/>
  <c r="AB1655" i="1"/>
  <c r="AB1671" i="1"/>
  <c r="AB1688" i="1"/>
  <c r="AB1867" i="1"/>
  <c r="P1315" i="1"/>
  <c r="AB1315" i="1" s="1"/>
  <c r="S1322" i="1"/>
  <c r="AB1322" i="1" s="1"/>
  <c r="S1324" i="1"/>
  <c r="AB1325" i="1"/>
  <c r="Z1327" i="1"/>
  <c r="Z1349" i="1"/>
  <c r="AB1349" i="1" s="1"/>
  <c r="P1355" i="1"/>
  <c r="Z1356" i="1"/>
  <c r="Z1357" i="1"/>
  <c r="AB1357" i="1" s="1"/>
  <c r="S1362" i="1"/>
  <c r="M1371" i="1"/>
  <c r="AB1371" i="1" s="1"/>
  <c r="P1378" i="1"/>
  <c r="AB1378" i="1" s="1"/>
  <c r="AB1381" i="1"/>
  <c r="AB1382" i="1"/>
  <c r="V1385" i="1"/>
  <c r="P1387" i="1"/>
  <c r="AB1389" i="1"/>
  <c r="S1410" i="1"/>
  <c r="AB1410" i="1" s="1"/>
  <c r="M1420" i="1"/>
  <c r="AB1420" i="1" s="1"/>
  <c r="AB1433" i="1"/>
  <c r="Z1437" i="1"/>
  <c r="AB1439" i="1"/>
  <c r="AB1445" i="1"/>
  <c r="AB1452" i="1"/>
  <c r="AB1471" i="1"/>
  <c r="AB1477" i="1"/>
  <c r="AB1484" i="1"/>
  <c r="AB1503" i="1"/>
  <c r="AB1505" i="1"/>
  <c r="AB1509" i="1"/>
  <c r="AB1523" i="1"/>
  <c r="AB1527" i="1"/>
  <c r="AB1550" i="1"/>
  <c r="AB1556" i="1"/>
  <c r="AB1569" i="1"/>
  <c r="AB1573" i="1"/>
  <c r="AB1587" i="1"/>
  <c r="AB1591" i="1"/>
  <c r="AB1614" i="1"/>
  <c r="AB1620" i="1"/>
  <c r="AB1939" i="1"/>
  <c r="AB1311" i="1"/>
  <c r="S1314" i="1"/>
  <c r="AB1327" i="1"/>
  <c r="P1331" i="1"/>
  <c r="AB1331" i="1" s="1"/>
  <c r="P1333" i="1"/>
  <c r="V1337" i="1"/>
  <c r="AB1337" i="1" s="1"/>
  <c r="V1339" i="1"/>
  <c r="M1340" i="1"/>
  <c r="AB1340" i="1" s="1"/>
  <c r="M1342" i="1"/>
  <c r="AB1342" i="1" s="1"/>
  <c r="S1346" i="1"/>
  <c r="S1348" i="1"/>
  <c r="AB1348" i="1" s="1"/>
  <c r="Z1351" i="1"/>
  <c r="AB1351" i="1" s="1"/>
  <c r="P1354" i="1"/>
  <c r="AB1354" i="1" s="1"/>
  <c r="AB1358" i="1"/>
  <c r="AB1359" i="1"/>
  <c r="V1368" i="1"/>
  <c r="AB1368" i="1" s="1"/>
  <c r="V1369" i="1"/>
  <c r="S1402" i="1"/>
  <c r="AB1402" i="1" s="1"/>
  <c r="AB1411" i="1"/>
  <c r="M1412" i="1"/>
  <c r="AB1412" i="1" s="1"/>
  <c r="AB1425" i="1"/>
  <c r="Z1429" i="1"/>
  <c r="AB1431" i="1"/>
  <c r="AB1438" i="1"/>
  <c r="AB1459" i="1"/>
  <c r="AB1465" i="1"/>
  <c r="AB1470" i="1"/>
  <c r="AB1491" i="1"/>
  <c r="AB1497" i="1"/>
  <c r="AB1502" i="1"/>
  <c r="AB1526" i="1"/>
  <c r="AB1532" i="1"/>
  <c r="AB1549" i="1"/>
  <c r="AB1563" i="1"/>
  <c r="AB1567" i="1"/>
  <c r="AB1590" i="1"/>
  <c r="AB1596" i="1"/>
  <c r="AB1613" i="1"/>
  <c r="AB1627" i="1"/>
  <c r="AB1631" i="1"/>
  <c r="AB1633" i="1"/>
  <c r="AB1639" i="1"/>
  <c r="AB1641" i="1"/>
  <c r="AB1646" i="1"/>
  <c r="AB1647" i="1"/>
  <c r="AB1677" i="1"/>
  <c r="AB1678" i="1"/>
  <c r="AB1690" i="1"/>
  <c r="AB1706" i="1"/>
  <c r="AB1752" i="1"/>
  <c r="AB1775" i="1"/>
  <c r="AB1807" i="1"/>
  <c r="AB2045" i="1"/>
  <c r="AB1329" i="1"/>
  <c r="AB1333" i="1"/>
  <c r="AB1373" i="1"/>
  <c r="AB1374" i="1"/>
  <c r="AB1375" i="1"/>
  <c r="AB1409" i="1"/>
  <c r="AB1415" i="1"/>
  <c r="AB1422" i="1"/>
  <c r="AB1429" i="1"/>
  <c r="AB1457" i="1"/>
  <c r="AB1462" i="1"/>
  <c r="AB1483" i="1"/>
  <c r="AB1489" i="1"/>
  <c r="AB1494" i="1"/>
  <c r="V1503" i="1"/>
  <c r="AB1515" i="1"/>
  <c r="AB1519" i="1"/>
  <c r="AB1542" i="1"/>
  <c r="AB1548" i="1"/>
  <c r="AB1561" i="1"/>
  <c r="AB1565" i="1"/>
  <c r="AB1579" i="1"/>
  <c r="AB1583" i="1"/>
  <c r="AB1606" i="1"/>
  <c r="AB1612" i="1"/>
  <c r="AB1629" i="1"/>
  <c r="AB1636" i="1"/>
  <c r="M1648" i="1"/>
  <c r="AB1651" i="1"/>
  <c r="AB1737" i="1"/>
  <c r="AB1741" i="1"/>
  <c r="AB2024" i="1"/>
  <c r="AB1335" i="1"/>
  <c r="P1339" i="1"/>
  <c r="AB1339" i="1" s="1"/>
  <c r="P1341" i="1"/>
  <c r="V1345" i="1"/>
  <c r="AB1345" i="1" s="1"/>
  <c r="V1347" i="1"/>
  <c r="AB1347" i="1" s="1"/>
  <c r="M1348" i="1"/>
  <c r="M1350" i="1"/>
  <c r="AB1350" i="1" s="1"/>
  <c r="AB1353" i="1"/>
  <c r="V1360" i="1"/>
  <c r="V1361" i="1"/>
  <c r="AB1361" i="1" s="1"/>
  <c r="S1377" i="1"/>
  <c r="M1380" i="1"/>
  <c r="AB1380" i="1" s="1"/>
  <c r="AB1387" i="1"/>
  <c r="M1388" i="1"/>
  <c r="AB1388" i="1" s="1"/>
  <c r="Z1405" i="1"/>
  <c r="AB1407" i="1"/>
  <c r="AB1414" i="1"/>
  <c r="V1417" i="1"/>
  <c r="AB1417" i="1" s="1"/>
  <c r="P1419" i="1"/>
  <c r="AB1419" i="1" s="1"/>
  <c r="AB1421" i="1"/>
  <c r="AB1455" i="1"/>
  <c r="AB1461" i="1"/>
  <c r="AB1468" i="1"/>
  <c r="AB1487" i="1"/>
  <c r="AB1493" i="1"/>
  <c r="AB1500" i="1"/>
  <c r="AB1518" i="1"/>
  <c r="AB1524" i="1"/>
  <c r="AB1541" i="1"/>
  <c r="AB1555" i="1"/>
  <c r="AB1559" i="1"/>
  <c r="AB1582" i="1"/>
  <c r="AB1588" i="1"/>
  <c r="AB1601" i="1"/>
  <c r="AB1605" i="1"/>
  <c r="AB1619" i="1"/>
  <c r="AB1623" i="1"/>
  <c r="AB1625" i="1"/>
  <c r="AB1689" i="1"/>
  <c r="AB1721" i="1"/>
  <c r="AB1725" i="1"/>
  <c r="AB1883" i="1"/>
  <c r="AB1393" i="1"/>
  <c r="AB1399" i="1"/>
  <c r="AB1406" i="1"/>
  <c r="AB1413" i="1"/>
  <c r="AB1443" i="1"/>
  <c r="AB1449" i="1"/>
  <c r="AB1454" i="1"/>
  <c r="AB1475" i="1"/>
  <c r="AB1481" i="1"/>
  <c r="AB1486" i="1"/>
  <c r="AB1507" i="1"/>
  <c r="AB1513" i="1"/>
  <c r="AB1517" i="1"/>
  <c r="AB1531" i="1"/>
  <c r="AB1535" i="1"/>
  <c r="AB1537" i="1"/>
  <c r="AB1558" i="1"/>
  <c r="AB1564" i="1"/>
  <c r="AB1577" i="1"/>
  <c r="AB1581" i="1"/>
  <c r="AB1595" i="1"/>
  <c r="AB1599" i="1"/>
  <c r="AB1622" i="1"/>
  <c r="AB1628" i="1"/>
  <c r="AB1643" i="1"/>
  <c r="V1645" i="1"/>
  <c r="AB1645" i="1" s="1"/>
  <c r="AB1650" i="1"/>
  <c r="AB1658" i="1"/>
  <c r="AB1660" i="1"/>
  <c r="AB1705" i="1"/>
  <c r="AB1727" i="1"/>
  <c r="AB1767" i="1"/>
  <c r="AB1783" i="1"/>
  <c r="AB1815" i="1"/>
  <c r="AB1835" i="1"/>
  <c r="P1323" i="1"/>
  <c r="AB1323" i="1" s="1"/>
  <c r="P1325" i="1"/>
  <c r="V1329" i="1"/>
  <c r="V1331" i="1"/>
  <c r="M1332" i="1"/>
  <c r="M1334" i="1"/>
  <c r="AB1334" i="1" s="1"/>
  <c r="S1338" i="1"/>
  <c r="S1340" i="1"/>
  <c r="AB1341" i="1"/>
  <c r="Z1343" i="1"/>
  <c r="AB1343" i="1" s="1"/>
  <c r="M1355" i="1"/>
  <c r="AB1355" i="1" s="1"/>
  <c r="P1362" i="1"/>
  <c r="AB1365" i="1"/>
  <c r="AB1366" i="1"/>
  <c r="AB1367" i="1"/>
  <c r="V1376" i="1"/>
  <c r="AB1376" i="1" s="1"/>
  <c r="V1377" i="1"/>
  <c r="AB1377" i="1" s="1"/>
  <c r="AB1385" i="1"/>
  <c r="Z1389" i="1"/>
  <c r="AB1391" i="1"/>
  <c r="AB1398" i="1"/>
  <c r="V1401" i="1"/>
  <c r="AB1401" i="1" s="1"/>
  <c r="P1403" i="1"/>
  <c r="AB1405" i="1"/>
  <c r="S1426" i="1"/>
  <c r="AB1426" i="1" s="1"/>
  <c r="AB1435" i="1"/>
  <c r="M1436" i="1"/>
  <c r="AB1436" i="1" s="1"/>
  <c r="AB1447" i="1"/>
  <c r="AB1460" i="1"/>
  <c r="AB1479" i="1"/>
  <c r="AB1485" i="1"/>
  <c r="AB1492" i="1"/>
  <c r="AB1511" i="1"/>
  <c r="AB1534" i="1"/>
  <c r="AB1540" i="1"/>
  <c r="AB1557" i="1"/>
  <c r="AB1571" i="1"/>
  <c r="AB1575" i="1"/>
  <c r="AB1598" i="1"/>
  <c r="AB1604" i="1"/>
  <c r="AB1621" i="1"/>
  <c r="AB1635" i="1"/>
  <c r="AB1654" i="1"/>
  <c r="AB1747" i="1"/>
  <c r="AB1753" i="1"/>
  <c r="AB1762" i="1"/>
  <c r="AB1856" i="1"/>
  <c r="AB1887" i="1"/>
  <c r="AB1893" i="1"/>
  <c r="P1657" i="1"/>
  <c r="Z1658" i="1"/>
  <c r="Z1659" i="1"/>
  <c r="AB1659" i="1" s="1"/>
  <c r="V1662" i="1"/>
  <c r="V1663" i="1"/>
  <c r="V1664" i="1"/>
  <c r="AB1664" i="1" s="1"/>
  <c r="M1666" i="1"/>
  <c r="AB1666" i="1" s="1"/>
  <c r="V1670" i="1"/>
  <c r="Z1674" i="1"/>
  <c r="AB1675" i="1"/>
  <c r="P1696" i="1"/>
  <c r="AB1696" i="1" s="1"/>
  <c r="AB1698" i="1"/>
  <c r="S1719" i="1"/>
  <c r="AB1719" i="1" s="1"/>
  <c r="M1729" i="1"/>
  <c r="AB1729" i="1" s="1"/>
  <c r="AB1732" i="1"/>
  <c r="AB1733" i="1"/>
  <c r="AB1734" i="1"/>
  <c r="Z1738" i="1"/>
  <c r="AB1739" i="1"/>
  <c r="V1750" i="1"/>
  <c r="AB1769" i="1"/>
  <c r="AB1779" i="1"/>
  <c r="AB1801" i="1"/>
  <c r="AB1811" i="1"/>
  <c r="Z1817" i="1"/>
  <c r="AB1817" i="1" s="1"/>
  <c r="V1821" i="1"/>
  <c r="M1896" i="1"/>
  <c r="AB1896" i="1" s="1"/>
  <c r="AB1898" i="1"/>
  <c r="AB1909" i="1"/>
  <c r="AB1913" i="1"/>
  <c r="V1937" i="1"/>
  <c r="AB2037" i="1"/>
  <c r="AB2213" i="1"/>
  <c r="AB1661" i="1"/>
  <c r="P1666" i="1"/>
  <c r="P1672" i="1"/>
  <c r="AB1672" i="1" s="1"/>
  <c r="AB1682" i="1"/>
  <c r="S1703" i="1"/>
  <c r="AB1703" i="1" s="1"/>
  <c r="M1713" i="1"/>
  <c r="AB1713" i="1" s="1"/>
  <c r="AB1716" i="1"/>
  <c r="AB1717" i="1"/>
  <c r="AB1718" i="1"/>
  <c r="Z1722" i="1"/>
  <c r="AB1723" i="1"/>
  <c r="V1734" i="1"/>
  <c r="P1744" i="1"/>
  <c r="AB1744" i="1" s="1"/>
  <c r="AB1746" i="1"/>
  <c r="AB1761" i="1"/>
  <c r="AB1771" i="1"/>
  <c r="AB1793" i="1"/>
  <c r="AB1803" i="1"/>
  <c r="AB1828" i="1"/>
  <c r="AB1830" i="1"/>
  <c r="AB1834" i="1"/>
  <c r="AB1844" i="1"/>
  <c r="AB1845" i="1"/>
  <c r="AB1846" i="1"/>
  <c r="AB1850" i="1"/>
  <c r="AB1860" i="1"/>
  <c r="AB1861" i="1"/>
  <c r="AB1862" i="1"/>
  <c r="AB1866" i="1"/>
  <c r="AB1876" i="1"/>
  <c r="AB1877" i="1"/>
  <c r="AB1878" i="1"/>
  <c r="AB1882" i="1"/>
  <c r="P1887" i="1"/>
  <c r="AB1891" i="1"/>
  <c r="AB1903" i="1"/>
  <c r="AB1924" i="1"/>
  <c r="AB1927" i="1"/>
  <c r="AB1980" i="1"/>
  <c r="AB2003" i="1"/>
  <c r="Z1650" i="1"/>
  <c r="S1655" i="1"/>
  <c r="S1656" i="1"/>
  <c r="AB1656" i="1" s="1"/>
  <c r="AB1668" i="1"/>
  <c r="AB1674" i="1"/>
  <c r="S1695" i="1"/>
  <c r="AB1695" i="1" s="1"/>
  <c r="AB1709" i="1"/>
  <c r="AB1710" i="1"/>
  <c r="AB1738" i="1"/>
  <c r="AB1765" i="1"/>
  <c r="AB1778" i="1"/>
  <c r="AB1797" i="1"/>
  <c r="AB1810" i="1"/>
  <c r="AB1827" i="1"/>
  <c r="AB1843" i="1"/>
  <c r="AB1859" i="1"/>
  <c r="AB1875" i="1"/>
  <c r="AB1897" i="1"/>
  <c r="P1910" i="1"/>
  <c r="AB1916" i="1"/>
  <c r="AB1937" i="1"/>
  <c r="AB1987" i="1"/>
  <c r="AB2036" i="1"/>
  <c r="AB2047" i="1"/>
  <c r="AB1662" i="1"/>
  <c r="P1664" i="1"/>
  <c r="AB1667" i="1"/>
  <c r="AB1669" i="1"/>
  <c r="S1672" i="1"/>
  <c r="M1697" i="1"/>
  <c r="AB1697" i="1" s="1"/>
  <c r="AB1700" i="1"/>
  <c r="AB1701" i="1"/>
  <c r="Z1706" i="1"/>
  <c r="AB1707" i="1"/>
  <c r="P1728" i="1"/>
  <c r="AB1728" i="1" s="1"/>
  <c r="AB1730" i="1"/>
  <c r="S1751" i="1"/>
  <c r="AB1751" i="1" s="1"/>
  <c r="AB1763" i="1"/>
  <c r="AB1785" i="1"/>
  <c r="AB1795" i="1"/>
  <c r="Z1889" i="1"/>
  <c r="AB1889" i="1" s="1"/>
  <c r="V1893" i="1"/>
  <c r="AB1895" i="1"/>
  <c r="AB1900" i="1"/>
  <c r="AB1901" i="1"/>
  <c r="S1902" i="1"/>
  <c r="AB1923" i="1"/>
  <c r="AB1935" i="1"/>
  <c r="AB1979" i="1"/>
  <c r="AB1993" i="1"/>
  <c r="AB2009" i="1"/>
  <c r="AB2019" i="1"/>
  <c r="AB2491" i="1"/>
  <c r="AB1670" i="1"/>
  <c r="AB1693" i="1"/>
  <c r="AB1694" i="1"/>
  <c r="AB1699" i="1"/>
  <c r="AB1722" i="1"/>
  <c r="AB1756" i="1"/>
  <c r="AB1757" i="1"/>
  <c r="AB1758" i="1"/>
  <c r="AB1770" i="1"/>
  <c r="AB1789" i="1"/>
  <c r="AB1790" i="1"/>
  <c r="AB1802" i="1"/>
  <c r="AB1820" i="1"/>
  <c r="AB1821" i="1"/>
  <c r="AB1822" i="1"/>
  <c r="Z1825" i="1"/>
  <c r="AB1825" i="1" s="1"/>
  <c r="V1829" i="1"/>
  <c r="AB1829" i="1" s="1"/>
  <c r="AB1833" i="1"/>
  <c r="Z1841" i="1"/>
  <c r="AB1841" i="1" s="1"/>
  <c r="V1845" i="1"/>
  <c r="AB1849" i="1"/>
  <c r="Z1857" i="1"/>
  <c r="AB1865" i="1"/>
  <c r="Z1873" i="1"/>
  <c r="AB1873" i="1" s="1"/>
  <c r="AB1881" i="1"/>
  <c r="AB1890" i="1"/>
  <c r="AB1899" i="1"/>
  <c r="AB1908" i="1"/>
  <c r="AB1915" i="1"/>
  <c r="AB1945" i="1"/>
  <c r="AB1975" i="1"/>
  <c r="AB1985" i="1"/>
  <c r="AB2077" i="1"/>
  <c r="AB2086" i="1"/>
  <c r="AB1652" i="1"/>
  <c r="Z1652" i="1"/>
  <c r="M1657" i="1"/>
  <c r="AB1657" i="1" s="1"/>
  <c r="S1663" i="1"/>
  <c r="AB1663" i="1" s="1"/>
  <c r="S1664" i="1"/>
  <c r="M1681" i="1"/>
  <c r="AB1681" i="1" s="1"/>
  <c r="AB1684" i="1"/>
  <c r="AB1685" i="1"/>
  <c r="AB1686" i="1"/>
  <c r="AB1691" i="1"/>
  <c r="V1702" i="1"/>
  <c r="AB1702" i="1" s="1"/>
  <c r="P1712" i="1"/>
  <c r="AB1712" i="1" s="1"/>
  <c r="AB1714" i="1"/>
  <c r="S1735" i="1"/>
  <c r="AB1735" i="1" s="1"/>
  <c r="M1745" i="1"/>
  <c r="AB1745" i="1" s="1"/>
  <c r="AB1748" i="1"/>
  <c r="AB1749" i="1"/>
  <c r="AB1750" i="1"/>
  <c r="Z1754" i="1"/>
  <c r="AB1754" i="1" s="1"/>
  <c r="AB1755" i="1"/>
  <c r="AB1777" i="1"/>
  <c r="AB1787" i="1"/>
  <c r="AB1809" i="1"/>
  <c r="AB1819" i="1"/>
  <c r="M1824" i="1"/>
  <c r="AB1824" i="1" s="1"/>
  <c r="AB1826" i="1"/>
  <c r="P1831" i="1"/>
  <c r="AB1831" i="1" s="1"/>
  <c r="AB1836" i="1"/>
  <c r="AB1837" i="1"/>
  <c r="AB1838" i="1"/>
  <c r="S1838" i="1"/>
  <c r="M1840" i="1"/>
  <c r="AB1840" i="1" s="1"/>
  <c r="AB1842" i="1"/>
  <c r="P1847" i="1"/>
  <c r="AB1847" i="1" s="1"/>
  <c r="AB1852" i="1"/>
  <c r="AB1853" i="1"/>
  <c r="S1854" i="1"/>
  <c r="AB1854" i="1" s="1"/>
  <c r="M1856" i="1"/>
  <c r="AB1858" i="1"/>
  <c r="P1863" i="1"/>
  <c r="AB1863" i="1" s="1"/>
  <c r="AB1868" i="1"/>
  <c r="AB1869" i="1"/>
  <c r="AB1870" i="1"/>
  <c r="S1870" i="1"/>
  <c r="M1872" i="1"/>
  <c r="AB1872" i="1" s="1"/>
  <c r="AB1874" i="1"/>
  <c r="P1879" i="1"/>
  <c r="AB1879" i="1" s="1"/>
  <c r="AB1884" i="1"/>
  <c r="AB1885" i="1"/>
  <c r="AB1886" i="1"/>
  <c r="S1886" i="1"/>
  <c r="AB1911" i="1"/>
  <c r="AB1921" i="1"/>
  <c r="AB1929" i="1"/>
  <c r="AB1963" i="1"/>
  <c r="AB1971" i="1"/>
  <c r="AB1981" i="1"/>
  <c r="AB1989" i="1"/>
  <c r="AB2007" i="1"/>
  <c r="AB2141" i="1"/>
  <c r="AB2150" i="1"/>
  <c r="AB1918" i="1"/>
  <c r="AB1960" i="1"/>
  <c r="AB2041" i="1"/>
  <c r="AB2049" i="1"/>
  <c r="AB2055" i="1"/>
  <c r="AB2076" i="1"/>
  <c r="AB2106" i="1"/>
  <c r="AB2113" i="1"/>
  <c r="AB2119" i="1"/>
  <c r="AB2140" i="1"/>
  <c r="AB2177" i="1"/>
  <c r="AB2183" i="1"/>
  <c r="AB2214" i="1"/>
  <c r="AB2216" i="1"/>
  <c r="AB2244" i="1"/>
  <c r="AB2267" i="1"/>
  <c r="AB1902" i="1"/>
  <c r="AB1914" i="1"/>
  <c r="P1922" i="1"/>
  <c r="AB1922" i="1" s="1"/>
  <c r="P1924" i="1"/>
  <c r="Z1924" i="1"/>
  <c r="P1926" i="1"/>
  <c r="AB1926" i="1" s="1"/>
  <c r="V1930" i="1"/>
  <c r="AB1930" i="1" s="1"/>
  <c r="V1932" i="1"/>
  <c r="AB1932" i="1" s="1"/>
  <c r="M1933" i="1"/>
  <c r="AB1933" i="1" s="1"/>
  <c r="M1935" i="1"/>
  <c r="S1939" i="1"/>
  <c r="S1941" i="1"/>
  <c r="Z1944" i="1"/>
  <c r="AB1944" i="1" s="1"/>
  <c r="Z1966" i="1"/>
  <c r="AB1966" i="1" s="1"/>
  <c r="AB1978" i="1"/>
  <c r="P1986" i="1"/>
  <c r="P1988" i="1"/>
  <c r="AB1988" i="1" s="1"/>
  <c r="Z1988" i="1"/>
  <c r="P1990" i="1"/>
  <c r="AB1990" i="1" s="1"/>
  <c r="V1994" i="1"/>
  <c r="AB1994" i="1" s="1"/>
  <c r="V1996" i="1"/>
  <c r="AB1996" i="1" s="1"/>
  <c r="M1997" i="1"/>
  <c r="AB1997" i="1" s="1"/>
  <c r="M1999" i="1"/>
  <c r="AB1999" i="1" s="1"/>
  <c r="AB2002" i="1"/>
  <c r="V2004" i="1"/>
  <c r="M2005" i="1"/>
  <c r="P2012" i="1"/>
  <c r="S2013" i="1"/>
  <c r="AB2014" i="1"/>
  <c r="AB2018" i="1"/>
  <c r="AB2034" i="1"/>
  <c r="AB2064" i="1"/>
  <c r="AB2068" i="1"/>
  <c r="Z2070" i="1"/>
  <c r="AB2083" i="1"/>
  <c r="AB2098" i="1"/>
  <c r="AB2105" i="1"/>
  <c r="AB2111" i="1"/>
  <c r="AB2128" i="1"/>
  <c r="Z2134" i="1"/>
  <c r="AB2147" i="1"/>
  <c r="S2147" i="1"/>
  <c r="AB2162" i="1"/>
  <c r="AB2169" i="1"/>
  <c r="AB2175" i="1"/>
  <c r="AB2192" i="1"/>
  <c r="Z2198" i="1"/>
  <c r="AB2198" i="1" s="1"/>
  <c r="AB2206" i="1"/>
  <c r="AB2211" i="1"/>
  <c r="AB2231" i="1"/>
  <c r="AB2522" i="1"/>
  <c r="V1904" i="1"/>
  <c r="S1907" i="1"/>
  <c r="AB1907" i="1" s="1"/>
  <c r="V1912" i="1"/>
  <c r="AB1912" i="1" s="1"/>
  <c r="Z1926" i="1"/>
  <c r="AB1938" i="1"/>
  <c r="P1948" i="1"/>
  <c r="AB1948" i="1" s="1"/>
  <c r="Z1948" i="1"/>
  <c r="P1950" i="1"/>
  <c r="V1954" i="1"/>
  <c r="AB1954" i="1" s="1"/>
  <c r="M1955" i="1"/>
  <c r="AB1955" i="1" s="1"/>
  <c r="V1956" i="1"/>
  <c r="M1957" i="1"/>
  <c r="AB1957" i="1" s="1"/>
  <c r="M1959" i="1"/>
  <c r="AB1959" i="1" s="1"/>
  <c r="S1963" i="1"/>
  <c r="S1965" i="1"/>
  <c r="Z1968" i="1"/>
  <c r="AB1968" i="1" s="1"/>
  <c r="Z1990" i="1"/>
  <c r="P2006" i="1"/>
  <c r="AB2006" i="1" s="1"/>
  <c r="Z2008" i="1"/>
  <c r="AB2008" i="1" s="1"/>
  <c r="P2010" i="1"/>
  <c r="M2015" i="1"/>
  <c r="AB2015" i="1" s="1"/>
  <c r="P2022" i="1"/>
  <c r="Z2024" i="1"/>
  <c r="M2031" i="1"/>
  <c r="AB2031" i="1" s="1"/>
  <c r="P2038" i="1"/>
  <c r="AB2056" i="1"/>
  <c r="AB2060" i="1"/>
  <c r="Z2062" i="1"/>
  <c r="M2069" i="1"/>
  <c r="AB2069" i="1" s="1"/>
  <c r="AB2075" i="1"/>
  <c r="S2075" i="1"/>
  <c r="AB2090" i="1"/>
  <c r="AB2094" i="1"/>
  <c r="AB2097" i="1"/>
  <c r="AB2103" i="1"/>
  <c r="V2106" i="1"/>
  <c r="P2108" i="1"/>
  <c r="AB2120" i="1"/>
  <c r="AB2124" i="1"/>
  <c r="Z2126" i="1"/>
  <c r="AB2126" i="1" s="1"/>
  <c r="M2133" i="1"/>
  <c r="AB2133" i="1" s="1"/>
  <c r="S2139" i="1"/>
  <c r="AB2139" i="1" s="1"/>
  <c r="AB2158" i="1"/>
  <c r="AB2161" i="1"/>
  <c r="AB2167" i="1"/>
  <c r="V2170" i="1"/>
  <c r="AB2170" i="1" s="1"/>
  <c r="P2172" i="1"/>
  <c r="AB2172" i="1" s="1"/>
  <c r="AB2184" i="1"/>
  <c r="AB2188" i="1"/>
  <c r="Z2190" i="1"/>
  <c r="M2197" i="1"/>
  <c r="AB2197" i="1" s="1"/>
  <c r="Z2212" i="1"/>
  <c r="AB2220" i="1"/>
  <c r="M2225" i="1"/>
  <c r="AB2225" i="1" s="1"/>
  <c r="AB2229" i="1"/>
  <c r="M2237" i="1"/>
  <c r="V1906" i="1"/>
  <c r="AB1910" i="1"/>
  <c r="Z1910" i="1"/>
  <c r="AB1928" i="1"/>
  <c r="V1940" i="1"/>
  <c r="M1941" i="1"/>
  <c r="AB1941" i="1" s="1"/>
  <c r="M1943" i="1"/>
  <c r="AB1943" i="1" s="1"/>
  <c r="S1947" i="1"/>
  <c r="S1949" i="1"/>
  <c r="AB1950" i="1"/>
  <c r="Z1952" i="1"/>
  <c r="Z1974" i="1"/>
  <c r="AB1974" i="1" s="1"/>
  <c r="AB1986" i="1"/>
  <c r="AB1992" i="1"/>
  <c r="M2045" i="1"/>
  <c r="M2053" i="1"/>
  <c r="AB2053" i="1" s="1"/>
  <c r="AB2059" i="1"/>
  <c r="S2059" i="1"/>
  <c r="AB2074" i="1"/>
  <c r="AB2078" i="1"/>
  <c r="AB2081" i="1"/>
  <c r="AB2087" i="1"/>
  <c r="V2090" i="1"/>
  <c r="P2092" i="1"/>
  <c r="AB2104" i="1"/>
  <c r="AB2108" i="1"/>
  <c r="Z2110" i="1"/>
  <c r="AB2110" i="1" s="1"/>
  <c r="AB2123" i="1"/>
  <c r="S2123" i="1"/>
  <c r="AB2138" i="1"/>
  <c r="AB2142" i="1"/>
  <c r="AB2145" i="1"/>
  <c r="AB2151" i="1"/>
  <c r="V2154" i="1"/>
  <c r="AB2154" i="1" s="1"/>
  <c r="P2156" i="1"/>
  <c r="AB2156" i="1" s="1"/>
  <c r="AB2168" i="1"/>
  <c r="Z2174" i="1"/>
  <c r="AB2174" i="1" s="1"/>
  <c r="AB2187" i="1"/>
  <c r="S2187" i="1"/>
  <c r="AB2230" i="1"/>
  <c r="AB2232" i="1"/>
  <c r="AB2304" i="1"/>
  <c r="M1907" i="1"/>
  <c r="Z1912" i="1"/>
  <c r="V1920" i="1"/>
  <c r="AB1920" i="1" s="1"/>
  <c r="Z1934" i="1"/>
  <c r="AB1934" i="1" s="1"/>
  <c r="AB1946" i="1"/>
  <c r="AB1952" i="1"/>
  <c r="P1954" i="1"/>
  <c r="P1956" i="1"/>
  <c r="AB1956" i="1" s="1"/>
  <c r="Z1956" i="1"/>
  <c r="P1958" i="1"/>
  <c r="V1962" i="1"/>
  <c r="AB1962" i="1" s="1"/>
  <c r="V1964" i="1"/>
  <c r="AB1964" i="1" s="1"/>
  <c r="M1965" i="1"/>
  <c r="AB1965" i="1" s="1"/>
  <c r="M1967" i="1"/>
  <c r="AB1967" i="1" s="1"/>
  <c r="S1971" i="1"/>
  <c r="S1973" i="1"/>
  <c r="AB1973" i="1" s="1"/>
  <c r="Z1976" i="1"/>
  <c r="V1984" i="1"/>
  <c r="AB1984" i="1" s="1"/>
  <c r="Z1998" i="1"/>
  <c r="AB1998" i="1" s="1"/>
  <c r="P2004" i="1"/>
  <c r="AB2004" i="1" s="1"/>
  <c r="S2005" i="1"/>
  <c r="AB2005" i="1" s="1"/>
  <c r="AB2010" i="1"/>
  <c r="V2012" i="1"/>
  <c r="M2013" i="1"/>
  <c r="P2020" i="1"/>
  <c r="AB2020" i="1" s="1"/>
  <c r="S2021" i="1"/>
  <c r="AB2021" i="1" s="1"/>
  <c r="AB2022" i="1"/>
  <c r="V2028" i="1"/>
  <c r="AB2028" i="1" s="1"/>
  <c r="M2029" i="1"/>
  <c r="AB2029" i="1" s="1"/>
  <c r="P2036" i="1"/>
  <c r="S2037" i="1"/>
  <c r="AB2038" i="1"/>
  <c r="AB2043" i="1"/>
  <c r="S2043" i="1"/>
  <c r="AB2051" i="1"/>
  <c r="S2051" i="1"/>
  <c r="AB2066" i="1"/>
  <c r="AB2070" i="1"/>
  <c r="AB2073" i="1"/>
  <c r="AB2079" i="1"/>
  <c r="V2082" i="1"/>
  <c r="AB2082" i="1" s="1"/>
  <c r="P2084" i="1"/>
  <c r="AB2084" i="1" s="1"/>
  <c r="AB2096" i="1"/>
  <c r="AB2100" i="1"/>
  <c r="Z2102" i="1"/>
  <c r="AB2102" i="1" s="1"/>
  <c r="M2109" i="1"/>
  <c r="AB2109" i="1" s="1"/>
  <c r="S2115" i="1"/>
  <c r="AB2115" i="1" s="1"/>
  <c r="AB2130" i="1"/>
  <c r="AB2134" i="1"/>
  <c r="AB2137" i="1"/>
  <c r="AB2143" i="1"/>
  <c r="V2146" i="1"/>
  <c r="AB2146" i="1" s="1"/>
  <c r="P2148" i="1"/>
  <c r="AB2160" i="1"/>
  <c r="AB2164" i="1"/>
  <c r="Z2166" i="1"/>
  <c r="AB2166" i="1" s="1"/>
  <c r="M2173" i="1"/>
  <c r="AB2173" i="1" s="1"/>
  <c r="AB2179" i="1"/>
  <c r="S2179" i="1"/>
  <c r="AB2194" i="1"/>
  <c r="AB2201" i="1"/>
  <c r="AB2205" i="1"/>
  <c r="AB2209" i="1"/>
  <c r="AB2219" i="1"/>
  <c r="P2224" i="1"/>
  <c r="AB2227" i="1"/>
  <c r="P2228" i="1"/>
  <c r="AB2236" i="1"/>
  <c r="AB2238" i="1"/>
  <c r="S2238" i="1"/>
  <c r="AB2240" i="1"/>
  <c r="AB2264" i="1"/>
  <c r="AB2287" i="1"/>
  <c r="AB2484" i="1"/>
  <c r="AB1904" i="1"/>
  <c r="AB1970" i="1"/>
  <c r="AB1976" i="1"/>
  <c r="AB2058" i="1"/>
  <c r="AB2062" i="1"/>
  <c r="AB2088" i="1"/>
  <c r="AB2092" i="1"/>
  <c r="AB2107" i="1"/>
  <c r="AB2122" i="1"/>
  <c r="AB2152" i="1"/>
  <c r="AB2171" i="1"/>
  <c r="AB2186" i="1"/>
  <c r="AB2190" i="1"/>
  <c r="AB2193" i="1"/>
  <c r="AB2199" i="1"/>
  <c r="AB2212" i="1"/>
  <c r="AB2248" i="1"/>
  <c r="AB2458" i="1"/>
  <c r="P1906" i="1"/>
  <c r="AB1906" i="1" s="1"/>
  <c r="Z1918" i="1"/>
  <c r="AB1936" i="1"/>
  <c r="P1940" i="1"/>
  <c r="AB1940" i="1" s="1"/>
  <c r="P1942" i="1"/>
  <c r="AB1942" i="1" s="1"/>
  <c r="V1946" i="1"/>
  <c r="M1947" i="1"/>
  <c r="AB1947" i="1" s="1"/>
  <c r="V1948" i="1"/>
  <c r="M1949" i="1"/>
  <c r="AB1949" i="1" s="1"/>
  <c r="M1951" i="1"/>
  <c r="AB1951" i="1" s="1"/>
  <c r="S1955" i="1"/>
  <c r="S1957" i="1"/>
  <c r="AB1958" i="1"/>
  <c r="Z1960" i="1"/>
  <c r="Z1982" i="1"/>
  <c r="AB1982" i="1" s="1"/>
  <c r="AB2000" i="1"/>
  <c r="AB2001" i="1"/>
  <c r="V2010" i="1"/>
  <c r="M2011" i="1"/>
  <c r="AB2011" i="1" s="1"/>
  <c r="Z2014" i="1"/>
  <c r="AB2016" i="1"/>
  <c r="AB2017" i="1"/>
  <c r="V2026" i="1"/>
  <c r="AB2026" i="1" s="1"/>
  <c r="Z2030" i="1"/>
  <c r="AB2030" i="1" s="1"/>
  <c r="AB2032" i="1"/>
  <c r="AB2033" i="1"/>
  <c r="AB2042" i="1"/>
  <c r="AB2046" i="1"/>
  <c r="AB2050" i="1"/>
  <c r="AB2054" i="1"/>
  <c r="AB2057" i="1"/>
  <c r="AB2063" i="1"/>
  <c r="V2066" i="1"/>
  <c r="P2068" i="1"/>
  <c r="AB2080" i="1"/>
  <c r="Z2086" i="1"/>
  <c r="M2093" i="1"/>
  <c r="AB2093" i="1" s="1"/>
  <c r="AB2099" i="1"/>
  <c r="S2099" i="1"/>
  <c r="AB2114" i="1"/>
  <c r="AB2118" i="1"/>
  <c r="AB2121" i="1"/>
  <c r="AB2127" i="1"/>
  <c r="V2130" i="1"/>
  <c r="P2132" i="1"/>
  <c r="AB2132" i="1" s="1"/>
  <c r="AB2144" i="1"/>
  <c r="AB2148" i="1"/>
  <c r="Z2150" i="1"/>
  <c r="M2157" i="1"/>
  <c r="AB2157" i="1" s="1"/>
  <c r="AB2163" i="1"/>
  <c r="S2163" i="1"/>
  <c r="AB2178" i="1"/>
  <c r="AB2182" i="1"/>
  <c r="AB2185" i="1"/>
  <c r="AB2191" i="1"/>
  <c r="V2194" i="1"/>
  <c r="P2196" i="1"/>
  <c r="AB2196" i="1" s="1"/>
  <c r="S2204" i="1"/>
  <c r="AB2204" i="1" s="1"/>
  <c r="AB2208" i="1"/>
  <c r="AB2221" i="1"/>
  <c r="Z2223" i="1"/>
  <c r="AB2223" i="1" s="1"/>
  <c r="AB2224" i="1"/>
  <c r="AB2237" i="1"/>
  <c r="S2241" i="1"/>
  <c r="AB2241" i="1" s="1"/>
  <c r="V2256" i="1"/>
  <c r="AB2256" i="1" s="1"/>
  <c r="M2259" i="1"/>
  <c r="AB2259" i="1" s="1"/>
  <c r="Z2213" i="1"/>
  <c r="V2233" i="1"/>
  <c r="AB2233" i="1" s="1"/>
  <c r="AB2239" i="1"/>
  <c r="S2242" i="1"/>
  <c r="AB2242" i="1" s="1"/>
  <c r="Z2245" i="1"/>
  <c r="P2261" i="1"/>
  <c r="Z2261" i="1"/>
  <c r="AB2261" i="1" s="1"/>
  <c r="S2268" i="1"/>
  <c r="AB2268" i="1" s="1"/>
  <c r="M2275" i="1"/>
  <c r="AB2275" i="1" s="1"/>
  <c r="Z2277" i="1"/>
  <c r="AB2277" i="1" s="1"/>
  <c r="AB2279" i="1"/>
  <c r="Z2284" i="1"/>
  <c r="V2289" i="1"/>
  <c r="P2291" i="1"/>
  <c r="AB2297" i="1"/>
  <c r="AB2301" i="1"/>
  <c r="AB2302" i="1"/>
  <c r="AB2321" i="1"/>
  <c r="AB2337" i="1"/>
  <c r="AB2353" i="1"/>
  <c r="AB2369" i="1"/>
  <c r="AB2385" i="1"/>
  <c r="AB2401" i="1"/>
  <c r="AB2417" i="1"/>
  <c r="AB2479" i="1"/>
  <c r="AB2487" i="1"/>
  <c r="AB2540" i="1"/>
  <c r="AB2603" i="1"/>
  <c r="AB2263" i="1"/>
  <c r="AB2266" i="1"/>
  <c r="AB2285" i="1"/>
  <c r="AB2305" i="1"/>
  <c r="AB2307" i="1"/>
  <c r="AB2323" i="1"/>
  <c r="AB2339" i="1"/>
  <c r="AB2355" i="1"/>
  <c r="AB2371" i="1"/>
  <c r="AB2387" i="1"/>
  <c r="AB2403" i="1"/>
  <c r="AB2406" i="1"/>
  <c r="AB2419" i="1"/>
  <c r="AB2422" i="1"/>
  <c r="AB2482" i="1"/>
  <c r="AB2510" i="1"/>
  <c r="P2203" i="1"/>
  <c r="AB2203" i="1" s="1"/>
  <c r="M2212" i="1"/>
  <c r="Z2229" i="1"/>
  <c r="AB2245" i="1"/>
  <c r="AB2247" i="1"/>
  <c r="P2251" i="1"/>
  <c r="AB2251" i="1" s="1"/>
  <c r="P2253" i="1"/>
  <c r="AB2253" i="1" s="1"/>
  <c r="Z2255" i="1"/>
  <c r="P2275" i="1"/>
  <c r="V2280" i="1"/>
  <c r="AB2280" i="1" s="1"/>
  <c r="AB2286" i="1"/>
  <c r="V2297" i="1"/>
  <c r="AB2310" i="1"/>
  <c r="AB2319" i="1"/>
  <c r="AB2326" i="1"/>
  <c r="AB2335" i="1"/>
  <c r="AB2342" i="1"/>
  <c r="AB2351" i="1"/>
  <c r="AB2358" i="1"/>
  <c r="AB2367" i="1"/>
  <c r="AB2374" i="1"/>
  <c r="AB2383" i="1"/>
  <c r="AB2390" i="1"/>
  <c r="AB2399" i="1"/>
  <c r="AB2415" i="1"/>
  <c r="AB2431" i="1"/>
  <c r="AB2442" i="1"/>
  <c r="P2467" i="1"/>
  <c r="AB2468" i="1"/>
  <c r="AB2478" i="1"/>
  <c r="AB2278" i="1"/>
  <c r="AB2295" i="1"/>
  <c r="AB2309" i="1"/>
  <c r="AB2314" i="1"/>
  <c r="AB2325" i="1"/>
  <c r="AB2330" i="1"/>
  <c r="AB2341" i="1"/>
  <c r="AB2346" i="1"/>
  <c r="AB2357" i="1"/>
  <c r="AB2362" i="1"/>
  <c r="AB2373" i="1"/>
  <c r="AB2378" i="1"/>
  <c r="AB2389" i="1"/>
  <c r="AB2394" i="1"/>
  <c r="AB2405" i="1"/>
  <c r="AB2410" i="1"/>
  <c r="AB2421" i="1"/>
  <c r="AB2426" i="1"/>
  <c r="AB2473" i="1"/>
  <c r="AB2498" i="1"/>
  <c r="AB2207" i="1"/>
  <c r="S2210" i="1"/>
  <c r="AB2210" i="1" s="1"/>
  <c r="P2219" i="1"/>
  <c r="M2228" i="1"/>
  <c r="AB2228" i="1" s="1"/>
  <c r="V2243" i="1"/>
  <c r="AB2243" i="1" s="1"/>
  <c r="M2244" i="1"/>
  <c r="M2246" i="1"/>
  <c r="AB2246" i="1" s="1"/>
  <c r="AB2249" i="1"/>
  <c r="S2250" i="1"/>
  <c r="AB2250" i="1" s="1"/>
  <c r="S2252" i="1"/>
  <c r="AB2252" i="1" s="1"/>
  <c r="AB2255" i="1"/>
  <c r="AB2257" i="1"/>
  <c r="S2258" i="1"/>
  <c r="AB2258" i="1" s="1"/>
  <c r="M2262" i="1"/>
  <c r="AB2262" i="1" s="1"/>
  <c r="V2265" i="1"/>
  <c r="AB2265" i="1" s="1"/>
  <c r="Z2271" i="1"/>
  <c r="S2290" i="1"/>
  <c r="M2292" i="1"/>
  <c r="AB2292" i="1" s="1"/>
  <c r="Z2293" i="1"/>
  <c r="AB2293" i="1" s="1"/>
  <c r="AB2303" i="1"/>
  <c r="AB2313" i="1"/>
  <c r="AB2329" i="1"/>
  <c r="AB2345" i="1"/>
  <c r="AB2361" i="1"/>
  <c r="AB2377" i="1"/>
  <c r="AB2393" i="1"/>
  <c r="AB2409" i="1"/>
  <c r="AB2425" i="1"/>
  <c r="S2436" i="1"/>
  <c r="Z2440" i="1"/>
  <c r="AB2441" i="1"/>
  <c r="V2446" i="1"/>
  <c r="AB2449" i="1"/>
  <c r="AB2454" i="1"/>
  <c r="AB2455" i="1"/>
  <c r="AB2457" i="1"/>
  <c r="AB2460" i="1"/>
  <c r="Z2463" i="1"/>
  <c r="AB2483" i="1"/>
  <c r="AB2499" i="1"/>
  <c r="AB2215" i="1"/>
  <c r="AB2290" i="1"/>
  <c r="AB2308" i="1"/>
  <c r="AB2315" i="1"/>
  <c r="AB2324" i="1"/>
  <c r="AB2331" i="1"/>
  <c r="AB2340" i="1"/>
  <c r="AB2347" i="1"/>
  <c r="AB2356" i="1"/>
  <c r="AB2363" i="1"/>
  <c r="AB2372" i="1"/>
  <c r="AB2379" i="1"/>
  <c r="AB2388" i="1"/>
  <c r="AB2395" i="1"/>
  <c r="AB2398" i="1"/>
  <c r="AB2404" i="1"/>
  <c r="AB2411" i="1"/>
  <c r="AB2414" i="1"/>
  <c r="AB2420" i="1"/>
  <c r="AB2427" i="1"/>
  <c r="AB2430" i="1"/>
  <c r="AB2459" i="1"/>
  <c r="AB2697" i="1"/>
  <c r="AB2714" i="1"/>
  <c r="V2217" i="1"/>
  <c r="AB2217" i="1" s="1"/>
  <c r="S2226" i="1"/>
  <c r="AB2226" i="1" s="1"/>
  <c r="P2235" i="1"/>
  <c r="AB2235" i="1" s="1"/>
  <c r="V2259" i="1"/>
  <c r="M2260" i="1"/>
  <c r="AB2260" i="1" s="1"/>
  <c r="P2267" i="1"/>
  <c r="AB2271" i="1"/>
  <c r="AB2273" i="1"/>
  <c r="S2274" i="1"/>
  <c r="AB2274" i="1" s="1"/>
  <c r="AB2282" i="1"/>
  <c r="M2284" i="1"/>
  <c r="AB2284" i="1" s="1"/>
  <c r="AB2289" i="1"/>
  <c r="S2289" i="1"/>
  <c r="AB2291" i="1"/>
  <c r="AB2298" i="1"/>
  <c r="AB2311" i="1"/>
  <c r="AB2318" i="1"/>
  <c r="AB2327" i="1"/>
  <c r="AB2334" i="1"/>
  <c r="AB2343" i="1"/>
  <c r="AB2350" i="1"/>
  <c r="AB2359" i="1"/>
  <c r="AB2366" i="1"/>
  <c r="AB2375" i="1"/>
  <c r="AB2382" i="1"/>
  <c r="AB2391" i="1"/>
  <c r="AB2407" i="1"/>
  <c r="AB2423" i="1"/>
  <c r="Z2433" i="1"/>
  <c r="AB2433" i="1" s="1"/>
  <c r="AB2437" i="1"/>
  <c r="AB2453" i="1"/>
  <c r="P2456" i="1"/>
  <c r="S2458" i="1"/>
  <c r="AB2463" i="1"/>
  <c r="Z2474" i="1"/>
  <c r="AB2474" i="1" s="1"/>
  <c r="AB2492" i="1"/>
  <c r="AB2516" i="1"/>
  <c r="AB2456" i="1"/>
  <c r="M2477" i="1"/>
  <c r="AB2477" i="1" s="1"/>
  <c r="M2485" i="1"/>
  <c r="AB2488" i="1"/>
  <c r="P2493" i="1"/>
  <c r="M2502" i="1"/>
  <c r="M2510" i="1"/>
  <c r="V2513" i="1"/>
  <c r="P2517" i="1"/>
  <c r="Z2517" i="1"/>
  <c r="AB2519" i="1"/>
  <c r="AB2520" i="1"/>
  <c r="M2526" i="1"/>
  <c r="AB2526" i="1" s="1"/>
  <c r="V2529" i="1"/>
  <c r="P2533" i="1"/>
  <c r="Z2533" i="1"/>
  <c r="AB2535" i="1"/>
  <c r="AB2536" i="1"/>
  <c r="AB2537" i="1"/>
  <c r="M2540" i="1"/>
  <c r="AB2552" i="1"/>
  <c r="V2561" i="1"/>
  <c r="AB2565" i="1"/>
  <c r="AB2567" i="1"/>
  <c r="P2571" i="1"/>
  <c r="AB2594" i="1"/>
  <c r="S2594" i="1"/>
  <c r="M2596" i="1"/>
  <c r="AB2596" i="1" s="1"/>
  <c r="AB2601" i="1"/>
  <c r="AB2614" i="1"/>
  <c r="AB2616" i="1"/>
  <c r="V2625" i="1"/>
  <c r="AB2625" i="1" s="1"/>
  <c r="AB2633" i="1"/>
  <c r="S2634" i="1"/>
  <c r="AB2634" i="1" s="1"/>
  <c r="M2636" i="1"/>
  <c r="AB2636" i="1" s="1"/>
  <c r="Z2637" i="1"/>
  <c r="AB2637" i="1" s="1"/>
  <c r="AB2645" i="1"/>
  <c r="AB2649" i="1"/>
  <c r="AB2650" i="1"/>
  <c r="AB2654" i="1"/>
  <c r="AB2665" i="1"/>
  <c r="AB2666" i="1"/>
  <c r="AB2670" i="1"/>
  <c r="AB2681" i="1"/>
  <c r="AB2682" i="1"/>
  <c r="AB2683" i="1"/>
  <c r="AB2686" i="1"/>
  <c r="AB2692" i="1"/>
  <c r="AB2716" i="1"/>
  <c r="AB2776" i="1"/>
  <c r="V2458" i="1"/>
  <c r="AB2464" i="1"/>
  <c r="S2467" i="1"/>
  <c r="P2476" i="1"/>
  <c r="AB2476" i="1" s="1"/>
  <c r="P2492" i="1"/>
  <c r="Z2493" i="1"/>
  <c r="Z2494" i="1"/>
  <c r="V2497" i="1"/>
  <c r="AB2497" i="1" s="1"/>
  <c r="V2498" i="1"/>
  <c r="V2499" i="1"/>
  <c r="M2501" i="1"/>
  <c r="AB2501" i="1" s="1"/>
  <c r="S2506" i="1"/>
  <c r="AB2506" i="1" s="1"/>
  <c r="S2507" i="1"/>
  <c r="AB2507" i="1" s="1"/>
  <c r="P2516" i="1"/>
  <c r="S2522" i="1"/>
  <c r="S2523" i="1"/>
  <c r="V2545" i="1"/>
  <c r="S2548" i="1"/>
  <c r="AB2549" i="1"/>
  <c r="V2553" i="1"/>
  <c r="AB2553" i="1" s="1"/>
  <c r="AB2557" i="1"/>
  <c r="AB2559" i="1"/>
  <c r="P2563" i="1"/>
  <c r="Z2581" i="1"/>
  <c r="AB2586" i="1"/>
  <c r="S2586" i="1"/>
  <c r="AB2587" i="1"/>
  <c r="M2588" i="1"/>
  <c r="AB2588" i="1" s="1"/>
  <c r="AB2593" i="1"/>
  <c r="AB2606" i="1"/>
  <c r="AB2608" i="1"/>
  <c r="V2617" i="1"/>
  <c r="AB2623" i="1"/>
  <c r="P2627" i="1"/>
  <c r="AB2627" i="1" s="1"/>
  <c r="AB2632" i="1"/>
  <c r="P2643" i="1"/>
  <c r="AB2648" i="1"/>
  <c r="P2659" i="1"/>
  <c r="AB2664" i="1"/>
  <c r="P2675" i="1"/>
  <c r="AB2680" i="1"/>
  <c r="AB2722" i="1"/>
  <c r="AB2801" i="1"/>
  <c r="AB2946" i="1"/>
  <c r="Z2446" i="1"/>
  <c r="AB2446" i="1" s="1"/>
  <c r="V2466" i="1"/>
  <c r="AB2466" i="1" s="1"/>
  <c r="AB2472" i="1"/>
  <c r="S2475" i="1"/>
  <c r="AB2475" i="1" s="1"/>
  <c r="P2484" i="1"/>
  <c r="P2491" i="1"/>
  <c r="Z2495" i="1"/>
  <c r="AB2495" i="1" s="1"/>
  <c r="M2500" i="1"/>
  <c r="M2509" i="1"/>
  <c r="AB2509" i="1" s="1"/>
  <c r="AB2523" i="1"/>
  <c r="M2525" i="1"/>
  <c r="P2547" i="1"/>
  <c r="AB2551" i="1"/>
  <c r="P2555" i="1"/>
  <c r="AB2555" i="1" s="1"/>
  <c r="Z2573" i="1"/>
  <c r="AB2573" i="1" s="1"/>
  <c r="S2578" i="1"/>
  <c r="AB2578" i="1" s="1"/>
  <c r="AB2579" i="1"/>
  <c r="M2580" i="1"/>
  <c r="AB2580" i="1" s="1"/>
  <c r="AB2598" i="1"/>
  <c r="AB2600" i="1"/>
  <c r="V2609" i="1"/>
  <c r="AB2609" i="1" s="1"/>
  <c r="AB2615" i="1"/>
  <c r="P2619" i="1"/>
  <c r="AB2619" i="1" s="1"/>
  <c r="AB2631" i="1"/>
  <c r="AB2647" i="1"/>
  <c r="AB2663" i="1"/>
  <c r="AB2679" i="1"/>
  <c r="AB2713" i="1"/>
  <c r="AB2818" i="1"/>
  <c r="AB2480" i="1"/>
  <c r="AB2496" i="1"/>
  <c r="AB2570" i="1"/>
  <c r="AB2571" i="1"/>
  <c r="AB2577" i="1"/>
  <c r="AB2590" i="1"/>
  <c r="AB2696" i="1"/>
  <c r="AB2777" i="1"/>
  <c r="P2436" i="1"/>
  <c r="AB2436" i="1" s="1"/>
  <c r="M2445" i="1"/>
  <c r="AB2445" i="1" s="1"/>
  <c r="Z2462" i="1"/>
  <c r="AB2462" i="1" s="1"/>
  <c r="V2482" i="1"/>
  <c r="Z2485" i="1"/>
  <c r="S2490" i="1"/>
  <c r="AB2490" i="1" s="1"/>
  <c r="S2491" i="1"/>
  <c r="P2500" i="1"/>
  <c r="AB2500" i="1" s="1"/>
  <c r="Z2501" i="1"/>
  <c r="Z2502" i="1"/>
  <c r="V2505" i="1"/>
  <c r="AB2505" i="1" s="1"/>
  <c r="P2509" i="1"/>
  <c r="Z2509" i="1"/>
  <c r="AB2511" i="1"/>
  <c r="AB2512" i="1"/>
  <c r="AB2513" i="1"/>
  <c r="M2518" i="1"/>
  <c r="AB2518" i="1" s="1"/>
  <c r="V2521" i="1"/>
  <c r="AB2521" i="1" s="1"/>
  <c r="P2525" i="1"/>
  <c r="Z2525" i="1"/>
  <c r="AB2527" i="1"/>
  <c r="AB2528" i="1"/>
  <c r="AB2529" i="1"/>
  <c r="M2534" i="1"/>
  <c r="AB2534" i="1" s="1"/>
  <c r="S2540" i="1"/>
  <c r="M2542" i="1"/>
  <c r="AB2542" i="1" s="1"/>
  <c r="Z2549" i="1"/>
  <c r="Z2557" i="1"/>
  <c r="AB2562" i="1"/>
  <c r="S2562" i="1"/>
  <c r="AB2563" i="1"/>
  <c r="M2564" i="1"/>
  <c r="AB2564" i="1" s="1"/>
  <c r="AB2569" i="1"/>
  <c r="AB2582" i="1"/>
  <c r="AB2584" i="1"/>
  <c r="V2593" i="1"/>
  <c r="AB2597" i="1"/>
  <c r="AB2599" i="1"/>
  <c r="P2603" i="1"/>
  <c r="Z2621" i="1"/>
  <c r="AB2621" i="1" s="1"/>
  <c r="AB2626" i="1"/>
  <c r="S2626" i="1"/>
  <c r="M2628" i="1"/>
  <c r="AB2628" i="1" s="1"/>
  <c r="Z2629" i="1"/>
  <c r="AB2629" i="1" s="1"/>
  <c r="AB2641" i="1"/>
  <c r="AB2642" i="1"/>
  <c r="S2642" i="1"/>
  <c r="AB2643" i="1"/>
  <c r="M2644" i="1"/>
  <c r="AB2644" i="1" s="1"/>
  <c r="Z2645" i="1"/>
  <c r="AB2653" i="1"/>
  <c r="AB2657" i="1"/>
  <c r="S2658" i="1"/>
  <c r="AB2658" i="1" s="1"/>
  <c r="AB2659" i="1"/>
  <c r="M2660" i="1"/>
  <c r="AB2660" i="1" s="1"/>
  <c r="Z2661" i="1"/>
  <c r="AB2661" i="1" s="1"/>
  <c r="AB2662" i="1"/>
  <c r="AB2669" i="1"/>
  <c r="AB2673" i="1"/>
  <c r="S2674" i="1"/>
  <c r="AB2674" i="1" s="1"/>
  <c r="AB2675" i="1"/>
  <c r="M2676" i="1"/>
  <c r="AB2676" i="1" s="1"/>
  <c r="Z2677" i="1"/>
  <c r="AB2677" i="1" s="1"/>
  <c r="AB2678" i="1"/>
  <c r="AB2689" i="1"/>
  <c r="M2690" i="1"/>
  <c r="AB2690" i="1" s="1"/>
  <c r="AB2700" i="1"/>
  <c r="AB2706" i="1"/>
  <c r="AB2709" i="1"/>
  <c r="AB2720" i="1"/>
  <c r="AB2786" i="1"/>
  <c r="AB2794" i="1"/>
  <c r="S2435" i="1"/>
  <c r="AB2435" i="1" s="1"/>
  <c r="P2444" i="1"/>
  <c r="AB2444" i="1" s="1"/>
  <c r="M2453" i="1"/>
  <c r="Z2470" i="1"/>
  <c r="AB2470" i="1" s="1"/>
  <c r="Z2486" i="1"/>
  <c r="AB2486" i="1" s="1"/>
  <c r="M2494" i="1"/>
  <c r="AB2494" i="1" s="1"/>
  <c r="P2499" i="1"/>
  <c r="AB2503" i="1"/>
  <c r="Z2503" i="1"/>
  <c r="P2508" i="1"/>
  <c r="AB2508" i="1" s="1"/>
  <c r="S2514" i="1"/>
  <c r="AB2514" i="1" s="1"/>
  <c r="S2515" i="1"/>
  <c r="AB2515" i="1" s="1"/>
  <c r="P2524" i="1"/>
  <c r="AB2524" i="1" s="1"/>
  <c r="S2530" i="1"/>
  <c r="AB2530" i="1" s="1"/>
  <c r="S2531" i="1"/>
  <c r="P2539" i="1"/>
  <c r="AB2539" i="1" s="1"/>
  <c r="AB2541" i="1"/>
  <c r="S2546" i="1"/>
  <c r="AB2546" i="1" s="1"/>
  <c r="M2548" i="1"/>
  <c r="AB2548" i="1" s="1"/>
  <c r="P2549" i="1"/>
  <c r="S2554" i="1"/>
  <c r="AB2554" i="1" s="1"/>
  <c r="M2556" i="1"/>
  <c r="AB2556" i="1" s="1"/>
  <c r="AB2561" i="1"/>
  <c r="AB2574" i="1"/>
  <c r="AB2576" i="1"/>
  <c r="V2585" i="1"/>
  <c r="AB2585" i="1" s="1"/>
  <c r="AB2589" i="1"/>
  <c r="AB2591" i="1"/>
  <c r="P2595" i="1"/>
  <c r="AB2595" i="1" s="1"/>
  <c r="Z2613" i="1"/>
  <c r="AB2613" i="1" s="1"/>
  <c r="AB2618" i="1"/>
  <c r="S2618" i="1"/>
  <c r="M2620" i="1"/>
  <c r="AB2620" i="1" s="1"/>
  <c r="P2635" i="1"/>
  <c r="AB2635" i="1" s="1"/>
  <c r="AB2640" i="1"/>
  <c r="P2651" i="1"/>
  <c r="AB2651" i="1" s="1"/>
  <c r="AB2656" i="1"/>
  <c r="P2667" i="1"/>
  <c r="AB2667" i="1" s="1"/>
  <c r="AB2672" i="1"/>
  <c r="P2683" i="1"/>
  <c r="AB2704" i="1"/>
  <c r="AB2752" i="1"/>
  <c r="AB2440" i="1"/>
  <c r="S2443" i="1"/>
  <c r="AB2443" i="1" s="1"/>
  <c r="P2452" i="1"/>
  <c r="AB2452" i="1" s="1"/>
  <c r="M2461" i="1"/>
  <c r="AB2461" i="1" s="1"/>
  <c r="Z2478" i="1"/>
  <c r="V2489" i="1"/>
  <c r="AB2489" i="1" s="1"/>
  <c r="V2490" i="1"/>
  <c r="V2491" i="1"/>
  <c r="M2493" i="1"/>
  <c r="AB2493" i="1" s="1"/>
  <c r="S2500" i="1"/>
  <c r="AB2504" i="1"/>
  <c r="M2517" i="1"/>
  <c r="AB2531" i="1"/>
  <c r="M2533" i="1"/>
  <c r="Z2543" i="1"/>
  <c r="AB2543" i="1" s="1"/>
  <c r="AB2545" i="1"/>
  <c r="V2547" i="1"/>
  <c r="AB2547" i="1" s="1"/>
  <c r="AB2568" i="1"/>
  <c r="V2577" i="1"/>
  <c r="AB2581" i="1"/>
  <c r="AB2583" i="1"/>
  <c r="P2587" i="1"/>
  <c r="Z2605" i="1"/>
  <c r="AB2605" i="1" s="1"/>
  <c r="AB2610" i="1"/>
  <c r="S2610" i="1"/>
  <c r="AB2611" i="1"/>
  <c r="M2612" i="1"/>
  <c r="AB2612" i="1" s="1"/>
  <c r="AB2617" i="1"/>
  <c r="AB2687" i="1"/>
  <c r="AB2708" i="1"/>
  <c r="AB2736" i="1"/>
  <c r="AB2740" i="1"/>
  <c r="AB2751" i="1"/>
  <c r="AB2718" i="1"/>
  <c r="AB2723" i="1"/>
  <c r="V2729" i="1"/>
  <c r="AB2729" i="1" s="1"/>
  <c r="S2738" i="1"/>
  <c r="AB2738" i="1" s="1"/>
  <c r="AB2739" i="1"/>
  <c r="AB2755" i="1"/>
  <c r="AB2765" i="1"/>
  <c r="AB2767" i="1"/>
  <c r="AB2797" i="1"/>
  <c r="AB2799" i="1"/>
  <c r="AB2823" i="1"/>
  <c r="AB2837" i="1"/>
  <c r="AB2852" i="1"/>
  <c r="AB2865" i="1"/>
  <c r="AB2883" i="1"/>
  <c r="AB2887" i="1"/>
  <c r="AB2894" i="1"/>
  <c r="AB2896" i="1"/>
  <c r="AB2901" i="1"/>
  <c r="AB2916" i="1"/>
  <c r="AB2947" i="1"/>
  <c r="AB2951" i="1"/>
  <c r="AB2958" i="1"/>
  <c r="AB2960" i="1"/>
  <c r="AB2969" i="1"/>
  <c r="AB2978" i="1"/>
  <c r="AB2981" i="1"/>
  <c r="AB3321" i="1"/>
  <c r="AB2719" i="1"/>
  <c r="AB2764" i="1"/>
  <c r="S2766" i="1"/>
  <c r="AB2766" i="1" s="1"/>
  <c r="Z2769" i="1"/>
  <c r="AB2769" i="1" s="1"/>
  <c r="AB2771" i="1"/>
  <c r="AB2796" i="1"/>
  <c r="AB2803" i="1"/>
  <c r="AB2821" i="1"/>
  <c r="AB2822" i="1"/>
  <c r="AB2824" i="1"/>
  <c r="AB2829" i="1"/>
  <c r="AB2844" i="1"/>
  <c r="AB2875" i="1"/>
  <c r="AB2879" i="1"/>
  <c r="AB2886" i="1"/>
  <c r="AB2888" i="1"/>
  <c r="AB2893" i="1"/>
  <c r="AB2908" i="1"/>
  <c r="AB2921" i="1"/>
  <c r="AB2939" i="1"/>
  <c r="AB2943" i="1"/>
  <c r="AB2950" i="1"/>
  <c r="AB2952" i="1"/>
  <c r="AB2957" i="1"/>
  <c r="AB2973" i="1"/>
  <c r="AB2974" i="1"/>
  <c r="AB2992" i="1"/>
  <c r="AB3028" i="1"/>
  <c r="AB3339" i="1"/>
  <c r="Z2692" i="1"/>
  <c r="V2696" i="1"/>
  <c r="V2697" i="1"/>
  <c r="M2699" i="1"/>
  <c r="AB2699" i="1" s="1"/>
  <c r="P2707" i="1"/>
  <c r="AB2707" i="1" s="1"/>
  <c r="Z2709" i="1"/>
  <c r="S2714" i="1"/>
  <c r="AB2733" i="1"/>
  <c r="AB2734" i="1"/>
  <c r="V2741" i="1"/>
  <c r="M2744" i="1"/>
  <c r="AB2744" i="1" s="1"/>
  <c r="AB2749" i="1"/>
  <c r="AB2750" i="1"/>
  <c r="V2757" i="1"/>
  <c r="M2760" i="1"/>
  <c r="AB2760" i="1" s="1"/>
  <c r="M2768" i="1"/>
  <c r="AB2768" i="1" s="1"/>
  <c r="V2773" i="1"/>
  <c r="P2783" i="1"/>
  <c r="AB2789" i="1"/>
  <c r="AB2790" i="1"/>
  <c r="AB2791" i="1"/>
  <c r="M2800" i="1"/>
  <c r="AB2800" i="1" s="1"/>
  <c r="V2805" i="1"/>
  <c r="P2815" i="1"/>
  <c r="AB2815" i="1" s="1"/>
  <c r="AB2817" i="1"/>
  <c r="AB2820" i="1"/>
  <c r="AB2836" i="1"/>
  <c r="AB2849" i="1"/>
  <c r="AB2867" i="1"/>
  <c r="AB2871" i="1"/>
  <c r="AB2878" i="1"/>
  <c r="AB2880" i="1"/>
  <c r="AB2885" i="1"/>
  <c r="AB2900" i="1"/>
  <c r="AB2913" i="1"/>
  <c r="AB2931" i="1"/>
  <c r="AB2935" i="1"/>
  <c r="AB2942" i="1"/>
  <c r="AB2944" i="1"/>
  <c r="AB2949" i="1"/>
  <c r="AB2964" i="1"/>
  <c r="AB3038" i="1"/>
  <c r="AB3293" i="1"/>
  <c r="AB3298" i="1"/>
  <c r="M2691" i="1"/>
  <c r="AB2691" i="1" s="1"/>
  <c r="AB2694" i="1"/>
  <c r="P2699" i="1"/>
  <c r="AB2711" i="1"/>
  <c r="P2723" i="1"/>
  <c r="Z2725" i="1"/>
  <c r="S2730" i="1"/>
  <c r="AB2730" i="1" s="1"/>
  <c r="AB2731" i="1"/>
  <c r="V2737" i="1"/>
  <c r="AB2737" i="1" s="1"/>
  <c r="S2746" i="1"/>
  <c r="AB2746" i="1" s="1"/>
  <c r="AB2747" i="1"/>
  <c r="P2775" i="1"/>
  <c r="AB2775" i="1" s="1"/>
  <c r="AB2781" i="1"/>
  <c r="AB2782" i="1"/>
  <c r="AB2783" i="1"/>
  <c r="M2792" i="1"/>
  <c r="AB2792" i="1" s="1"/>
  <c r="V2797" i="1"/>
  <c r="P2807" i="1"/>
  <c r="AB2813" i="1"/>
  <c r="AB2814" i="1"/>
  <c r="AB2819" i="1"/>
  <c r="AB2833" i="1"/>
  <c r="AB2851" i="1"/>
  <c r="AB2855" i="1"/>
  <c r="AB2862" i="1"/>
  <c r="AB2864" i="1"/>
  <c r="AB2869" i="1"/>
  <c r="AB2884" i="1"/>
  <c r="AB2897" i="1"/>
  <c r="AB2915" i="1"/>
  <c r="AB2919" i="1"/>
  <c r="AB2926" i="1"/>
  <c r="AB2928" i="1"/>
  <c r="AB2933" i="1"/>
  <c r="AB2948" i="1"/>
  <c r="AB2961" i="1"/>
  <c r="AB2972" i="1"/>
  <c r="AB2977" i="1"/>
  <c r="AB2979" i="1"/>
  <c r="AB2982" i="1"/>
  <c r="AB3027" i="1"/>
  <c r="AB3075" i="1"/>
  <c r="AB2725" i="1"/>
  <c r="AB2726" i="1"/>
  <c r="AB2780" i="1"/>
  <c r="AB2787" i="1"/>
  <c r="AB2825" i="1"/>
  <c r="AB2835" i="1"/>
  <c r="AB2843" i="1"/>
  <c r="AB2847" i="1"/>
  <c r="AB2854" i="1"/>
  <c r="AB2856" i="1"/>
  <c r="AB2861" i="1"/>
  <c r="AB2876" i="1"/>
  <c r="AB2889" i="1"/>
  <c r="AB2907" i="1"/>
  <c r="AB2918" i="1"/>
  <c r="AB2920" i="1"/>
  <c r="AB2925" i="1"/>
  <c r="AB2940" i="1"/>
  <c r="AB2953" i="1"/>
  <c r="AB2695" i="1"/>
  <c r="AB2701" i="1"/>
  <c r="AB2702" i="1"/>
  <c r="AB2727" i="1"/>
  <c r="AB2741" i="1"/>
  <c r="AB2757" i="1"/>
  <c r="AB2773" i="1"/>
  <c r="AB2774" i="1"/>
  <c r="AB2805" i="1"/>
  <c r="AB2807" i="1"/>
  <c r="AB2827" i="1"/>
  <c r="AB2839" i="1"/>
  <c r="AB2846" i="1"/>
  <c r="AB2848" i="1"/>
  <c r="AB2853" i="1"/>
  <c r="AB2868" i="1"/>
  <c r="AB2881" i="1"/>
  <c r="AB2899" i="1"/>
  <c r="AB2903" i="1"/>
  <c r="AB2910" i="1"/>
  <c r="AB2912" i="1"/>
  <c r="AB2917" i="1"/>
  <c r="AB2932" i="1"/>
  <c r="AB2945" i="1"/>
  <c r="AB2963" i="1"/>
  <c r="AB2971" i="1"/>
  <c r="AB2975" i="1"/>
  <c r="V2688" i="1"/>
  <c r="AB2688" i="1" s="1"/>
  <c r="S2698" i="1"/>
  <c r="AB2698" i="1" s="1"/>
  <c r="AB2703" i="1"/>
  <c r="P2715" i="1"/>
  <c r="AB2715" i="1" s="1"/>
  <c r="Z2717" i="1"/>
  <c r="AB2717" i="1" s="1"/>
  <c r="S2722" i="1"/>
  <c r="Z2737" i="1"/>
  <c r="S2742" i="1"/>
  <c r="AB2742" i="1" s="1"/>
  <c r="AB2743" i="1"/>
  <c r="Z2753" i="1"/>
  <c r="AB2753" i="1" s="1"/>
  <c r="S2758" i="1"/>
  <c r="AB2758" i="1" s="1"/>
  <c r="AB2759" i="1"/>
  <c r="AB2772" i="1"/>
  <c r="S2774" i="1"/>
  <c r="Z2777" i="1"/>
  <c r="AB2779" i="1"/>
  <c r="AB2804" i="1"/>
  <c r="S2806" i="1"/>
  <c r="AB2806" i="1" s="1"/>
  <c r="Z2809" i="1"/>
  <c r="AB2809" i="1" s="1"/>
  <c r="AB2811" i="1"/>
  <c r="AB2831" i="1"/>
  <c r="AB2838" i="1"/>
  <c r="AB2840" i="1"/>
  <c r="AB2845" i="1"/>
  <c r="AB2860" i="1"/>
  <c r="AB2873" i="1"/>
  <c r="AB2891" i="1"/>
  <c r="AB2895" i="1"/>
  <c r="AB2902" i="1"/>
  <c r="AB2904" i="1"/>
  <c r="AB2909" i="1"/>
  <c r="AB2924" i="1"/>
  <c r="AB2937" i="1"/>
  <c r="AB2955" i="1"/>
  <c r="AB2959" i="1"/>
  <c r="AB2990" i="1"/>
  <c r="AB3015" i="1"/>
  <c r="AB3032" i="1"/>
  <c r="AB2984" i="1"/>
  <c r="AB3007" i="1"/>
  <c r="AB3039" i="1"/>
  <c r="AB3040" i="1"/>
  <c r="AB3041" i="1"/>
  <c r="AB3079" i="1"/>
  <c r="AB3087" i="1"/>
  <c r="AB3095" i="1"/>
  <c r="AB3103" i="1"/>
  <c r="AB3111" i="1"/>
  <c r="AB3119" i="1"/>
  <c r="AB3127" i="1"/>
  <c r="AB3135" i="1"/>
  <c r="AB3143" i="1"/>
  <c r="AB3151" i="1"/>
  <c r="AB3159" i="1"/>
  <c r="AB3167" i="1"/>
  <c r="AB3175" i="1"/>
  <c r="AB3183" i="1"/>
  <c r="AB3191" i="1"/>
  <c r="AB3199" i="1"/>
  <c r="AB3207" i="1"/>
  <c r="AB3215" i="1"/>
  <c r="AB3223" i="1"/>
  <c r="AB3231" i="1"/>
  <c r="AB3239" i="1"/>
  <c r="AB3247" i="1"/>
  <c r="AB3255" i="1"/>
  <c r="AB3263" i="1"/>
  <c r="AB3265" i="1"/>
  <c r="AB3271" i="1"/>
  <c r="AB3273" i="1"/>
  <c r="AB3279" i="1"/>
  <c r="V3281" i="1"/>
  <c r="AB3281" i="1" s="1"/>
  <c r="Z3293" i="1"/>
  <c r="S3314" i="1"/>
  <c r="AB3317" i="1"/>
  <c r="AB3318" i="1"/>
  <c r="AB3323" i="1"/>
  <c r="AB3008" i="1"/>
  <c r="AB3046" i="1"/>
  <c r="AB3050" i="1"/>
  <c r="Z3285" i="1"/>
  <c r="M3292" i="1"/>
  <c r="AB3292" i="1" s="1"/>
  <c r="S3306" i="1"/>
  <c r="AB3310" i="1"/>
  <c r="AB3314" i="1"/>
  <c r="AB3347" i="1"/>
  <c r="Z2974" i="1"/>
  <c r="AB2985" i="1"/>
  <c r="P2987" i="1"/>
  <c r="AB2987" i="1" s="1"/>
  <c r="Z2991" i="1"/>
  <c r="AB2991" i="1" s="1"/>
  <c r="M2996" i="1"/>
  <c r="S3002" i="1"/>
  <c r="AB3002" i="1" s="1"/>
  <c r="S3003" i="1"/>
  <c r="AB3003" i="1" s="1"/>
  <c r="P3012" i="1"/>
  <c r="AB3012" i="1" s="1"/>
  <c r="Z3014" i="1"/>
  <c r="V3018" i="1"/>
  <c r="AB3018" i="1" s="1"/>
  <c r="V3019" i="1"/>
  <c r="AB3019" i="1" s="1"/>
  <c r="M3021" i="1"/>
  <c r="AB3021" i="1" s="1"/>
  <c r="P3029" i="1"/>
  <c r="Z3031" i="1"/>
  <c r="AB3031" i="1" s="1"/>
  <c r="S3036" i="1"/>
  <c r="AB3036" i="1" s="1"/>
  <c r="AB3045" i="1"/>
  <c r="AB3049" i="1"/>
  <c r="AB3054" i="1"/>
  <c r="AB3058" i="1"/>
  <c r="Z3085" i="1"/>
  <c r="Z3093" i="1"/>
  <c r="Z3165" i="1"/>
  <c r="AB3165" i="1" s="1"/>
  <c r="Z3173" i="1"/>
  <c r="Z3237" i="1"/>
  <c r="Z3245" i="1"/>
  <c r="Z3253" i="1"/>
  <c r="Z3261" i="1"/>
  <c r="Z3269" i="1"/>
  <c r="Z3277" i="1"/>
  <c r="M3284" i="1"/>
  <c r="AB3284" i="1" s="1"/>
  <c r="S3298" i="1"/>
  <c r="AB3302" i="1"/>
  <c r="AB3306" i="1"/>
  <c r="AB3315" i="1"/>
  <c r="AB3365" i="1"/>
  <c r="AB3411" i="1"/>
  <c r="M2973" i="1"/>
  <c r="S2986" i="1"/>
  <c r="AB2986" i="1" s="1"/>
  <c r="S2987" i="1"/>
  <c r="P2996" i="1"/>
  <c r="AB2996" i="1" s="1"/>
  <c r="Z2997" i="1"/>
  <c r="AB2997" i="1" s="1"/>
  <c r="Z2998" i="1"/>
  <c r="AB2998" i="1" s="1"/>
  <c r="V3001" i="1"/>
  <c r="AB3001" i="1" s="1"/>
  <c r="V3002" i="1"/>
  <c r="V3003" i="1"/>
  <c r="M3005" i="1"/>
  <c r="AB3005" i="1" s="1"/>
  <c r="S3012" i="1"/>
  <c r="AB3016" i="1"/>
  <c r="P3021" i="1"/>
  <c r="AB3033" i="1"/>
  <c r="AB3047" i="1"/>
  <c r="AB3056" i="1"/>
  <c r="AB3061" i="1"/>
  <c r="AB3065" i="1"/>
  <c r="AB3070" i="1"/>
  <c r="AB3074" i="1"/>
  <c r="S3250" i="1"/>
  <c r="AB3250" i="1" s="1"/>
  <c r="S3258" i="1"/>
  <c r="AB3285" i="1"/>
  <c r="AB3290" i="1"/>
  <c r="AB3304" i="1"/>
  <c r="AB3311" i="1"/>
  <c r="AB3313" i="1"/>
  <c r="AB2993" i="1"/>
  <c r="AB2999" i="1"/>
  <c r="AB3055" i="1"/>
  <c r="AB3064" i="1"/>
  <c r="AB3069" i="1"/>
  <c r="AB3082" i="1"/>
  <c r="AB3090" i="1"/>
  <c r="AB3098" i="1"/>
  <c r="AB3106" i="1"/>
  <c r="AB3114" i="1"/>
  <c r="AB3122" i="1"/>
  <c r="AB3130" i="1"/>
  <c r="AB3138" i="1"/>
  <c r="AB3146" i="1"/>
  <c r="AB3154" i="1"/>
  <c r="AB3162" i="1"/>
  <c r="AB3170" i="1"/>
  <c r="AB3174" i="1"/>
  <c r="AB3178" i="1"/>
  <c r="AB3182" i="1"/>
  <c r="AB3186" i="1"/>
  <c r="AB3190" i="1"/>
  <c r="AB3194" i="1"/>
  <c r="AB3198" i="1"/>
  <c r="AB3202" i="1"/>
  <c r="AB3206" i="1"/>
  <c r="AB3210" i="1"/>
  <c r="AB3214" i="1"/>
  <c r="AB3218" i="1"/>
  <c r="AB3222" i="1"/>
  <c r="AB3226" i="1"/>
  <c r="AB3230" i="1"/>
  <c r="AB3234" i="1"/>
  <c r="AB3238" i="1"/>
  <c r="AB3242" i="1"/>
  <c r="AB3246" i="1"/>
  <c r="AB3253" i="1"/>
  <c r="AB3254" i="1"/>
  <c r="AB3258" i="1"/>
  <c r="AB3261" i="1"/>
  <c r="AB3262" i="1"/>
  <c r="AB3266" i="1"/>
  <c r="AB3269" i="1"/>
  <c r="AB3270" i="1"/>
  <c r="AB3274" i="1"/>
  <c r="AB3277" i="1"/>
  <c r="AB3278" i="1"/>
  <c r="AB3282" i="1"/>
  <c r="AB3296" i="1"/>
  <c r="AB3303" i="1"/>
  <c r="V3305" i="1"/>
  <c r="AB3305" i="1" s="1"/>
  <c r="Z3317" i="1"/>
  <c r="AB2968" i="1"/>
  <c r="S2971" i="1"/>
  <c r="P2980" i="1"/>
  <c r="AB2980" i="1" s="1"/>
  <c r="V2985" i="1"/>
  <c r="V2986" i="1"/>
  <c r="V2987" i="1"/>
  <c r="M2989" i="1"/>
  <c r="AB2989" i="1" s="1"/>
  <c r="S2996" i="1"/>
  <c r="AB3000" i="1"/>
  <c r="P3005" i="1"/>
  <c r="M3014" i="1"/>
  <c r="AB3014" i="1" s="1"/>
  <c r="AB3017" i="1"/>
  <c r="AB3023" i="1"/>
  <c r="AB3024" i="1"/>
  <c r="AB3029" i="1"/>
  <c r="M3030" i="1"/>
  <c r="AB3030" i="1" s="1"/>
  <c r="V3035" i="1"/>
  <c r="AB3035" i="1" s="1"/>
  <c r="AB3063" i="1"/>
  <c r="AB3072" i="1"/>
  <c r="AB3077" i="1"/>
  <c r="AB3081" i="1"/>
  <c r="AB3085" i="1"/>
  <c r="AB3089" i="1"/>
  <c r="AB3093" i="1"/>
  <c r="AB3097" i="1"/>
  <c r="AB3101" i="1"/>
  <c r="AB3105" i="1"/>
  <c r="AB3109" i="1"/>
  <c r="AB3113" i="1"/>
  <c r="AB3117" i="1"/>
  <c r="AB3121" i="1"/>
  <c r="AB3125" i="1"/>
  <c r="AB3129" i="1"/>
  <c r="AB3133" i="1"/>
  <c r="AB3137" i="1"/>
  <c r="AB3141" i="1"/>
  <c r="AB3145" i="1"/>
  <c r="AB3149" i="1"/>
  <c r="AB3153" i="1"/>
  <c r="AB3157" i="1"/>
  <c r="AB3161" i="1"/>
  <c r="AB3169" i="1"/>
  <c r="AB3173" i="1"/>
  <c r="AB3177" i="1"/>
  <c r="AB3181" i="1"/>
  <c r="AB3185" i="1"/>
  <c r="AB3189" i="1"/>
  <c r="AB3193" i="1"/>
  <c r="AB3197" i="1"/>
  <c r="AB3201" i="1"/>
  <c r="AB3205" i="1"/>
  <c r="AB3209" i="1"/>
  <c r="AB3213" i="1"/>
  <c r="AB3217" i="1"/>
  <c r="AB3221" i="1"/>
  <c r="AB3225" i="1"/>
  <c r="AB3229" i="1"/>
  <c r="AB3233" i="1"/>
  <c r="AB3237" i="1"/>
  <c r="AB3241" i="1"/>
  <c r="AB3245" i="1"/>
  <c r="AB3249" i="1"/>
  <c r="AB3257" i="1"/>
  <c r="AB3283" i="1"/>
  <c r="AB3288" i="1"/>
  <c r="P3291" i="1"/>
  <c r="AB3291" i="1" s="1"/>
  <c r="AB3295" i="1"/>
  <c r="V3297" i="1"/>
  <c r="AB3297" i="1" s="1"/>
  <c r="Z3309" i="1"/>
  <c r="AB3309" i="1" s="1"/>
  <c r="M3316" i="1"/>
  <c r="AB3316" i="1" s="1"/>
  <c r="V2970" i="1"/>
  <c r="AB2970" i="1" s="1"/>
  <c r="AB2976" i="1"/>
  <c r="S2979" i="1"/>
  <c r="M2988" i="1"/>
  <c r="AB2988" i="1" s="1"/>
  <c r="S2994" i="1"/>
  <c r="AB2994" i="1" s="1"/>
  <c r="S2995" i="1"/>
  <c r="AB2995" i="1" s="1"/>
  <c r="P3004" i="1"/>
  <c r="AB3004" i="1" s="1"/>
  <c r="Z3005" i="1"/>
  <c r="Z3006" i="1"/>
  <c r="AB3006" i="1" s="1"/>
  <c r="V3010" i="1"/>
  <c r="AB3010" i="1" s="1"/>
  <c r="V3011" i="1"/>
  <c r="AB3011" i="1" s="1"/>
  <c r="M3013" i="1"/>
  <c r="AB3013" i="1" s="1"/>
  <c r="S3020" i="1"/>
  <c r="AB3020" i="1" s="1"/>
  <c r="AB3025" i="1"/>
  <c r="AB3071" i="1"/>
  <c r="AB3080" i="1"/>
  <c r="AB3088" i="1"/>
  <c r="AB3096" i="1"/>
  <c r="AB3104" i="1"/>
  <c r="AB3112" i="1"/>
  <c r="AB3120" i="1"/>
  <c r="AB3128" i="1"/>
  <c r="AB3136" i="1"/>
  <c r="AB3144" i="1"/>
  <c r="AB3152" i="1"/>
  <c r="AB3160" i="1"/>
  <c r="AB3168" i="1"/>
  <c r="AB3176" i="1"/>
  <c r="AB3184" i="1"/>
  <c r="AB3192" i="1"/>
  <c r="AB3200" i="1"/>
  <c r="AB3208" i="1"/>
  <c r="AB3216" i="1"/>
  <c r="AB3224" i="1"/>
  <c r="AB3232" i="1"/>
  <c r="AB3240" i="1"/>
  <c r="AB3248" i="1"/>
  <c r="AB3256" i="1"/>
  <c r="AB3264" i="1"/>
  <c r="AB3272" i="1"/>
  <c r="AB3275" i="1"/>
  <c r="AB3280" i="1"/>
  <c r="AB3287" i="1"/>
  <c r="AB3289" i="1"/>
  <c r="V3289" i="1"/>
  <c r="Z3301" i="1"/>
  <c r="AB3301" i="1" s="1"/>
  <c r="AB3330" i="1"/>
  <c r="AB3361" i="1"/>
  <c r="AB3336" i="1"/>
  <c r="AB3343" i="1"/>
  <c r="AB3358" i="1"/>
  <c r="AB3367" i="1"/>
  <c r="AB3373" i="1"/>
  <c r="AB3382" i="1"/>
  <c r="AB3446" i="1"/>
  <c r="AB3486" i="1"/>
  <c r="AB3491" i="1"/>
  <c r="AB3499" i="1"/>
  <c r="AB3344" i="1"/>
  <c r="AB3349" i="1"/>
  <c r="AB3366" i="1"/>
  <c r="AB3376" i="1"/>
  <c r="AB3377" i="1"/>
  <c r="AB3391" i="1"/>
  <c r="AB3397" i="1"/>
  <c r="AB3404" i="1"/>
  <c r="AB3406" i="1"/>
  <c r="AB3440" i="1"/>
  <c r="AB3441" i="1"/>
  <c r="AB3476" i="1"/>
  <c r="AB3483" i="1"/>
  <c r="V3321" i="1"/>
  <c r="AB3326" i="1"/>
  <c r="Z3326" i="1"/>
  <c r="M3331" i="1"/>
  <c r="AB3331" i="1" s="1"/>
  <c r="S3337" i="1"/>
  <c r="AB3337" i="1" s="1"/>
  <c r="S3338" i="1"/>
  <c r="V3345" i="1"/>
  <c r="AB3345" i="1" s="1"/>
  <c r="M3355" i="1"/>
  <c r="AB3355" i="1" s="1"/>
  <c r="AB3357" i="1"/>
  <c r="M3371" i="1"/>
  <c r="AB3371" i="1" s="1"/>
  <c r="AB3400" i="1"/>
  <c r="AB3401" i="1"/>
  <c r="AB3410" i="1"/>
  <c r="AB3415" i="1"/>
  <c r="AB3421" i="1"/>
  <c r="AB3428" i="1"/>
  <c r="AB3430" i="1"/>
  <c r="M3435" i="1"/>
  <c r="AB3435" i="1" s="1"/>
  <c r="AB3424" i="1"/>
  <c r="AB3425" i="1"/>
  <c r="AB3434" i="1"/>
  <c r="AB3439" i="1"/>
  <c r="AB3452" i="1"/>
  <c r="AB3471" i="1"/>
  <c r="AB3504" i="1"/>
  <c r="P3331" i="1"/>
  <c r="Z3332" i="1"/>
  <c r="AB3332" i="1" s="1"/>
  <c r="Z3333" i="1"/>
  <c r="AB3333" i="1" s="1"/>
  <c r="V3338" i="1"/>
  <c r="M3340" i="1"/>
  <c r="AB3340" i="1" s="1"/>
  <c r="V3344" i="1"/>
  <c r="AB3362" i="1"/>
  <c r="AB3384" i="1"/>
  <c r="AB3385" i="1"/>
  <c r="AB3394" i="1"/>
  <c r="AB3399" i="1"/>
  <c r="AB3405" i="1"/>
  <c r="AB3412" i="1"/>
  <c r="AB3414" i="1"/>
  <c r="M3419" i="1"/>
  <c r="AB3419" i="1" s="1"/>
  <c r="AB3448" i="1"/>
  <c r="AB3449" i="1"/>
  <c r="AB3458" i="1"/>
  <c r="AB3463" i="1"/>
  <c r="AB3493" i="1"/>
  <c r="AB3328" i="1"/>
  <c r="P3330" i="1"/>
  <c r="AB3334" i="1"/>
  <c r="AB3348" i="1"/>
  <c r="AB3352" i="1"/>
  <c r="AB3372" i="1"/>
  <c r="AB3374" i="1"/>
  <c r="AB3408" i="1"/>
  <c r="AB3409" i="1"/>
  <c r="AB3418" i="1"/>
  <c r="AB3423" i="1"/>
  <c r="AB3429" i="1"/>
  <c r="AB3436" i="1"/>
  <c r="AB3438" i="1"/>
  <c r="AB3484" i="1"/>
  <c r="M3324" i="1"/>
  <c r="AB3324" i="1" s="1"/>
  <c r="S3331" i="1"/>
  <c r="AB3335" i="1"/>
  <c r="P3340" i="1"/>
  <c r="AB3351" i="1"/>
  <c r="AB3356" i="1"/>
  <c r="AB3360" i="1"/>
  <c r="AB3368" i="1"/>
  <c r="AB3369" i="1"/>
  <c r="AB3378" i="1"/>
  <c r="AB3383" i="1"/>
  <c r="Z3388" i="1"/>
  <c r="AB3388" i="1" s="1"/>
  <c r="AB3389" i="1"/>
  <c r="AB3396" i="1"/>
  <c r="AB3398" i="1"/>
  <c r="M3403" i="1"/>
  <c r="AB3403" i="1" s="1"/>
  <c r="AB3432" i="1"/>
  <c r="AB3433" i="1"/>
  <c r="AB3442" i="1"/>
  <c r="AB3447" i="1"/>
  <c r="AB3453" i="1"/>
  <c r="AB3460" i="1"/>
  <c r="AB3462" i="1"/>
  <c r="AB3466" i="1"/>
  <c r="AB3474" i="1"/>
  <c r="AB3477" i="1"/>
  <c r="AB3495" i="1"/>
  <c r="AB3496" i="1"/>
  <c r="S3329" i="1"/>
  <c r="AB3329" i="1" s="1"/>
  <c r="S3330" i="1"/>
  <c r="P3339" i="1"/>
  <c r="Z3340" i="1"/>
  <c r="Z3341" i="1"/>
  <c r="AB3341" i="1" s="1"/>
  <c r="AB3342" i="1"/>
  <c r="S3346" i="1"/>
  <c r="AB3346" i="1" s="1"/>
  <c r="M3348" i="1"/>
  <c r="AB3350" i="1"/>
  <c r="P3354" i="1"/>
  <c r="AB3354" i="1" s="1"/>
  <c r="AB3359" i="1"/>
  <c r="AB3364" i="1"/>
  <c r="AB3392" i="1"/>
  <c r="AB3393" i="1"/>
  <c r="AB3402" i="1"/>
  <c r="AB3407" i="1"/>
  <c r="AB3413" i="1"/>
  <c r="AB3420" i="1"/>
  <c r="AB3422" i="1"/>
  <c r="M3427" i="1"/>
  <c r="AB3427" i="1" s="1"/>
  <c r="AB3456" i="1"/>
  <c r="AB3457" i="1"/>
  <c r="AB3512" i="1"/>
  <c r="AB3513" i="1"/>
  <c r="AB3514" i="1"/>
  <c r="AB3526" i="1"/>
  <c r="V3528" i="1"/>
  <c r="AB3535" i="1"/>
  <c r="AB3556" i="1"/>
  <c r="AB3566" i="1"/>
  <c r="AB3570" i="1"/>
  <c r="AB3579" i="1"/>
  <c r="AB3599" i="1"/>
  <c r="AB3608" i="1"/>
  <c r="AB3612" i="1"/>
  <c r="AB3633" i="1"/>
  <c r="AB3465" i="1"/>
  <c r="AB3489" i="1"/>
  <c r="AB3511" i="1"/>
  <c r="AB3548" i="1"/>
  <c r="AB3558" i="1"/>
  <c r="AB3562" i="1"/>
  <c r="AB3569" i="1"/>
  <c r="AB3571" i="1"/>
  <c r="AB3576" i="1"/>
  <c r="AB3591" i="1"/>
  <c r="AB3600" i="1"/>
  <c r="AB3604" i="1"/>
  <c r="AB3614" i="1"/>
  <c r="V3467" i="1"/>
  <c r="AB3467" i="1" s="1"/>
  <c r="AB3473" i="1"/>
  <c r="S3476" i="1"/>
  <c r="AB3490" i="1"/>
  <c r="Z3495" i="1"/>
  <c r="P3506" i="1"/>
  <c r="AB3506" i="1" s="1"/>
  <c r="AB3518" i="1"/>
  <c r="V3520" i="1"/>
  <c r="P3530" i="1"/>
  <c r="AB3530" i="1" s="1"/>
  <c r="AB3540" i="1"/>
  <c r="AB3550" i="1"/>
  <c r="AB3554" i="1"/>
  <c r="AB3561" i="1"/>
  <c r="AB3563" i="1"/>
  <c r="AB3568" i="1"/>
  <c r="AB3583" i="1"/>
  <c r="AB3592" i="1"/>
  <c r="AB3596" i="1"/>
  <c r="AB3606" i="1"/>
  <c r="AB3645" i="1"/>
  <c r="AB3651" i="1"/>
  <c r="AB3532" i="1"/>
  <c r="AB3542" i="1"/>
  <c r="AB3546" i="1"/>
  <c r="AB3553" i="1"/>
  <c r="AB3555" i="1"/>
  <c r="AB3560" i="1"/>
  <c r="AB3575" i="1"/>
  <c r="AB3584" i="1"/>
  <c r="AB3588" i="1"/>
  <c r="AB3598" i="1"/>
  <c r="AB3627" i="1"/>
  <c r="Z3479" i="1"/>
  <c r="AB3479" i="1" s="1"/>
  <c r="S3492" i="1"/>
  <c r="AB3492" i="1" s="1"/>
  <c r="AB3497" i="1"/>
  <c r="Z3500" i="1"/>
  <c r="AB3500" i="1" s="1"/>
  <c r="AB3503" i="1"/>
  <c r="AB3505" i="1"/>
  <c r="V3512" i="1"/>
  <c r="P3522" i="1"/>
  <c r="AB3528" i="1"/>
  <c r="AB3529" i="1"/>
  <c r="AB3538" i="1"/>
  <c r="AB3545" i="1"/>
  <c r="AB3547" i="1"/>
  <c r="AB3552" i="1"/>
  <c r="AB3580" i="1"/>
  <c r="AB3611" i="1"/>
  <c r="AB3617" i="1"/>
  <c r="AB3637" i="1"/>
  <c r="AB3498" i="1"/>
  <c r="AB3572" i="1"/>
  <c r="AB3603" i="1"/>
  <c r="AB3610" i="1"/>
  <c r="AB3481" i="1"/>
  <c r="AB3502" i="1"/>
  <c r="AB3520" i="1"/>
  <c r="AB3522" i="1"/>
  <c r="AB3536" i="1"/>
  <c r="AB3586" i="1"/>
  <c r="AB3593" i="1"/>
  <c r="AB3595" i="1"/>
  <c r="AB3602" i="1"/>
  <c r="M3470" i="1"/>
  <c r="AB3470" i="1" s="1"/>
  <c r="M3478" i="1"/>
  <c r="AB3478" i="1" s="1"/>
  <c r="AB3482" i="1"/>
  <c r="Z3487" i="1"/>
  <c r="AB3487" i="1" s="1"/>
  <c r="V3504" i="1"/>
  <c r="M3507" i="1"/>
  <c r="AB3507" i="1" s="1"/>
  <c r="AB3519" i="1"/>
  <c r="S3521" i="1"/>
  <c r="AB3521" i="1" s="1"/>
  <c r="AB3543" i="1"/>
  <c r="AB3564" i="1"/>
  <c r="AB3574" i="1"/>
  <c r="AB3578" i="1"/>
  <c r="AB3587" i="1"/>
  <c r="AB3607" i="1"/>
  <c r="AB3661" i="1"/>
  <c r="AB3616" i="1"/>
  <c r="AB3622" i="1"/>
  <c r="AB3644" i="1"/>
  <c r="AB3663" i="1"/>
  <c r="AB3676" i="1"/>
  <c r="AB3685" i="1"/>
  <c r="AB3689" i="1"/>
  <c r="AB3696" i="1"/>
  <c r="AB3711" i="1"/>
  <c r="AB3716" i="1"/>
  <c r="V3720" i="1"/>
  <c r="AB3720" i="1" s="1"/>
  <c r="AB3734" i="1"/>
  <c r="AB3738" i="1"/>
  <c r="AB3749" i="1"/>
  <c r="AB3760" i="1"/>
  <c r="AB3768" i="1"/>
  <c r="AB3620" i="1"/>
  <c r="M3625" i="1"/>
  <c r="AB3625" i="1" s="1"/>
  <c r="V3626" i="1"/>
  <c r="P3632" i="1"/>
  <c r="Z3632" i="1"/>
  <c r="P3642" i="1"/>
  <c r="M3645" i="1"/>
  <c r="P3648" i="1"/>
  <c r="AB3648" i="1" s="1"/>
  <c r="V3658" i="1"/>
  <c r="P3660" i="1"/>
  <c r="M3665" i="1"/>
  <c r="AB3665" i="1" s="1"/>
  <c r="M3677" i="1"/>
  <c r="AB3677" i="1" s="1"/>
  <c r="AB3681" i="1"/>
  <c r="AB3688" i="1"/>
  <c r="AB3700" i="1"/>
  <c r="AB3703" i="1"/>
  <c r="V3712" i="1"/>
  <c r="P3714" i="1"/>
  <c r="AB3718" i="1"/>
  <c r="AB3726" i="1"/>
  <c r="AB3730" i="1"/>
  <c r="AB3741" i="1"/>
  <c r="AB3752" i="1"/>
  <c r="AB3761" i="1"/>
  <c r="AB3769" i="1"/>
  <c r="AB3777" i="1"/>
  <c r="AB3618" i="1"/>
  <c r="AB3634" i="1"/>
  <c r="AB3655" i="1"/>
  <c r="Z3666" i="1"/>
  <c r="S3667" i="1"/>
  <c r="AB3667" i="1" s="1"/>
  <c r="V3670" i="1"/>
  <c r="AB3680" i="1"/>
  <c r="AB3692" i="1"/>
  <c r="AB3695" i="1"/>
  <c r="V3704" i="1"/>
  <c r="AB3704" i="1" s="1"/>
  <c r="P3706" i="1"/>
  <c r="AB3710" i="1"/>
  <c r="AB3722" i="1"/>
  <c r="AB3733" i="1"/>
  <c r="AB3753" i="1"/>
  <c r="AB3759" i="1"/>
  <c r="AB3767" i="1"/>
  <c r="AB3772" i="1"/>
  <c r="AB3780" i="1"/>
  <c r="AB3788" i="1"/>
  <c r="AB3792" i="1"/>
  <c r="P3628" i="1"/>
  <c r="Z3628" i="1"/>
  <c r="AB3628" i="1" s="1"/>
  <c r="AB3632" i="1"/>
  <c r="M3637" i="1"/>
  <c r="P3640" i="1"/>
  <c r="AB3640" i="1" s="1"/>
  <c r="AB3642" i="1"/>
  <c r="Z3652" i="1"/>
  <c r="M3657" i="1"/>
  <c r="AB3657" i="1" s="1"/>
  <c r="M3669" i="1"/>
  <c r="AB3669" i="1" s="1"/>
  <c r="P3672" i="1"/>
  <c r="AB3674" i="1"/>
  <c r="Z3678" i="1"/>
  <c r="AB3678" i="1" s="1"/>
  <c r="AB3684" i="1"/>
  <c r="AB3687" i="1"/>
  <c r="AB3702" i="1"/>
  <c r="AB3714" i="1"/>
  <c r="Z3716" i="1"/>
  <c r="AB3736" i="1"/>
  <c r="AB3745" i="1"/>
  <c r="AB3751" i="1"/>
  <c r="AB3756" i="1"/>
  <c r="AB3764" i="1"/>
  <c r="V3620" i="1"/>
  <c r="P3626" i="1"/>
  <c r="S3629" i="1"/>
  <c r="AB3630" i="1"/>
  <c r="V3636" i="1"/>
  <c r="AB3636" i="1" s="1"/>
  <c r="S3641" i="1"/>
  <c r="M3643" i="1"/>
  <c r="AB3643" i="1" s="1"/>
  <c r="AB3647" i="1"/>
  <c r="S3647" i="1"/>
  <c r="Z3658" i="1"/>
  <c r="AB3658" i="1" s="1"/>
  <c r="S3659" i="1"/>
  <c r="AB3659" i="1" s="1"/>
  <c r="AB3660" i="1"/>
  <c r="V3662" i="1"/>
  <c r="AB3662" i="1" s="1"/>
  <c r="AB3706" i="1"/>
  <c r="Z3708" i="1"/>
  <c r="AB3708" i="1" s="1"/>
  <c r="M3715" i="1"/>
  <c r="AB3715" i="1" s="1"/>
  <c r="S3721" i="1"/>
  <c r="AB3743" i="1"/>
  <c r="AB3646" i="1"/>
  <c r="AB3672" i="1"/>
  <c r="AB3626" i="1"/>
  <c r="AB3639" i="1"/>
  <c r="V3648" i="1"/>
  <c r="Z3650" i="1"/>
  <c r="AB3652" i="1"/>
  <c r="V3654" i="1"/>
  <c r="AB3654" i="1" s="1"/>
  <c r="AB3671" i="1"/>
  <c r="S3671" i="1"/>
  <c r="AB3690" i="1"/>
  <c r="M3699" i="1"/>
  <c r="AB3699" i="1" s="1"/>
  <c r="AB3701" i="1"/>
  <c r="AB3705" i="1"/>
  <c r="AB3712" i="1"/>
  <c r="AB3721" i="1"/>
  <c r="AB3727" i="1"/>
  <c r="AB3732" i="1"/>
  <c r="AB3750" i="1"/>
  <c r="AB3754" i="1"/>
  <c r="AB3762" i="1"/>
  <c r="AB3770" i="1"/>
  <c r="AB3771" i="1"/>
  <c r="P3620" i="1"/>
  <c r="Z3620" i="1"/>
  <c r="AB3624" i="1"/>
  <c r="M3629" i="1"/>
  <c r="AB3629" i="1" s="1"/>
  <c r="AB3638" i="1"/>
  <c r="M3641" i="1"/>
  <c r="P3650" i="1"/>
  <c r="AB3650" i="1" s="1"/>
  <c r="P3656" i="1"/>
  <c r="AB3656" i="1" s="1"/>
  <c r="Z3662" i="1"/>
  <c r="AB3664" i="1"/>
  <c r="V3666" i="1"/>
  <c r="AB3666" i="1" s="1"/>
  <c r="P3668" i="1"/>
  <c r="AB3668" i="1" s="1"/>
  <c r="AB3670" i="1"/>
  <c r="M3673" i="1"/>
  <c r="AB3673" i="1" s="1"/>
  <c r="AB3682" i="1"/>
  <c r="AB3693" i="1"/>
  <c r="AB3697" i="1"/>
  <c r="AB3719" i="1"/>
  <c r="AB3724" i="1"/>
  <c r="AB3742" i="1"/>
  <c r="AB3746" i="1"/>
  <c r="AB3757" i="1"/>
  <c r="AB3765" i="1"/>
  <c r="M3787" i="1"/>
  <c r="Z3803" i="1"/>
  <c r="AB3804" i="1"/>
  <c r="S3816" i="1"/>
  <c r="AB3816" i="1" s="1"/>
  <c r="AB3817" i="1"/>
  <c r="AB3821" i="1"/>
  <c r="AB3828" i="1"/>
  <c r="AB3835" i="1"/>
  <c r="AB3845" i="1"/>
  <c r="AB3861" i="1"/>
  <c r="AB3868" i="1"/>
  <c r="AB3876" i="1"/>
  <c r="AB3884" i="1"/>
  <c r="AB3892" i="1"/>
  <c r="AB3900" i="1"/>
  <c r="AB3913" i="1"/>
  <c r="AB3914" i="1"/>
  <c r="AB3773" i="1"/>
  <c r="AB3811" i="1"/>
  <c r="AB3924" i="1"/>
  <c r="M3771" i="1"/>
  <c r="AB3774" i="1"/>
  <c r="AB3775" i="1"/>
  <c r="V3783" i="1"/>
  <c r="AB3783" i="1" s="1"/>
  <c r="Z3787" i="1"/>
  <c r="AB3789" i="1"/>
  <c r="AB3790" i="1"/>
  <c r="AB3791" i="1"/>
  <c r="V3799" i="1"/>
  <c r="AB3814" i="1"/>
  <c r="Z3819" i="1"/>
  <c r="AB3820" i="1"/>
  <c r="AB3838" i="1"/>
  <c r="AB3844" i="1"/>
  <c r="AB3851" i="1"/>
  <c r="AB3855" i="1"/>
  <c r="AB3860" i="1"/>
  <c r="AB3891" i="1"/>
  <c r="AB3899" i="1"/>
  <c r="AB3907" i="1"/>
  <c r="AB3932" i="1"/>
  <c r="AB3793" i="1"/>
  <c r="AB3809" i="1"/>
  <c r="AB3813" i="1"/>
  <c r="AB3827" i="1"/>
  <c r="AB3833" i="1"/>
  <c r="AB3837" i="1"/>
  <c r="AB3854" i="1"/>
  <c r="AB3867" i="1"/>
  <c r="AB3875" i="1"/>
  <c r="AB3883" i="1"/>
  <c r="AB3895" i="1"/>
  <c r="AB3903" i="1"/>
  <c r="AB3910" i="1"/>
  <c r="AB3915" i="1"/>
  <c r="M3779" i="1"/>
  <c r="AB3779" i="1" s="1"/>
  <c r="M3795" i="1"/>
  <c r="AB3795" i="1" s="1"/>
  <c r="P3801" i="1"/>
  <c r="AB3801" i="1" s="1"/>
  <c r="AB3803" i="1"/>
  <c r="AB3807" i="1"/>
  <c r="M3810" i="1"/>
  <c r="AB3810" i="1" s="1"/>
  <c r="V3815" i="1"/>
  <c r="AB3815" i="1" s="1"/>
  <c r="AB3831" i="1"/>
  <c r="AB3834" i="1"/>
  <c r="AB3853" i="1"/>
  <c r="AB3909" i="1"/>
  <c r="AB3836" i="1"/>
  <c r="AB3843" i="1"/>
  <c r="AB3964" i="1"/>
  <c r="AB3781" i="1"/>
  <c r="AB3782" i="1"/>
  <c r="AB3797" i="1"/>
  <c r="AB3798" i="1"/>
  <c r="AB3799" i="1"/>
  <c r="AB3805" i="1"/>
  <c r="AB3819" i="1"/>
  <c r="AB3823" i="1"/>
  <c r="AB3829" i="1"/>
  <c r="AB3847" i="1"/>
  <c r="AB3852" i="1"/>
  <c r="AB3863" i="1"/>
  <c r="AB3871" i="1"/>
  <c r="AB3879" i="1"/>
  <c r="AB3887" i="1"/>
  <c r="AB3889" i="1"/>
  <c r="AB3905" i="1"/>
  <c r="AB3908" i="1"/>
  <c r="AB3939" i="1"/>
  <c r="AB3785" i="1"/>
  <c r="AB3822" i="1"/>
  <c r="AB3846" i="1"/>
  <c r="AB3862" i="1"/>
  <c r="AB3869" i="1"/>
  <c r="AB3870" i="1"/>
  <c r="AB3877" i="1"/>
  <c r="AB3878" i="1"/>
  <c r="AB3885" i="1"/>
  <c r="AB3886" i="1"/>
  <c r="AB3893" i="1"/>
  <c r="AB3894" i="1"/>
  <c r="AB3901" i="1"/>
  <c r="AB3902" i="1"/>
  <c r="AB3965" i="1"/>
  <c r="AB3919" i="1"/>
  <c r="AB3920" i="1"/>
  <c r="AB3934" i="1"/>
  <c r="AB3935" i="1"/>
  <c r="AB3974" i="1"/>
  <c r="AB4051" i="1"/>
  <c r="S3922" i="1"/>
  <c r="P3931" i="1"/>
  <c r="AB3931" i="1" s="1"/>
  <c r="AB3938" i="1"/>
  <c r="Z3940" i="1"/>
  <c r="AB3940" i="1" s="1"/>
  <c r="P3947" i="1"/>
  <c r="Z3950" i="1"/>
  <c r="AB3951" i="1"/>
  <c r="V3953" i="1"/>
  <c r="P3955" i="1"/>
  <c r="M3957" i="1"/>
  <c r="AB3957" i="1" s="1"/>
  <c r="Z3965" i="1"/>
  <c r="S3971" i="1"/>
  <c r="AB3971" i="1" s="1"/>
  <c r="AB3984" i="1"/>
  <c r="V3986" i="1"/>
  <c r="AB3986" i="1" s="1"/>
  <c r="P3988" i="1"/>
  <c r="AB4011" i="1"/>
  <c r="S4019" i="1"/>
  <c r="Z4022" i="1"/>
  <c r="AB4023" i="1"/>
  <c r="M4045" i="1"/>
  <c r="AB4045" i="1" s="1"/>
  <c r="AB4048" i="1"/>
  <c r="V4050" i="1"/>
  <c r="AB4050" i="1" s="1"/>
  <c r="P4052" i="1"/>
  <c r="AB4079" i="1"/>
  <c r="AB3977" i="1"/>
  <c r="AB3979" i="1"/>
  <c r="AB3998" i="1"/>
  <c r="M4005" i="1"/>
  <c r="AB4005" i="1" s="1"/>
  <c r="AB4008" i="1"/>
  <c r="V4010" i="1"/>
  <c r="AB4010" i="1" s="1"/>
  <c r="P4012" i="1"/>
  <c r="AB4012" i="1" s="1"/>
  <c r="AB4033" i="1"/>
  <c r="AB4034" i="1"/>
  <c r="AB4035" i="1"/>
  <c r="AB4059" i="1"/>
  <c r="AB4060" i="1"/>
  <c r="AB4062" i="1"/>
  <c r="M4069" i="1"/>
  <c r="AB4069" i="1" s="1"/>
  <c r="AB4072" i="1"/>
  <c r="V4074" i="1"/>
  <c r="AB4074" i="1" s="1"/>
  <c r="P4076" i="1"/>
  <c r="AB4076" i="1" s="1"/>
  <c r="AB4093" i="1"/>
  <c r="AB4101" i="1"/>
  <c r="AB3958" i="1"/>
  <c r="AB3976" i="1"/>
  <c r="AB3983" i="1"/>
  <c r="AB3993" i="1"/>
  <c r="AB3994" i="1"/>
  <c r="AB3995" i="1"/>
  <c r="AB4007" i="1"/>
  <c r="AB4022" i="1"/>
  <c r="M4029" i="1"/>
  <c r="AB4029" i="1" s="1"/>
  <c r="AB4032" i="1"/>
  <c r="V4034" i="1"/>
  <c r="P4036" i="1"/>
  <c r="AB4036" i="1" s="1"/>
  <c r="AB4057" i="1"/>
  <c r="AB4071" i="1"/>
  <c r="AB4091" i="1"/>
  <c r="M3917" i="1"/>
  <c r="AB3917" i="1" s="1"/>
  <c r="P3924" i="1"/>
  <c r="Z3924" i="1"/>
  <c r="AB3926" i="1"/>
  <c r="AB3927" i="1"/>
  <c r="AB3928" i="1"/>
  <c r="M3933" i="1"/>
  <c r="AB3933" i="1" s="1"/>
  <c r="P3939" i="1"/>
  <c r="AB3950" i="1"/>
  <c r="M3956" i="1"/>
  <c r="AB3956" i="1" s="1"/>
  <c r="S3962" i="1"/>
  <c r="AB3969" i="1"/>
  <c r="AB3970" i="1"/>
  <c r="P3972" i="1"/>
  <c r="AB3972" i="1" s="1"/>
  <c r="M3981" i="1"/>
  <c r="AB3981" i="1" s="1"/>
  <c r="M3989" i="1"/>
  <c r="AB3989" i="1" s="1"/>
  <c r="AB3992" i="1"/>
  <c r="V3994" i="1"/>
  <c r="P3996" i="1"/>
  <c r="AB3996" i="1" s="1"/>
  <c r="AB4017" i="1"/>
  <c r="AB4019" i="1"/>
  <c r="S4027" i="1"/>
  <c r="Z4030" i="1"/>
  <c r="AB4030" i="1" s="1"/>
  <c r="AB4031" i="1"/>
  <c r="AB4044" i="1"/>
  <c r="AB4046" i="1"/>
  <c r="M4053" i="1"/>
  <c r="AB4053" i="1" s="1"/>
  <c r="AB4056" i="1"/>
  <c r="V4058" i="1"/>
  <c r="AB4058" i="1" s="1"/>
  <c r="P4060" i="1"/>
  <c r="M3916" i="1"/>
  <c r="AB3916" i="1" s="1"/>
  <c r="P3923" i="1"/>
  <c r="AB3923" i="1" s="1"/>
  <c r="S3930" i="1"/>
  <c r="M3941" i="1"/>
  <c r="AB3944" i="1"/>
  <c r="AB3945" i="1"/>
  <c r="S3946" i="1"/>
  <c r="M3948" i="1"/>
  <c r="S3954" i="1"/>
  <c r="AB3954" i="1" s="1"/>
  <c r="AB3961" i="1"/>
  <c r="AB3962" i="1"/>
  <c r="AB3963" i="1"/>
  <c r="P3964" i="1"/>
  <c r="AB3968" i="1"/>
  <c r="V3970" i="1"/>
  <c r="Z3974" i="1"/>
  <c r="AB3975" i="1"/>
  <c r="S3987" i="1"/>
  <c r="AB3987" i="1" s="1"/>
  <c r="Z3990" i="1"/>
  <c r="AB3990" i="1" s="1"/>
  <c r="AB3991" i="1"/>
  <c r="AB4006" i="1"/>
  <c r="M4013" i="1"/>
  <c r="AB4013" i="1" s="1"/>
  <c r="AB4016" i="1"/>
  <c r="V4018" i="1"/>
  <c r="AB4018" i="1" s="1"/>
  <c r="P4020" i="1"/>
  <c r="AB4020" i="1" s="1"/>
  <c r="AB4041" i="1"/>
  <c r="AB4043" i="1"/>
  <c r="S4051" i="1"/>
  <c r="Z4054" i="1"/>
  <c r="AB4054" i="1" s="1"/>
  <c r="AB4055" i="1"/>
  <c r="AB4067" i="1"/>
  <c r="AB4068" i="1"/>
  <c r="AB4070" i="1"/>
  <c r="M4077" i="1"/>
  <c r="AB4077" i="1" s="1"/>
  <c r="AB3943" i="1"/>
  <c r="AB3946" i="1"/>
  <c r="AB3953" i="1"/>
  <c r="AB3955" i="1"/>
  <c r="AB3960" i="1"/>
  <c r="AB4001" i="1"/>
  <c r="AB4003" i="1"/>
  <c r="AB4028" i="1"/>
  <c r="AB4040" i="1"/>
  <c r="AB4065" i="1"/>
  <c r="AB4066" i="1"/>
  <c r="AB4080" i="1"/>
  <c r="AB4102" i="1"/>
  <c r="P3916" i="1"/>
  <c r="Z3917" i="1"/>
  <c r="Z3918" i="1"/>
  <c r="AB3918" i="1" s="1"/>
  <c r="P3922" i="1"/>
  <c r="AB3922" i="1" s="1"/>
  <c r="S3923" i="1"/>
  <c r="V3929" i="1"/>
  <c r="AB3929" i="1" s="1"/>
  <c r="V3930" i="1"/>
  <c r="AB3930" i="1" s="1"/>
  <c r="Z3933" i="1"/>
  <c r="Z3934" i="1"/>
  <c r="Z3941" i="1"/>
  <c r="V3946" i="1"/>
  <c r="M3947" i="1"/>
  <c r="AB3947" i="1" s="1"/>
  <c r="P3948" i="1"/>
  <c r="AB3948" i="1" s="1"/>
  <c r="AB3952" i="1"/>
  <c r="V3954" i="1"/>
  <c r="Z3966" i="1"/>
  <c r="AB3966" i="1" s="1"/>
  <c r="AB3967" i="1"/>
  <c r="S3979" i="1"/>
  <c r="AB3988" i="1"/>
  <c r="M3997" i="1"/>
  <c r="AB3997" i="1" s="1"/>
  <c r="AB4000" i="1"/>
  <c r="V4002" i="1"/>
  <c r="AB4002" i="1" s="1"/>
  <c r="P4004" i="1"/>
  <c r="AB4004" i="1" s="1"/>
  <c r="AB4025" i="1"/>
  <c r="AB4026" i="1"/>
  <c r="AB4027" i="1"/>
  <c r="S4035" i="1"/>
  <c r="Z4038" i="1"/>
  <c r="AB4038" i="1" s="1"/>
  <c r="AB4039" i="1"/>
  <c r="AB4052" i="1"/>
  <c r="M4061" i="1"/>
  <c r="AB4061" i="1" s="1"/>
  <c r="AB4064" i="1"/>
  <c r="V4066" i="1"/>
  <c r="P4068" i="1"/>
  <c r="AB4085" i="1"/>
  <c r="AB4094" i="1"/>
  <c r="Z4079" i="1"/>
  <c r="AB4088" i="1"/>
  <c r="Z4088" i="1"/>
  <c r="AB4127" i="1"/>
  <c r="AB4137" i="1"/>
  <c r="AB4138" i="1"/>
  <c r="AB4149" i="1"/>
  <c r="AB4171" i="1"/>
  <c r="AB4180" i="1"/>
  <c r="AB4239" i="1"/>
  <c r="AB4089" i="1"/>
  <c r="V4099" i="1"/>
  <c r="AB4099" i="1" s="1"/>
  <c r="AB4105" i="1"/>
  <c r="AB4106" i="1"/>
  <c r="AB4111" i="1"/>
  <c r="AB4131" i="1"/>
  <c r="AB4134" i="1"/>
  <c r="AB4136" i="1"/>
  <c r="AB4151" i="1"/>
  <c r="AB4158" i="1"/>
  <c r="AB4160" i="1"/>
  <c r="AB4167" i="1"/>
  <c r="AB4170" i="1"/>
  <c r="AB4175" i="1"/>
  <c r="AB4210" i="1"/>
  <c r="AB4214" i="1"/>
  <c r="AB4234" i="1"/>
  <c r="S4084" i="1"/>
  <c r="AB4084" i="1" s="1"/>
  <c r="P4093" i="1"/>
  <c r="Z4095" i="1"/>
  <c r="Z4103" i="1"/>
  <c r="AB4104" i="1"/>
  <c r="AB4108" i="1"/>
  <c r="AB4115" i="1"/>
  <c r="M4118" i="1"/>
  <c r="AB4118" i="1" s="1"/>
  <c r="AB4121" i="1"/>
  <c r="AB4122" i="1"/>
  <c r="AB4124" i="1"/>
  <c r="AB4133" i="1"/>
  <c r="AB4148" i="1"/>
  <c r="AB4155" i="1"/>
  <c r="AB4157" i="1"/>
  <c r="AB4174" i="1"/>
  <c r="AB4176" i="1"/>
  <c r="AB4190" i="1"/>
  <c r="AB4218" i="1"/>
  <c r="AB4244" i="1"/>
  <c r="AB4081" i="1"/>
  <c r="V4083" i="1"/>
  <c r="AB4083" i="1" s="1"/>
  <c r="M4087" i="1"/>
  <c r="AB4087" i="1" s="1"/>
  <c r="AB4090" i="1"/>
  <c r="AB4096" i="1"/>
  <c r="Z4096" i="1"/>
  <c r="P4101" i="1"/>
  <c r="AB4103" i="1"/>
  <c r="V4107" i="1"/>
  <c r="AB4107" i="1" s="1"/>
  <c r="P4109" i="1"/>
  <c r="AB4109" i="1" s="1"/>
  <c r="S4116" i="1"/>
  <c r="AB4117" i="1"/>
  <c r="Z4119" i="1"/>
  <c r="AB4119" i="1" s="1"/>
  <c r="V4123" i="1"/>
  <c r="AB4145" i="1"/>
  <c r="AB4146" i="1"/>
  <c r="AB4097" i="1"/>
  <c r="AB4132" i="1"/>
  <c r="AB4142" i="1"/>
  <c r="AB4156" i="1"/>
  <c r="AB4202" i="1"/>
  <c r="AB4082" i="1"/>
  <c r="S4092" i="1"/>
  <c r="AB4092" i="1" s="1"/>
  <c r="AB4130" i="1"/>
  <c r="AB4141" i="1"/>
  <c r="AB4164" i="1"/>
  <c r="AB4183" i="1"/>
  <c r="AB4188" i="1"/>
  <c r="P4086" i="1"/>
  <c r="AB4086" i="1" s="1"/>
  <c r="M4095" i="1"/>
  <c r="AB4095" i="1" s="1"/>
  <c r="AB4098" i="1"/>
  <c r="S4100" i="1"/>
  <c r="AB4100" i="1" s="1"/>
  <c r="M4110" i="1"/>
  <c r="AB4110" i="1" s="1"/>
  <c r="AB4114" i="1"/>
  <c r="AB4116" i="1"/>
  <c r="AB4123" i="1"/>
  <c r="AB4126" i="1"/>
  <c r="AB4128" i="1"/>
  <c r="AB4143" i="1"/>
  <c r="AB4153" i="1"/>
  <c r="AB4154" i="1"/>
  <c r="AB4184" i="1"/>
  <c r="AB4192" i="1"/>
  <c r="AB4198" i="1"/>
  <c r="AB4206" i="1"/>
  <c r="AB4231" i="1"/>
  <c r="V4191" i="1"/>
  <c r="M4194" i="1"/>
  <c r="AB4194" i="1" s="1"/>
  <c r="AB4197" i="1"/>
  <c r="S4200" i="1"/>
  <c r="AB4200" i="1" s="1"/>
  <c r="Z4203" i="1"/>
  <c r="V4211" i="1"/>
  <c r="V4215" i="1"/>
  <c r="AB4215" i="1" s="1"/>
  <c r="AB4227" i="1"/>
  <c r="AB4229" i="1"/>
  <c r="V4231" i="1"/>
  <c r="AB4259" i="1"/>
  <c r="AB4270" i="1"/>
  <c r="AB4276" i="1"/>
  <c r="AB4173" i="1"/>
  <c r="P4181" i="1"/>
  <c r="V4183" i="1"/>
  <c r="Z4187" i="1"/>
  <c r="AB4203" i="1"/>
  <c r="AB4224" i="1"/>
  <c r="AB4240" i="1"/>
  <c r="AB4262" i="1"/>
  <c r="AB4263" i="1"/>
  <c r="AB4268" i="1"/>
  <c r="AB4273" i="1"/>
  <c r="AB4297" i="1"/>
  <c r="AB4307" i="1"/>
  <c r="AB4311" i="1"/>
  <c r="AB4315" i="1"/>
  <c r="AB4323" i="1"/>
  <c r="AB4161" i="1"/>
  <c r="Z4219" i="1"/>
  <c r="AB4219" i="1" s="1"/>
  <c r="AB4254" i="1"/>
  <c r="AB4255" i="1"/>
  <c r="AB4260" i="1"/>
  <c r="AB4265" i="1"/>
  <c r="AB4274" i="1"/>
  <c r="AB4281" i="1"/>
  <c r="AB4289" i="1"/>
  <c r="AB4295" i="1"/>
  <c r="AB4303" i="1"/>
  <c r="Z4163" i="1"/>
  <c r="AB4163" i="1" s="1"/>
  <c r="M4166" i="1"/>
  <c r="AB4166" i="1" s="1"/>
  <c r="S4168" i="1"/>
  <c r="AB4168" i="1" s="1"/>
  <c r="AB4181" i="1"/>
  <c r="P4189" i="1"/>
  <c r="AB4189" i="1" s="1"/>
  <c r="Z4191" i="1"/>
  <c r="AB4191" i="1" s="1"/>
  <c r="P4193" i="1"/>
  <c r="AB4193" i="1" s="1"/>
  <c r="M4198" i="1"/>
  <c r="V4199" i="1"/>
  <c r="AB4199" i="1" s="1"/>
  <c r="M4202" i="1"/>
  <c r="AB4205" i="1"/>
  <c r="S4208" i="1"/>
  <c r="AB4208" i="1" s="1"/>
  <c r="AB4209" i="1"/>
  <c r="Z4211" i="1"/>
  <c r="Z4215" i="1"/>
  <c r="AB4222" i="1"/>
  <c r="M4226" i="1"/>
  <c r="AB4226" i="1" s="1"/>
  <c r="AB4238" i="1"/>
  <c r="AB4246" i="1"/>
  <c r="AB4247" i="1"/>
  <c r="AB4252" i="1"/>
  <c r="AB4257" i="1"/>
  <c r="AB4266" i="1"/>
  <c r="AB4272" i="1"/>
  <c r="AB4277" i="1"/>
  <c r="AB4287" i="1"/>
  <c r="AB4169" i="1"/>
  <c r="P4177" i="1"/>
  <c r="V4179" i="1"/>
  <c r="AB4179" i="1" s="1"/>
  <c r="Z4183" i="1"/>
  <c r="M4186" i="1"/>
  <c r="AB4186" i="1" s="1"/>
  <c r="S4188" i="1"/>
  <c r="AB4211" i="1"/>
  <c r="P4213" i="1"/>
  <c r="AB4221" i="1"/>
  <c r="V4223" i="1"/>
  <c r="AB4223" i="1" s="1"/>
  <c r="AB4235" i="1"/>
  <c r="AB4237" i="1"/>
  <c r="V4239" i="1"/>
  <c r="S4245" i="1"/>
  <c r="AB4258" i="1"/>
  <c r="AB4269" i="1"/>
  <c r="AB4283" i="1"/>
  <c r="AB4245" i="1"/>
  <c r="M4162" i="1"/>
  <c r="AB4162" i="1" s="1"/>
  <c r="S4164" i="1"/>
  <c r="AB4177" i="1"/>
  <c r="P4185" i="1"/>
  <c r="AB4185" i="1" s="1"/>
  <c r="V4187" i="1"/>
  <c r="AB4187" i="1" s="1"/>
  <c r="AB4195" i="1"/>
  <c r="P4197" i="1"/>
  <c r="Z4199" i="1"/>
  <c r="P4201" i="1"/>
  <c r="AB4201" i="1" s="1"/>
  <c r="M4206" i="1"/>
  <c r="V4207" i="1"/>
  <c r="AB4207" i="1" s="1"/>
  <c r="M4210" i="1"/>
  <c r="AB4213" i="1"/>
  <c r="P4225" i="1"/>
  <c r="AB4225" i="1" s="1"/>
  <c r="Z4227" i="1"/>
  <c r="AB4243" i="1"/>
  <c r="AB4248" i="1"/>
  <c r="AB4253" i="1"/>
  <c r="AB4275" i="1"/>
  <c r="AB4165" i="1"/>
  <c r="AB4230" i="1"/>
  <c r="Z4240" i="1"/>
  <c r="AB4241" i="1"/>
  <c r="V4244" i="1"/>
  <c r="AB4267" i="1"/>
  <c r="AB4278" i="1"/>
  <c r="AB4301" i="1"/>
  <c r="AB4324" i="1"/>
  <c r="P4337" i="1"/>
  <c r="AB4339" i="1"/>
  <c r="AB4352" i="1"/>
  <c r="S4352" i="1"/>
  <c r="M4354" i="1"/>
  <c r="AB4354" i="1" s="1"/>
  <c r="AB4357" i="1"/>
  <c r="P4369" i="1"/>
  <c r="AB4369" i="1" s="1"/>
  <c r="AB4371" i="1"/>
  <c r="S4384" i="1"/>
  <c r="AB4384" i="1" s="1"/>
  <c r="M4386" i="1"/>
  <c r="AB4386" i="1" s="1"/>
  <c r="AB4435" i="1"/>
  <c r="AB4448" i="1"/>
  <c r="V4319" i="1"/>
  <c r="AB4319" i="1" s="1"/>
  <c r="P4329" i="1"/>
  <c r="AB4329" i="1" s="1"/>
  <c r="AB4345" i="1"/>
  <c r="AB4350" i="1"/>
  <c r="AB4356" i="1"/>
  <c r="AB4377" i="1"/>
  <c r="AB4382" i="1"/>
  <c r="AB4388" i="1"/>
  <c r="AB4395" i="1"/>
  <c r="AB4403" i="1"/>
  <c r="AB4411" i="1"/>
  <c r="AB4419" i="1"/>
  <c r="AB4427" i="1"/>
  <c r="AB4438" i="1"/>
  <c r="AB4296" i="1"/>
  <c r="AB4300" i="1"/>
  <c r="AB4344" i="1"/>
  <c r="AB4349" i="1"/>
  <c r="AB4363" i="1"/>
  <c r="AB4376" i="1"/>
  <c r="AB4389" i="1"/>
  <c r="P4393" i="1"/>
  <c r="AB4398" i="1"/>
  <c r="AB4406" i="1"/>
  <c r="AB4414" i="1"/>
  <c r="AB4422" i="1"/>
  <c r="AB4430" i="1"/>
  <c r="AB4446" i="1"/>
  <c r="AB4456" i="1"/>
  <c r="AB4302" i="1"/>
  <c r="P4308" i="1"/>
  <c r="V4312" i="1"/>
  <c r="AB4312" i="1" s="1"/>
  <c r="V4314" i="1"/>
  <c r="AB4314" i="1" s="1"/>
  <c r="M4315" i="1"/>
  <c r="S4329" i="1"/>
  <c r="AB4337" i="1"/>
  <c r="AB4342" i="1"/>
  <c r="Z4347" i="1"/>
  <c r="AB4347" i="1" s="1"/>
  <c r="AB4348" i="1"/>
  <c r="V4351" i="1"/>
  <c r="AB4351" i="1" s="1"/>
  <c r="AB4374" i="1"/>
  <c r="Z4379" i="1"/>
  <c r="AB4379" i="1" s="1"/>
  <c r="V4383" i="1"/>
  <c r="AB4383" i="1" s="1"/>
  <c r="AB4439" i="1"/>
  <c r="AB4441" i="1"/>
  <c r="AB4280" i="1"/>
  <c r="AB4336" i="1"/>
  <c r="AB4341" i="1"/>
  <c r="P4353" i="1"/>
  <c r="AB4353" i="1" s="1"/>
  <c r="AB4355" i="1"/>
  <c r="AB4368" i="1"/>
  <c r="S4368" i="1"/>
  <c r="M4370" i="1"/>
  <c r="AB4370" i="1" s="1"/>
  <c r="AB4380" i="1"/>
  <c r="AB4381" i="1"/>
  <c r="P4385" i="1"/>
  <c r="AB4385" i="1" s="1"/>
  <c r="AB4387" i="1"/>
  <c r="AB4431" i="1"/>
  <c r="AB4284" i="1"/>
  <c r="AB4286" i="1"/>
  <c r="AB4304" i="1"/>
  <c r="AB4308" i="1"/>
  <c r="AB4321" i="1"/>
  <c r="AB4334" i="1"/>
  <c r="AB4393" i="1"/>
  <c r="AB4310" i="1"/>
  <c r="AB4320" i="1"/>
  <c r="AB4326" i="1"/>
  <c r="AB4333" i="1"/>
  <c r="AB4360" i="1"/>
  <c r="AB4365" i="1"/>
  <c r="AB4373" i="1"/>
  <c r="AB4392" i="1"/>
  <c r="AB4394" i="1"/>
  <c r="AB4397" i="1"/>
  <c r="AB4402" i="1"/>
  <c r="AB4405" i="1"/>
  <c r="AB4410" i="1"/>
  <c r="AB4413" i="1"/>
  <c r="AB4418" i="1"/>
  <c r="AB4421" i="1"/>
  <c r="AB4426" i="1"/>
  <c r="AB4429" i="1"/>
  <c r="AB4432" i="1"/>
  <c r="AB4436" i="1"/>
  <c r="M4281" i="1"/>
  <c r="V4282" i="1"/>
  <c r="AB4282" i="1" s="1"/>
  <c r="M4285" i="1"/>
  <c r="AB4285" i="1" s="1"/>
  <c r="AB4288" i="1"/>
  <c r="S4291" i="1"/>
  <c r="AB4291" i="1" s="1"/>
  <c r="AB4292" i="1"/>
  <c r="Z4294" i="1"/>
  <c r="AB4294" i="1" s="1"/>
  <c r="AB4316" i="1"/>
  <c r="AB4317" i="1"/>
  <c r="AB4318" i="1"/>
  <c r="Z4323" i="1"/>
  <c r="AB4325" i="1"/>
  <c r="V4328" i="1"/>
  <c r="AB4328" i="1" s="1"/>
  <c r="P4330" i="1"/>
  <c r="AB4330" i="1" s="1"/>
  <c r="AB4332" i="1"/>
  <c r="V4335" i="1"/>
  <c r="AB4335" i="1" s="1"/>
  <c r="AB4358" i="1"/>
  <c r="Z4363" i="1"/>
  <c r="AB4364" i="1"/>
  <c r="V4367" i="1"/>
  <c r="AB4367" i="1" s="1"/>
  <c r="AB4390" i="1"/>
  <c r="AB4396" i="1"/>
  <c r="AB4400" i="1"/>
  <c r="AB4404" i="1"/>
  <c r="AB4408" i="1"/>
  <c r="AB4412" i="1"/>
  <c r="AB4416" i="1"/>
  <c r="AB4420" i="1"/>
  <c r="AB4424" i="1"/>
  <c r="AB4428" i="1"/>
  <c r="AB4443" i="1"/>
  <c r="AB4479" i="1"/>
  <c r="AB4570" i="1"/>
  <c r="AB4453" i="1"/>
  <c r="AB4454" i="1"/>
  <c r="AB4478" i="1"/>
  <c r="AB4558" i="1"/>
  <c r="AB4561" i="1"/>
  <c r="AB4455" i="1"/>
  <c r="AB4467" i="1"/>
  <c r="AB4474" i="1"/>
  <c r="AB4489" i="1"/>
  <c r="AB4499" i="1"/>
  <c r="AB4510" i="1"/>
  <c r="AB4521" i="1"/>
  <c r="AB4531" i="1"/>
  <c r="AB4538" i="1"/>
  <c r="AB4550" i="1"/>
  <c r="AB4553" i="1"/>
  <c r="AB4578" i="1"/>
  <c r="Z4445" i="1"/>
  <c r="S4450" i="1"/>
  <c r="AB4450" i="1" s="1"/>
  <c r="AB4451" i="1"/>
  <c r="V4457" i="1"/>
  <c r="AB4457" i="1" s="1"/>
  <c r="AB4484" i="1"/>
  <c r="AB4503" i="1"/>
  <c r="AB4506" i="1"/>
  <c r="AB4509" i="1"/>
  <c r="AB4512" i="1"/>
  <c r="AB4516" i="1"/>
  <c r="AB4535" i="1"/>
  <c r="AB4541" i="1"/>
  <c r="AB4544" i="1"/>
  <c r="AB4548" i="1"/>
  <c r="AB4560" i="1"/>
  <c r="AB4445" i="1"/>
  <c r="AB4466" i="1"/>
  <c r="AB4491" i="1"/>
  <c r="AB4504" i="1"/>
  <c r="AB4513" i="1"/>
  <c r="AB4523" i="1"/>
  <c r="AB4542" i="1"/>
  <c r="AB4545" i="1"/>
  <c r="AB4555" i="1"/>
  <c r="AB4567" i="1"/>
  <c r="M4456" i="1"/>
  <c r="AB4461" i="1"/>
  <c r="AB4462" i="1"/>
  <c r="AB4470" i="1"/>
  <c r="S4470" i="1"/>
  <c r="AB4471" i="1"/>
  <c r="V4477" i="1"/>
  <c r="AB4477" i="1" s="1"/>
  <c r="P4479" i="1"/>
  <c r="AB4495" i="1"/>
  <c r="AB4498" i="1"/>
  <c r="AB4501" i="1"/>
  <c r="AB4508" i="1"/>
  <c r="AB4527" i="1"/>
  <c r="AB4530" i="1"/>
  <c r="AB4533" i="1"/>
  <c r="AB4536" i="1"/>
  <c r="AB4540" i="1"/>
  <c r="AB4569" i="1"/>
  <c r="AB4447" i="1"/>
  <c r="AB4463" i="1"/>
  <c r="AB4469" i="1"/>
  <c r="AB4483" i="1"/>
  <c r="AB4494" i="1"/>
  <c r="AB4496" i="1"/>
  <c r="AB4505" i="1"/>
  <c r="AB4515" i="1"/>
  <c r="AB4526" i="1"/>
  <c r="AB4537" i="1"/>
  <c r="AB4547" i="1"/>
  <c r="AB4554" i="1"/>
  <c r="AB4566" i="1"/>
  <c r="V4449" i="1"/>
  <c r="AB4449" i="1" s="1"/>
  <c r="S4458" i="1"/>
  <c r="AB4458" i="1" s="1"/>
  <c r="M4472" i="1"/>
  <c r="AB4472" i="1" s="1"/>
  <c r="Z4473" i="1"/>
  <c r="AB4473" i="1" s="1"/>
  <c r="AB4475" i="1"/>
  <c r="Z4481" i="1"/>
  <c r="AB4481" i="1" s="1"/>
  <c r="AB4487" i="1"/>
  <c r="AB4490" i="1"/>
  <c r="AB4493" i="1"/>
  <c r="AB4500" i="1"/>
  <c r="AB4519" i="1"/>
  <c r="AB4522" i="1"/>
  <c r="AB4525" i="1"/>
  <c r="AB4528" i="1"/>
  <c r="AB4532" i="1"/>
  <c r="AB4551" i="1"/>
  <c r="AB4586" i="1"/>
  <c r="V4558" i="1"/>
  <c r="Z4563" i="1"/>
  <c r="AB4563" i="1" s="1"/>
  <c r="M4569" i="1"/>
  <c r="M4570" i="1"/>
  <c r="S4575" i="1"/>
  <c r="AB4575" i="1" s="1"/>
  <c r="S4576" i="1"/>
  <c r="AB4580" i="1"/>
  <c r="V4587" i="1"/>
  <c r="AB4587" i="1" s="1"/>
  <c r="P4597" i="1"/>
  <c r="AB4600" i="1"/>
  <c r="AB4605" i="1"/>
  <c r="AB4617" i="1"/>
  <c r="AB4636" i="1"/>
  <c r="AB4642" i="1"/>
  <c r="AB4655" i="1"/>
  <c r="V4559" i="1"/>
  <c r="AB4559" i="1" s="1"/>
  <c r="AB4581" i="1"/>
  <c r="AB4592" i="1"/>
  <c r="AB4593" i="1"/>
  <c r="AB4604" i="1"/>
  <c r="AB4610" i="1"/>
  <c r="AB4616" i="1"/>
  <c r="AB4626" i="1"/>
  <c r="AB4631" i="1"/>
  <c r="AB4557" i="1"/>
  <c r="AB4564" i="1"/>
  <c r="AB4584" i="1"/>
  <c r="AB4603" i="1"/>
  <c r="Z4607" i="1"/>
  <c r="AB4607" i="1" s="1"/>
  <c r="V4611" i="1"/>
  <c r="AB4611" i="1" s="1"/>
  <c r="P4613" i="1"/>
  <c r="AB4620" i="1"/>
  <c r="AB4622" i="1"/>
  <c r="AB4565" i="1"/>
  <c r="M4585" i="1"/>
  <c r="AB4585" i="1" s="1"/>
  <c r="AB4597" i="1"/>
  <c r="AB4643" i="1"/>
  <c r="V4582" i="1"/>
  <c r="AB4582" i="1" s="1"/>
  <c r="AB4589" i="1"/>
  <c r="S4596" i="1"/>
  <c r="AB4596" i="1" s="1"/>
  <c r="M4598" i="1"/>
  <c r="AB4598" i="1" s="1"/>
  <c r="AB4602" i="1"/>
  <c r="AB4609" i="1"/>
  <c r="AB4625" i="1"/>
  <c r="AB4629" i="1"/>
  <c r="AB4572" i="1"/>
  <c r="AB4588" i="1"/>
  <c r="AB4608" i="1"/>
  <c r="AB4613" i="1"/>
  <c r="AB4618" i="1"/>
  <c r="AB4624" i="1"/>
  <c r="AB4630" i="1"/>
  <c r="AB4634" i="1"/>
  <c r="AB4644" i="1"/>
  <c r="AB4645" i="1"/>
  <c r="AB4568" i="1"/>
  <c r="AB4573" i="1"/>
  <c r="P4576" i="1"/>
  <c r="AB4576" i="1" s="1"/>
  <c r="Z4578" i="1"/>
  <c r="Z4579" i="1"/>
  <c r="AB4579" i="1" s="1"/>
  <c r="Z4591" i="1"/>
  <c r="AB4591" i="1" s="1"/>
  <c r="AB4594" i="1"/>
  <c r="AB4612" i="1"/>
  <c r="S4612" i="1"/>
  <c r="M4614" i="1"/>
  <c r="AB4614" i="1" s="1"/>
  <c r="AB4628" i="1"/>
  <c r="AB4637" i="1"/>
  <c r="AB4646" i="1"/>
  <c r="AB4650" i="1"/>
  <c r="M4649" i="1"/>
  <c r="AB4649" i="1" s="1"/>
  <c r="M4650" i="1"/>
  <c r="V4655" i="1"/>
  <c r="M4657" i="1"/>
  <c r="AB4657" i="1" s="1"/>
  <c r="AB4678" i="1"/>
  <c r="AB4682" i="1"/>
  <c r="AB4687" i="1"/>
  <c r="AB4700" i="1"/>
  <c r="AB4653" i="1"/>
  <c r="AB4670" i="1"/>
  <c r="AB4674" i="1"/>
  <c r="AB4696" i="1"/>
  <c r="AB4708" i="1"/>
  <c r="P4648" i="1"/>
  <c r="AB4648" i="1" s="1"/>
  <c r="P4649" i="1"/>
  <c r="P4657" i="1"/>
  <c r="S4665" i="1"/>
  <c r="AB4665" i="1" s="1"/>
  <c r="M4667" i="1"/>
  <c r="AB4667" i="1" s="1"/>
  <c r="AB4675" i="1"/>
  <c r="AB4683" i="1"/>
  <c r="AB4690" i="1"/>
  <c r="AB4695" i="1"/>
  <c r="AB4705" i="1"/>
  <c r="AB4713" i="1"/>
  <c r="P4664" i="1"/>
  <c r="AB4664" i="1" s="1"/>
  <c r="Z4668" i="1"/>
  <c r="AB4685" i="1"/>
  <c r="AB4686" i="1"/>
  <c r="AB4704" i="1"/>
  <c r="S4647" i="1"/>
  <c r="S4648" i="1"/>
  <c r="Z4650" i="1"/>
  <c r="P4656" i="1"/>
  <c r="M4659" i="1"/>
  <c r="AB4659" i="1" s="1"/>
  <c r="AB4681" i="1"/>
  <c r="AB4684" i="1"/>
  <c r="AB4716" i="1"/>
  <c r="V4647" i="1"/>
  <c r="AB4647" i="1" s="1"/>
  <c r="S4655" i="1"/>
  <c r="S4656" i="1"/>
  <c r="AB4656" i="1" s="1"/>
  <c r="Z4660" i="1"/>
  <c r="AB4660" i="1" s="1"/>
  <c r="AB4662" i="1"/>
  <c r="AB4668" i="1"/>
  <c r="AB4672" i="1"/>
  <c r="AB4679" i="1"/>
  <c r="AB4689" i="1"/>
  <c r="AB4692" i="1"/>
  <c r="AB4694" i="1"/>
  <c r="AB4699" i="1"/>
  <c r="AB4652" i="1"/>
  <c r="AB4661" i="1"/>
  <c r="P4666" i="1"/>
  <c r="AB4666" i="1" s="1"/>
  <c r="Z4666" i="1"/>
  <c r="AB4671" i="1"/>
  <c r="AB4688" i="1"/>
  <c r="AB4701" i="1"/>
  <c r="Z4707" i="1"/>
  <c r="Z4708" i="1"/>
  <c r="V4711" i="1"/>
  <c r="V4712" i="1"/>
  <c r="AB4712" i="1" s="1"/>
  <c r="V4713" i="1"/>
  <c r="M4715" i="1"/>
  <c r="AB4715" i="1" s="1"/>
  <c r="Z4747" i="1"/>
  <c r="AB4748" i="1"/>
  <c r="Z4755" i="1"/>
  <c r="AB4755" i="1" s="1"/>
  <c r="AB4756" i="1"/>
  <c r="Z4763" i="1"/>
  <c r="AB4764" i="1"/>
  <c r="AB4774" i="1"/>
  <c r="AB4775" i="1"/>
  <c r="AB4799" i="1"/>
  <c r="AB4709" i="1"/>
  <c r="M4730" i="1"/>
  <c r="AB4730" i="1" s="1"/>
  <c r="P4737" i="1"/>
  <c r="AB4737" i="1" s="1"/>
  <c r="AB4739" i="1"/>
  <c r="S4744" i="1"/>
  <c r="AB4744" i="1" s="1"/>
  <c r="M4746" i="1"/>
  <c r="AB4746" i="1" s="1"/>
  <c r="M4754" i="1"/>
  <c r="AB4754" i="1" s="1"/>
  <c r="M4762" i="1"/>
  <c r="AB4762" i="1" s="1"/>
  <c r="AB4772" i="1"/>
  <c r="S4706" i="1"/>
  <c r="AB4706" i="1" s="1"/>
  <c r="AB4710" i="1"/>
  <c r="P4715" i="1"/>
  <c r="M4723" i="1"/>
  <c r="AB4723" i="1" s="1"/>
  <c r="V4727" i="1"/>
  <c r="Z4731" i="1"/>
  <c r="Z4732" i="1"/>
  <c r="AB4732" i="1" s="1"/>
  <c r="AB4733" i="1"/>
  <c r="AB4734" i="1"/>
  <c r="AB4779" i="1"/>
  <c r="AB4790" i="1"/>
  <c r="AB4801" i="1"/>
  <c r="M4708" i="1"/>
  <c r="AB4711" i="1"/>
  <c r="P4713" i="1"/>
  <c r="AB4717" i="1"/>
  <c r="Z4717" i="1"/>
  <c r="M4722" i="1"/>
  <c r="AB4722" i="1" s="1"/>
  <c r="P4729" i="1"/>
  <c r="AB4729" i="1" s="1"/>
  <c r="S4736" i="1"/>
  <c r="AB4736" i="1" s="1"/>
  <c r="AB4742" i="1"/>
  <c r="AB4747" i="1"/>
  <c r="AB4751" i="1"/>
  <c r="AB4759" i="1"/>
  <c r="AB4763" i="1"/>
  <c r="AB4789" i="1"/>
  <c r="AB4797" i="1"/>
  <c r="AB4718" i="1"/>
  <c r="AB4725" i="1"/>
  <c r="AB4741" i="1"/>
  <c r="AB4750" i="1"/>
  <c r="AB4752" i="1"/>
  <c r="AB4753" i="1"/>
  <c r="AB4758" i="1"/>
  <c r="AB4760" i="1"/>
  <c r="AB4761" i="1"/>
  <c r="AB4766" i="1"/>
  <c r="AB4768" i="1"/>
  <c r="AB4769" i="1"/>
  <c r="AB4783" i="1"/>
  <c r="AB4793" i="1"/>
  <c r="AB4724" i="1"/>
  <c r="AB4726" i="1"/>
  <c r="AB4740" i="1"/>
  <c r="AB4749" i="1"/>
  <c r="AB4757" i="1"/>
  <c r="AB4765" i="1"/>
  <c r="V4767" i="1"/>
  <c r="AB4767" i="1" s="1"/>
  <c r="AB4771" i="1"/>
  <c r="P4707" i="1"/>
  <c r="AB4707" i="1" s="1"/>
  <c r="M4716" i="1"/>
  <c r="AB4719" i="1"/>
  <c r="P4721" i="1"/>
  <c r="AB4721" i="1" s="1"/>
  <c r="AB4727" i="1"/>
  <c r="S4728" i="1"/>
  <c r="AB4728" i="1" s="1"/>
  <c r="M4731" i="1"/>
  <c r="AB4731" i="1" s="1"/>
  <c r="V4735" i="1"/>
  <c r="AB4735" i="1" s="1"/>
  <c r="AB4770" i="1"/>
  <c r="AB4788" i="1"/>
  <c r="AB4776" i="1"/>
  <c r="V4798" i="1"/>
  <c r="AB4798" i="1" s="1"/>
  <c r="M4801" i="1"/>
  <c r="AB4807" i="1"/>
  <c r="AB4825" i="1"/>
  <c r="AB4831" i="1"/>
  <c r="AB4837" i="1"/>
  <c r="AB4856" i="1"/>
  <c r="Z4778" i="1"/>
  <c r="M4781" i="1"/>
  <c r="AB4781" i="1" s="1"/>
  <c r="S4783" i="1"/>
  <c r="P4812" i="1"/>
  <c r="AB4814" i="1"/>
  <c r="AB4820" i="1"/>
  <c r="AB4824" i="1"/>
  <c r="AB4872" i="1"/>
  <c r="AB4784" i="1"/>
  <c r="AB4792" i="1"/>
  <c r="AB4821" i="1"/>
  <c r="AB4851" i="1"/>
  <c r="AB4896" i="1"/>
  <c r="P4780" i="1"/>
  <c r="V4782" i="1"/>
  <c r="AB4782" i="1" s="1"/>
  <c r="AB4794" i="1"/>
  <c r="AB4806" i="1"/>
  <c r="AB4812" i="1"/>
  <c r="AB4817" i="1"/>
  <c r="AB4823" i="1"/>
  <c r="AB4830" i="1"/>
  <c r="AB4845" i="1"/>
  <c r="AB4863" i="1"/>
  <c r="M4777" i="1"/>
  <c r="AB4777" i="1" s="1"/>
  <c r="S4779" i="1"/>
  <c r="S4795" i="1"/>
  <c r="AB4795" i="1" s="1"/>
  <c r="AB4810" i="1"/>
  <c r="M4813" i="1"/>
  <c r="AB4813" i="1" s="1"/>
  <c r="AB4816" i="1"/>
  <c r="AB4834" i="1"/>
  <c r="AB4853" i="1"/>
  <c r="AB4780" i="1"/>
  <c r="AB4796" i="1"/>
  <c r="AB4800" i="1"/>
  <c r="AB4809" i="1"/>
  <c r="AB4833" i="1"/>
  <c r="AB4839" i="1"/>
  <c r="AB4849" i="1"/>
  <c r="P4776" i="1"/>
  <c r="V4778" i="1"/>
  <c r="AB4778" i="1" s="1"/>
  <c r="Z4782" i="1"/>
  <c r="M4785" i="1"/>
  <c r="AB4785" i="1" s="1"/>
  <c r="S4787" i="1"/>
  <c r="AB4787" i="1" s="1"/>
  <c r="AB4802" i="1"/>
  <c r="S4803" i="1"/>
  <c r="AB4803" i="1" s="1"/>
  <c r="M4805" i="1"/>
  <c r="AB4805" i="1" s="1"/>
  <c r="AB4808" i="1"/>
  <c r="AB4815" i="1"/>
  <c r="AB4822" i="1"/>
  <c r="AB4832" i="1"/>
  <c r="AB4843" i="1"/>
  <c r="AB4848" i="1"/>
  <c r="AB4866" i="1"/>
  <c r="AB4883" i="1"/>
  <c r="AB4897" i="1"/>
  <c r="AB4836" i="1"/>
  <c r="S4839" i="1"/>
  <c r="Z4842" i="1"/>
  <c r="AB4842" i="1" s="1"/>
  <c r="AB4854" i="1"/>
  <c r="V4856" i="1"/>
  <c r="M4857" i="1"/>
  <c r="AB4857" i="1" s="1"/>
  <c r="P4864" i="1"/>
  <c r="AB4864" i="1" s="1"/>
  <c r="AB4873" i="1"/>
  <c r="M4887" i="1"/>
  <c r="AB4887" i="1" s="1"/>
  <c r="AB4901" i="1"/>
  <c r="S4902" i="1"/>
  <c r="M4904" i="1"/>
  <c r="AB4904" i="1" s="1"/>
  <c r="Z4905" i="1"/>
  <c r="AB4905" i="1" s="1"/>
  <c r="AB4911" i="1"/>
  <c r="V4915" i="1"/>
  <c r="AB4915" i="1" s="1"/>
  <c r="AB4902" i="1"/>
  <c r="AB4925" i="1"/>
  <c r="AB4844" i="1"/>
  <c r="AB4860" i="1"/>
  <c r="AB4861" i="1"/>
  <c r="AB4875" i="1"/>
  <c r="AB4889" i="1"/>
  <c r="AB4943" i="1"/>
  <c r="AB4992" i="1"/>
  <c r="AB5000" i="1"/>
  <c r="AB4892" i="1"/>
  <c r="AB4898" i="1"/>
  <c r="AB4937" i="1"/>
  <c r="M4841" i="1"/>
  <c r="AB4841" i="1" s="1"/>
  <c r="M4843" i="1"/>
  <c r="S4847" i="1"/>
  <c r="AB4847" i="1" s="1"/>
  <c r="S4849" i="1"/>
  <c r="AB4850" i="1"/>
  <c r="Z4852" i="1"/>
  <c r="P4856" i="1"/>
  <c r="S4857" i="1"/>
  <c r="AB4858" i="1"/>
  <c r="V4864" i="1"/>
  <c r="M4865" i="1"/>
  <c r="AB4865" i="1" s="1"/>
  <c r="AB4868" i="1"/>
  <c r="AB4869" i="1"/>
  <c r="AB4874" i="1"/>
  <c r="P4886" i="1"/>
  <c r="AB4886" i="1" s="1"/>
  <c r="AB4891" i="1"/>
  <c r="S4893" i="1"/>
  <c r="AB4893" i="1" s="1"/>
  <c r="AB4894" i="1"/>
  <c r="Z4896" i="1"/>
  <c r="V4900" i="1"/>
  <c r="AB4900" i="1" s="1"/>
  <c r="P4903" i="1"/>
  <c r="AB4903" i="1" s="1"/>
  <c r="AB4909" i="1"/>
  <c r="AB4913" i="1"/>
  <c r="AB4846" i="1"/>
  <c r="AB4852" i="1"/>
  <c r="Z4866" i="1"/>
  <c r="AB4867" i="1"/>
  <c r="AB4870" i="1"/>
  <c r="AB4881" i="1"/>
  <c r="M4895" i="1"/>
  <c r="AB4895" i="1" s="1"/>
  <c r="AB4942" i="1"/>
  <c r="P4840" i="1"/>
  <c r="AB4840" i="1" s="1"/>
  <c r="V4862" i="1"/>
  <c r="AB4862" i="1" s="1"/>
  <c r="V4870" i="1"/>
  <c r="P4872" i="1"/>
  <c r="AB4884" i="1"/>
  <c r="AB4885" i="1"/>
  <c r="AB4890" i="1"/>
  <c r="P4902" i="1"/>
  <c r="AB4944" i="1"/>
  <c r="AB4951" i="1"/>
  <c r="P4910" i="1"/>
  <c r="AB4910" i="1" s="1"/>
  <c r="P4912" i="1"/>
  <c r="M4917" i="1"/>
  <c r="AB4917" i="1" s="1"/>
  <c r="V4923" i="1"/>
  <c r="AB4945" i="1"/>
  <c r="Z4950" i="1"/>
  <c r="S4971" i="1"/>
  <c r="AB4971" i="1" s="1"/>
  <c r="M4973" i="1"/>
  <c r="AB4973" i="1" s="1"/>
  <c r="AB4978" i="1"/>
  <c r="AB4991" i="1"/>
  <c r="AB4993" i="1"/>
  <c r="AB4998" i="1"/>
  <c r="AB5001" i="1"/>
  <c r="AB4908" i="1"/>
  <c r="Z4912" i="1"/>
  <c r="AB4912" i="1" s="1"/>
  <c r="AB4920" i="1"/>
  <c r="P4925" i="1"/>
  <c r="M4935" i="1"/>
  <c r="AB4935" i="1" s="1"/>
  <c r="AB4939" i="1"/>
  <c r="S4940" i="1"/>
  <c r="AB4940" i="1" s="1"/>
  <c r="M4942" i="1"/>
  <c r="Z4943" i="1"/>
  <c r="V4948" i="1"/>
  <c r="M4949" i="1"/>
  <c r="AB4949" i="1" s="1"/>
  <c r="P4950" i="1"/>
  <c r="AB4950" i="1" s="1"/>
  <c r="S4957" i="1"/>
  <c r="AB4960" i="1"/>
  <c r="AB4985" i="1"/>
  <c r="V4994" i="1"/>
  <c r="AB4914" i="1"/>
  <c r="AB4930" i="1"/>
  <c r="AB4931" i="1"/>
  <c r="AB4932" i="1"/>
  <c r="AB4954" i="1"/>
  <c r="AB4955" i="1"/>
  <c r="AB4956" i="1"/>
  <c r="AB4984" i="1"/>
  <c r="AB4906" i="1"/>
  <c r="Z4928" i="1"/>
  <c r="AB4928" i="1" s="1"/>
  <c r="AB4929" i="1"/>
  <c r="AB4936" i="1"/>
  <c r="V4939" i="1"/>
  <c r="Z4952" i="1"/>
  <c r="AB4953" i="1"/>
  <c r="AB4966" i="1"/>
  <c r="AB4968" i="1"/>
  <c r="V4970" i="1"/>
  <c r="AB4970" i="1" s="1"/>
  <c r="AB4974" i="1"/>
  <c r="AB4976" i="1"/>
  <c r="P4980" i="1"/>
  <c r="AB4996" i="1"/>
  <c r="AB4916" i="1"/>
  <c r="AB4922" i="1"/>
  <c r="AB4923" i="1"/>
  <c r="AB4924" i="1"/>
  <c r="P4948" i="1"/>
  <c r="AB4948" i="1" s="1"/>
  <c r="V4956" i="1"/>
  <c r="M4957" i="1"/>
  <c r="P4958" i="1"/>
  <c r="AB4958" i="1" s="1"/>
  <c r="AB4988" i="1"/>
  <c r="AB4995" i="1"/>
  <c r="AB4999" i="1"/>
  <c r="AB4921" i="1"/>
  <c r="V4931" i="1"/>
  <c r="AB4952" i="1"/>
  <c r="AB4962" i="1"/>
  <c r="AB4963" i="1"/>
  <c r="AB4964" i="1"/>
  <c r="AB4980" i="1"/>
  <c r="Z4982" i="1"/>
  <c r="AB4982" i="1" s="1"/>
  <c r="AB4987" i="1"/>
  <c r="M4989" i="1"/>
  <c r="AB4989" i="1" s="1"/>
  <c r="AB4994" i="1"/>
  <c r="AB5002" i="1"/>
  <c r="AB3641" i="1" l="1"/>
  <c r="AB2485" i="1"/>
  <c r="AB2013" i="1"/>
  <c r="AB2012" i="1"/>
  <c r="AB2533" i="1"/>
  <c r="AB4957" i="1"/>
  <c r="AB3338" i="1"/>
  <c r="AB2517" i="1"/>
  <c r="AB2467" i="1"/>
  <c r="AB1362" i="1"/>
  <c r="AB3941" i="1"/>
  <c r="AB3787" i="1"/>
  <c r="AB2525" i="1"/>
  <c r="AB2502" i="1"/>
  <c r="AB11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<sst xmlns="http://schemas.openxmlformats.org/spreadsheetml/2006/main" count="33" uniqueCount="20">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</sst>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8%20-%20PCF%20AGOSTO/01%20-%20PCF/PCF/EXCEL/08.2022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HÉLDER</v>
          </cell>
          <cell r="E12" t="str">
            <v>ABENER EMANUEL OLIVEIRA DE ALMEIDA</v>
          </cell>
          <cell r="F12" t="str">
            <v>3 - Administrativo</v>
          </cell>
          <cell r="G12" t="str">
            <v>4110-10</v>
          </cell>
          <cell r="H12" t="str">
            <v>08/2022</v>
          </cell>
          <cell r="J12">
            <v>143.00720000000001</v>
          </cell>
          <cell r="L12">
            <v>132.58179661016899</v>
          </cell>
          <cell r="M12">
            <v>0</v>
          </cell>
          <cell r="O12">
            <v>1.6577632898696</v>
          </cell>
          <cell r="R12">
            <v>294.7405842894147</v>
          </cell>
          <cell r="S12">
            <v>72.72</v>
          </cell>
          <cell r="U12">
            <v>0</v>
          </cell>
        </row>
        <row r="13">
          <cell r="C13" t="str">
            <v>HOSPITAL DOM HÉLDER</v>
          </cell>
          <cell r="E13" t="str">
            <v>ABIGAIL DOS SANTOS SILVA</v>
          </cell>
          <cell r="F13" t="str">
            <v>2 - Outros Profissionais da Saúde</v>
          </cell>
          <cell r="G13" t="str">
            <v>3222-05</v>
          </cell>
          <cell r="H13" t="str">
            <v>08/2022</v>
          </cell>
          <cell r="J13">
            <v>139.86879999999999</v>
          </cell>
          <cell r="L13">
            <v>132.58179661016899</v>
          </cell>
          <cell r="M13">
            <v>0</v>
          </cell>
          <cell r="O13">
            <v>1.6577632898696</v>
          </cell>
          <cell r="R13">
            <v>87.494910714285695</v>
          </cell>
          <cell r="S13">
            <v>0</v>
          </cell>
          <cell r="U13">
            <v>0</v>
          </cell>
        </row>
        <row r="14">
          <cell r="C14" t="str">
            <v>HOSPITAL DOM HÉLDER</v>
          </cell>
          <cell r="E14" t="str">
            <v>ADELINA MARIA DE SOUZA FARIAS</v>
          </cell>
          <cell r="F14" t="str">
            <v>2 - Outros Profissionais da Saúde</v>
          </cell>
          <cell r="G14" t="str">
            <v>2516-05</v>
          </cell>
          <cell r="H14" t="str">
            <v>08/2022</v>
          </cell>
          <cell r="J14">
            <v>458.06400000000002</v>
          </cell>
          <cell r="L14">
            <v>132.58179661016899</v>
          </cell>
          <cell r="M14">
            <v>0</v>
          </cell>
          <cell r="O14">
            <v>1.6577632898696</v>
          </cell>
          <cell r="R14">
            <v>87.494910714285695</v>
          </cell>
          <cell r="S14">
            <v>0</v>
          </cell>
          <cell r="U14">
            <v>0</v>
          </cell>
        </row>
        <row r="15">
          <cell r="C15" t="str">
            <v>HOSPITAL DOM HÉLDER</v>
          </cell>
          <cell r="E15" t="str">
            <v>ADEMILSON AUGUSTO DE LIMA</v>
          </cell>
          <cell r="F15" t="str">
            <v>3 - Administrativo</v>
          </cell>
          <cell r="G15" t="str">
            <v>5174-10</v>
          </cell>
          <cell r="H15" t="str">
            <v>08/2022</v>
          </cell>
          <cell r="J15">
            <v>109.3008</v>
          </cell>
          <cell r="L15">
            <v>132.58179661016899</v>
          </cell>
          <cell r="M15">
            <v>0</v>
          </cell>
          <cell r="O15">
            <v>1.6577632898696</v>
          </cell>
          <cell r="R15">
            <v>294.7405842894147</v>
          </cell>
          <cell r="S15">
            <v>72.72</v>
          </cell>
          <cell r="U15">
            <v>0</v>
          </cell>
        </row>
        <row r="16">
          <cell r="C16" t="str">
            <v>HOSPITAL DOM HÉLDER</v>
          </cell>
          <cell r="E16" t="str">
            <v>ADEMIR OLIVEIRA DE MELO</v>
          </cell>
          <cell r="F16" t="str">
            <v>2 - Outros Profissionais da Saúde</v>
          </cell>
          <cell r="G16" t="str">
            <v>3242-05</v>
          </cell>
          <cell r="H16" t="str">
            <v>08/2022</v>
          </cell>
          <cell r="J16">
            <v>0</v>
          </cell>
          <cell r="L16">
            <v>132.58179661016899</v>
          </cell>
          <cell r="M16">
            <v>0</v>
          </cell>
          <cell r="O16">
            <v>1.6577632898696</v>
          </cell>
          <cell r="R16">
            <v>87.494910714285695</v>
          </cell>
          <cell r="S16">
            <v>0</v>
          </cell>
          <cell r="U16">
            <v>0</v>
          </cell>
        </row>
        <row r="17">
          <cell r="C17" t="str">
            <v>HOSPITAL DOM HÉLDER</v>
          </cell>
          <cell r="E17" t="str">
            <v>ADENI SABINO DA SILVA</v>
          </cell>
          <cell r="F17" t="str">
            <v>2 - Outros Profissionais da Saúde</v>
          </cell>
          <cell r="G17" t="str">
            <v>3222-05</v>
          </cell>
          <cell r="H17" t="str">
            <v>08/2022</v>
          </cell>
          <cell r="J17">
            <v>150.0376</v>
          </cell>
          <cell r="L17">
            <v>132.58179661016899</v>
          </cell>
          <cell r="M17">
            <v>0</v>
          </cell>
          <cell r="O17">
            <v>1.6577632898696</v>
          </cell>
          <cell r="R17">
            <v>294.7405842894147</v>
          </cell>
          <cell r="S17">
            <v>72.72</v>
          </cell>
          <cell r="U17">
            <v>0</v>
          </cell>
        </row>
        <row r="18">
          <cell r="C18" t="str">
            <v>HOSPITAL DOM HÉLDER</v>
          </cell>
          <cell r="E18" t="str">
            <v>ADRIANA CHALEGRE GUIMARAES</v>
          </cell>
          <cell r="F18" t="str">
            <v>2 - Outros Profissionais da Saúde</v>
          </cell>
          <cell r="G18" t="str">
            <v>3222-05</v>
          </cell>
          <cell r="H18" t="str">
            <v>08/2022</v>
          </cell>
          <cell r="J18">
            <v>126.048</v>
          </cell>
          <cell r="L18">
            <v>132.58179661016899</v>
          </cell>
          <cell r="M18">
            <v>0</v>
          </cell>
          <cell r="O18">
            <v>1.6577632898696</v>
          </cell>
          <cell r="R18">
            <v>294.7405842894147</v>
          </cell>
          <cell r="S18">
            <v>72.72</v>
          </cell>
          <cell r="U18">
            <v>0</v>
          </cell>
        </row>
        <row r="19">
          <cell r="C19" t="str">
            <v>HOSPITAL DOM HÉLDER</v>
          </cell>
          <cell r="E19" t="str">
            <v>ADRIANA MARIA VELOZO TORQUATO</v>
          </cell>
          <cell r="F19" t="str">
            <v>2 - Outros Profissionais da Saúde</v>
          </cell>
          <cell r="G19" t="str">
            <v>3222-05</v>
          </cell>
          <cell r="H19" t="str">
            <v>08/2022</v>
          </cell>
          <cell r="J19">
            <v>125.41759999999999</v>
          </cell>
          <cell r="L19">
            <v>132.58179661016899</v>
          </cell>
          <cell r="M19">
            <v>0</v>
          </cell>
          <cell r="O19">
            <v>1.6577632898696</v>
          </cell>
          <cell r="R19">
            <v>294.7405842894147</v>
          </cell>
          <cell r="S19">
            <v>64.959999999999994</v>
          </cell>
          <cell r="U19">
            <v>0</v>
          </cell>
        </row>
        <row r="20">
          <cell r="C20" t="str">
            <v>HOSPITAL DOM HÉLDER</v>
          </cell>
          <cell r="E20" t="str">
            <v>ADRIANA PEREIRA DA SILVA DAVINO</v>
          </cell>
          <cell r="F20" t="str">
            <v>2 - Outros Profissionais da Saúde</v>
          </cell>
          <cell r="G20" t="str">
            <v>3222-05</v>
          </cell>
          <cell r="H20" t="str">
            <v>08/2022</v>
          </cell>
          <cell r="J20">
            <v>116.352</v>
          </cell>
          <cell r="L20">
            <v>132.58179661016899</v>
          </cell>
          <cell r="M20">
            <v>0</v>
          </cell>
          <cell r="O20">
            <v>1.6577632898696</v>
          </cell>
          <cell r="R20">
            <v>294.7405842894147</v>
          </cell>
          <cell r="S20">
            <v>72.72</v>
          </cell>
          <cell r="U20">
            <v>0</v>
          </cell>
        </row>
        <row r="21">
          <cell r="C21" t="str">
            <v>HOSPITAL DOM HÉLDER</v>
          </cell>
          <cell r="E21" t="str">
            <v>ADRIANA PEREIRA DE BARROS</v>
          </cell>
          <cell r="F21" t="str">
            <v>3 - Administrativo</v>
          </cell>
          <cell r="G21" t="str">
            <v>4110-10</v>
          </cell>
          <cell r="H21" t="str">
            <v>08/2022</v>
          </cell>
          <cell r="J21">
            <v>100.3352</v>
          </cell>
          <cell r="L21">
            <v>132.58179661016899</v>
          </cell>
          <cell r="M21">
            <v>0</v>
          </cell>
          <cell r="O21">
            <v>1.6577632898696</v>
          </cell>
          <cell r="R21">
            <v>294.7405842894147</v>
          </cell>
          <cell r="S21">
            <v>61.21</v>
          </cell>
          <cell r="U21">
            <v>57.86</v>
          </cell>
          <cell r="X21" t="str">
            <v>AUXÍLIO CRECHE</v>
          </cell>
        </row>
        <row r="22">
          <cell r="C22" t="str">
            <v>HOSPITAL DOM HÉLDER</v>
          </cell>
          <cell r="E22" t="str">
            <v>ADRIANA RODRIGUES DE ARAUJO DO VALE</v>
          </cell>
          <cell r="F22" t="str">
            <v>3 - Administrativo</v>
          </cell>
          <cell r="G22" t="str">
            <v>4110-10</v>
          </cell>
          <cell r="H22" t="str">
            <v>08/2022</v>
          </cell>
          <cell r="J22">
            <v>109.24</v>
          </cell>
          <cell r="L22">
            <v>132.58179661016899</v>
          </cell>
          <cell r="M22">
            <v>0</v>
          </cell>
          <cell r="O22">
            <v>1.6577632898696</v>
          </cell>
          <cell r="R22">
            <v>87.494910714285695</v>
          </cell>
          <cell r="S22">
            <v>0</v>
          </cell>
          <cell r="U22">
            <v>0</v>
          </cell>
        </row>
        <row r="23">
          <cell r="C23" t="str">
            <v>HOSPITAL DOM HÉLDER</v>
          </cell>
          <cell r="E23" t="str">
            <v>ADRIANA VIEIRA GOIS</v>
          </cell>
          <cell r="F23" t="str">
            <v>2 - Outros Profissionais da Saúde</v>
          </cell>
          <cell r="G23" t="str">
            <v>2235-05</v>
          </cell>
          <cell r="H23" t="str">
            <v>08/2022</v>
          </cell>
          <cell r="J23">
            <v>293.24639999999999</v>
          </cell>
          <cell r="L23">
            <v>132.58179661016899</v>
          </cell>
          <cell r="M23">
            <v>0</v>
          </cell>
          <cell r="O23">
            <v>1.6577632898696</v>
          </cell>
          <cell r="R23">
            <v>87.494910714285695</v>
          </cell>
          <cell r="S23">
            <v>0</v>
          </cell>
          <cell r="U23">
            <v>0</v>
          </cell>
        </row>
        <row r="24">
          <cell r="C24" t="str">
            <v>HOSPITAL DOM HÉLDER</v>
          </cell>
          <cell r="E24" t="str">
            <v>ADRIANE MARIA AMORIM</v>
          </cell>
          <cell r="F24" t="str">
            <v>2 - Outros Profissionais da Saúde</v>
          </cell>
          <cell r="G24" t="str">
            <v>5211-30</v>
          </cell>
          <cell r="H24" t="str">
            <v>08/2022</v>
          </cell>
          <cell r="J24">
            <v>0</v>
          </cell>
          <cell r="K24">
            <v>21</v>
          </cell>
          <cell r="L24">
            <v>132.58179661016899</v>
          </cell>
          <cell r="M24">
            <v>0</v>
          </cell>
          <cell r="O24">
            <v>1.6577632898696</v>
          </cell>
          <cell r="R24">
            <v>294.7405842894147</v>
          </cell>
          <cell r="S24">
            <v>116.1</v>
          </cell>
          <cell r="U24">
            <v>0</v>
          </cell>
        </row>
        <row r="25">
          <cell r="C25" t="str">
            <v>HOSPITAL DOM HÉLDER</v>
          </cell>
          <cell r="E25" t="str">
            <v>ADRIANO DA SILVA LINS</v>
          </cell>
          <cell r="F25" t="str">
            <v>3 - Administrativo</v>
          </cell>
          <cell r="G25" t="str">
            <v>2234-45</v>
          </cell>
          <cell r="H25" t="str">
            <v>08/2022</v>
          </cell>
          <cell r="J25">
            <v>836.6336</v>
          </cell>
          <cell r="L25">
            <v>132.58179661016899</v>
          </cell>
          <cell r="M25">
            <v>0</v>
          </cell>
          <cell r="O25">
            <v>1.6577632898696</v>
          </cell>
          <cell r="R25">
            <v>87.494910714285695</v>
          </cell>
          <cell r="S25">
            <v>0</v>
          </cell>
          <cell r="U25">
            <v>0</v>
          </cell>
        </row>
        <row r="26">
          <cell r="C26" t="str">
            <v>HOSPITAL DOM HÉLDER</v>
          </cell>
          <cell r="E26" t="str">
            <v>ADRIANO JOSE DE SOUZA SANTANA</v>
          </cell>
          <cell r="F26" t="str">
            <v>3 - Administrativo</v>
          </cell>
          <cell r="G26" t="str">
            <v>5174-10</v>
          </cell>
          <cell r="H26" t="str">
            <v>08/2022</v>
          </cell>
          <cell r="J26">
            <v>109.3008</v>
          </cell>
          <cell r="L26">
            <v>132.58179661016899</v>
          </cell>
          <cell r="M26">
            <v>0</v>
          </cell>
          <cell r="O26">
            <v>1.6577632898696</v>
          </cell>
          <cell r="R26">
            <v>87.494910714285695</v>
          </cell>
          <cell r="S26">
            <v>0</v>
          </cell>
          <cell r="U26">
            <v>0</v>
          </cell>
        </row>
        <row r="27">
          <cell r="C27" t="str">
            <v>HOSPITAL DOM HÉLDER</v>
          </cell>
          <cell r="E27" t="str">
            <v>ADRIANO SILVA DE AGUIAR</v>
          </cell>
          <cell r="F27" t="str">
            <v>2 - Outros Profissionais da Saúde</v>
          </cell>
          <cell r="G27" t="str">
            <v>2236-05</v>
          </cell>
          <cell r="H27" t="str">
            <v>08/2022</v>
          </cell>
          <cell r="J27">
            <v>251.82400000000001</v>
          </cell>
          <cell r="L27">
            <v>132.58179661016899</v>
          </cell>
          <cell r="M27">
            <v>0</v>
          </cell>
          <cell r="O27">
            <v>1.6577632898696</v>
          </cell>
          <cell r="R27">
            <v>87.494910714285695</v>
          </cell>
          <cell r="S27">
            <v>0</v>
          </cell>
          <cell r="U27">
            <v>0</v>
          </cell>
        </row>
        <row r="28">
          <cell r="C28" t="str">
            <v>HOSPITAL DOM HÉLDER</v>
          </cell>
          <cell r="E28" t="str">
            <v>ADRIELLE CAROLINA MONTEIRO DA SILVA</v>
          </cell>
          <cell r="F28" t="str">
            <v>2 - Outros Profissionais da Saúde</v>
          </cell>
          <cell r="G28" t="str">
            <v>3222-05</v>
          </cell>
          <cell r="H28" t="str">
            <v>08/2022</v>
          </cell>
          <cell r="J28">
            <v>50.419199999999996</v>
          </cell>
          <cell r="L28">
            <v>132.58179661016899</v>
          </cell>
          <cell r="M28">
            <v>0</v>
          </cell>
          <cell r="O28">
            <v>1.6577632898696</v>
          </cell>
          <cell r="R28">
            <v>294.7405842894147</v>
          </cell>
          <cell r="S28">
            <v>29.09</v>
          </cell>
          <cell r="U28">
            <v>0</v>
          </cell>
        </row>
        <row r="29">
          <cell r="C29" t="str">
            <v>HOSPITAL DOM HÉLDER</v>
          </cell>
          <cell r="E29" t="str">
            <v>ADRIEZIA MARIA DE AGUIAR</v>
          </cell>
          <cell r="F29" t="str">
            <v>2 - Outros Profissionais da Saúde</v>
          </cell>
          <cell r="G29" t="str">
            <v>3222-05</v>
          </cell>
          <cell r="H29" t="str">
            <v>08/2022</v>
          </cell>
          <cell r="J29">
            <v>130.89599999999999</v>
          </cell>
          <cell r="L29">
            <v>132.58179661016899</v>
          </cell>
          <cell r="M29">
            <v>0</v>
          </cell>
          <cell r="O29">
            <v>1.6577632898696</v>
          </cell>
          <cell r="R29">
            <v>294.7405842894147</v>
          </cell>
          <cell r="S29">
            <v>72.72</v>
          </cell>
          <cell r="U29">
            <v>69.41</v>
          </cell>
          <cell r="X29" t="str">
            <v>AUXÍLIO CRECHE</v>
          </cell>
        </row>
        <row r="30">
          <cell r="C30" t="str">
            <v>HOSPITAL DOM HÉLDER</v>
          </cell>
          <cell r="E30" t="str">
            <v>ADRYELE BORGES CLEMENTINO</v>
          </cell>
          <cell r="F30" t="str">
            <v>2 - Outros Profissionais da Saúde</v>
          </cell>
          <cell r="G30" t="str">
            <v>3222-05</v>
          </cell>
          <cell r="H30" t="str">
            <v>08/2022</v>
          </cell>
          <cell r="J30">
            <v>294.00400000000002</v>
          </cell>
          <cell r="L30">
            <v>132.58179661016899</v>
          </cell>
          <cell r="M30">
            <v>0</v>
          </cell>
          <cell r="O30">
            <v>1.6577632898696</v>
          </cell>
          <cell r="R30">
            <v>87.494910714285695</v>
          </cell>
          <cell r="S30">
            <v>0</v>
          </cell>
          <cell r="U30">
            <v>0</v>
          </cell>
        </row>
        <row r="31">
          <cell r="C31" t="str">
            <v>HOSPITAL DOM HÉLDER</v>
          </cell>
          <cell r="E31" t="str">
            <v>ADYSLAYNE FIGUEIREDO DA SILVA</v>
          </cell>
          <cell r="F31" t="str">
            <v>3 - Administrativo</v>
          </cell>
          <cell r="G31" t="str">
            <v>4110-10</v>
          </cell>
          <cell r="H31" t="str">
            <v>08/2022</v>
          </cell>
          <cell r="J31">
            <v>102.8048</v>
          </cell>
          <cell r="L31">
            <v>132.58179661016899</v>
          </cell>
          <cell r="M31">
            <v>0</v>
          </cell>
          <cell r="O31">
            <v>1.6577632898696</v>
          </cell>
          <cell r="R31">
            <v>294.7405842894147</v>
          </cell>
          <cell r="S31">
            <v>21.82</v>
          </cell>
          <cell r="U31">
            <v>20.83</v>
          </cell>
          <cell r="X31" t="str">
            <v>AUXÍLIO CRECHE</v>
          </cell>
        </row>
        <row r="32">
          <cell r="C32" t="str">
            <v>HOSPITAL DOM HÉLDER</v>
          </cell>
          <cell r="E32" t="str">
            <v>AFONSO CELSO DE FARIAS ACIOLI NETO</v>
          </cell>
          <cell r="F32" t="str">
            <v>2 - Outros Profissionais da Saúde</v>
          </cell>
          <cell r="G32" t="str">
            <v>2236-05</v>
          </cell>
          <cell r="H32" t="str">
            <v>08/2022</v>
          </cell>
          <cell r="J32">
            <v>230.304</v>
          </cell>
          <cell r="L32">
            <v>132.58179661016899</v>
          </cell>
          <cell r="M32">
            <v>0</v>
          </cell>
          <cell r="O32">
            <v>1.6577632898696</v>
          </cell>
          <cell r="R32">
            <v>87.494910714285695</v>
          </cell>
          <cell r="S32">
            <v>0</v>
          </cell>
          <cell r="U32">
            <v>0</v>
          </cell>
        </row>
        <row r="33">
          <cell r="C33" t="str">
            <v>HOSPITAL DOM HÉLDER</v>
          </cell>
          <cell r="E33" t="str">
            <v>ALANDA THARYANA FERREIRA DANTAS PAES</v>
          </cell>
          <cell r="F33" t="str">
            <v>2 - Outros Profissionais da Saúde</v>
          </cell>
          <cell r="G33" t="str">
            <v>3241-15</v>
          </cell>
          <cell r="H33" t="str">
            <v>08/2022</v>
          </cell>
          <cell r="J33">
            <v>312.18959999999998</v>
          </cell>
          <cell r="L33">
            <v>132.58179661016899</v>
          </cell>
          <cell r="M33">
            <v>0</v>
          </cell>
          <cell r="O33">
            <v>1.6577632898696</v>
          </cell>
          <cell r="R33">
            <v>87.494910714285695</v>
          </cell>
          <cell r="S33">
            <v>0</v>
          </cell>
          <cell r="U33">
            <v>0</v>
          </cell>
        </row>
        <row r="34">
          <cell r="C34" t="str">
            <v>HOSPITAL DOM HÉLDER</v>
          </cell>
          <cell r="E34" t="str">
            <v>ALBANI ANDREZA DA CUNHA SILVA</v>
          </cell>
          <cell r="F34" t="str">
            <v>2 - Outros Profissionais da Saúde</v>
          </cell>
          <cell r="G34" t="str">
            <v>2235-05</v>
          </cell>
          <cell r="H34" t="str">
            <v>08/2022</v>
          </cell>
          <cell r="J34">
            <v>317.78960000000001</v>
          </cell>
          <cell r="L34">
            <v>132.58179661016899</v>
          </cell>
          <cell r="M34">
            <v>0</v>
          </cell>
          <cell r="O34">
            <v>1.6577632898696</v>
          </cell>
          <cell r="R34">
            <v>87.494910714285695</v>
          </cell>
          <cell r="S34">
            <v>0</v>
          </cell>
          <cell r="U34">
            <v>0</v>
          </cell>
        </row>
        <row r="35">
          <cell r="C35" t="str">
            <v>HOSPITAL DOM HÉLDER</v>
          </cell>
          <cell r="E35" t="str">
            <v>ALBERJANE MARIA FARIAS DA COSTA</v>
          </cell>
          <cell r="F35" t="str">
            <v>2 - Outros Profissionais da Saúde</v>
          </cell>
          <cell r="G35" t="str">
            <v>2516-05</v>
          </cell>
          <cell r="H35" t="str">
            <v>08/2022</v>
          </cell>
          <cell r="J35">
            <v>93.47120000000001</v>
          </cell>
          <cell r="L35">
            <v>132.58179661016899</v>
          </cell>
          <cell r="M35">
            <v>0</v>
          </cell>
          <cell r="O35">
            <v>1.6577632898696</v>
          </cell>
          <cell r="R35">
            <v>294.7405842894147</v>
          </cell>
          <cell r="S35">
            <v>51.04</v>
          </cell>
          <cell r="U35">
            <v>0</v>
          </cell>
        </row>
        <row r="36">
          <cell r="C36" t="str">
            <v>HOSPITAL DOM HÉLDER</v>
          </cell>
          <cell r="E36" t="str">
            <v>ALCIENE FELICIANO FERREIRA</v>
          </cell>
          <cell r="F36" t="str">
            <v>2 - Outros Profissionais da Saúde</v>
          </cell>
          <cell r="G36" t="str">
            <v>3222-05</v>
          </cell>
          <cell r="H36" t="str">
            <v>08/2022</v>
          </cell>
          <cell r="J36">
            <v>120.7856</v>
          </cell>
          <cell r="L36">
            <v>132.58179661016899</v>
          </cell>
          <cell r="M36">
            <v>0</v>
          </cell>
          <cell r="O36">
            <v>1.6577632898696</v>
          </cell>
          <cell r="R36">
            <v>294.7405842894147</v>
          </cell>
          <cell r="S36">
            <v>72.72</v>
          </cell>
          <cell r="U36">
            <v>0</v>
          </cell>
        </row>
        <row r="37">
          <cell r="C37" t="str">
            <v>HOSPITAL DOM HÉLDER</v>
          </cell>
          <cell r="E37" t="str">
            <v>ALCINEIDE MENEZES GAIAO</v>
          </cell>
          <cell r="F37" t="str">
            <v>2 - Outros Profissionais da Saúde</v>
          </cell>
          <cell r="G37" t="str">
            <v>2235-05</v>
          </cell>
          <cell r="H37" t="str">
            <v>08/2022</v>
          </cell>
          <cell r="J37">
            <v>375.01920000000001</v>
          </cell>
          <cell r="L37">
            <v>132.58179661016899</v>
          </cell>
          <cell r="M37">
            <v>0</v>
          </cell>
          <cell r="O37">
            <v>1.6577632898696</v>
          </cell>
          <cell r="R37">
            <v>87.494910714285695</v>
          </cell>
          <cell r="S37">
            <v>0</v>
          </cell>
          <cell r="U37">
            <v>0</v>
          </cell>
        </row>
        <row r="38">
          <cell r="C38" t="str">
            <v>HOSPITAL DOM HÉLDER</v>
          </cell>
          <cell r="E38" t="str">
            <v>ALDAZETE MARIA SOUZA MARQUES</v>
          </cell>
          <cell r="F38" t="str">
            <v>2 - Outros Profissionais da Saúde</v>
          </cell>
          <cell r="G38" t="str">
            <v>3222-05</v>
          </cell>
          <cell r="H38" t="str">
            <v>08/2022</v>
          </cell>
          <cell r="J38">
            <v>141.55760000000001</v>
          </cell>
          <cell r="L38">
            <v>132.58179661016899</v>
          </cell>
          <cell r="M38">
            <v>0</v>
          </cell>
          <cell r="O38">
            <v>1.6577632898696</v>
          </cell>
          <cell r="R38">
            <v>294.7405842894147</v>
          </cell>
          <cell r="S38">
            <v>72.72</v>
          </cell>
          <cell r="U38">
            <v>0</v>
          </cell>
        </row>
        <row r="39">
          <cell r="C39" t="str">
            <v>HOSPITAL DOM HÉLDER</v>
          </cell>
          <cell r="E39" t="str">
            <v>ALDEMIR FERREIRA DA SILVA</v>
          </cell>
          <cell r="F39" t="str">
            <v>2 - Outros Profissionais da Saúde</v>
          </cell>
          <cell r="G39" t="str">
            <v>3222-05</v>
          </cell>
          <cell r="H39" t="str">
            <v>08/2022</v>
          </cell>
          <cell r="J39">
            <v>144.608</v>
          </cell>
          <cell r="L39">
            <v>132.58179661016899</v>
          </cell>
          <cell r="M39">
            <v>0</v>
          </cell>
          <cell r="O39">
            <v>1.6577632898696</v>
          </cell>
          <cell r="R39">
            <v>294.7405842894147</v>
          </cell>
          <cell r="S39">
            <v>72.72</v>
          </cell>
          <cell r="U39">
            <v>0</v>
          </cell>
        </row>
        <row r="40">
          <cell r="C40" t="str">
            <v>HOSPITAL DOM HÉLDER</v>
          </cell>
          <cell r="E40" t="str">
            <v xml:space="preserve">ALESSANDRA CORDEIRO DA SILVA RODRIGUES </v>
          </cell>
          <cell r="F40" t="str">
            <v>2 - Outros Profissionais da Saúde</v>
          </cell>
          <cell r="G40" t="str">
            <v>5211-30</v>
          </cell>
          <cell r="H40" t="str">
            <v>08/2022</v>
          </cell>
          <cell r="J40">
            <v>100.35039999999999</v>
          </cell>
          <cell r="L40">
            <v>132.58179661016899</v>
          </cell>
          <cell r="M40">
            <v>0</v>
          </cell>
          <cell r="O40">
            <v>1.6577632898696</v>
          </cell>
          <cell r="R40">
            <v>294.7405842894147</v>
          </cell>
          <cell r="S40">
            <v>70.42</v>
          </cell>
          <cell r="U40">
            <v>0</v>
          </cell>
        </row>
        <row r="41">
          <cell r="C41" t="str">
            <v>HOSPITAL DOM HÉLDER</v>
          </cell>
          <cell r="E41" t="str">
            <v>ALESSANDRA GOMES DE OLIVEIRA SILVA</v>
          </cell>
          <cell r="F41" t="str">
            <v>2 - Outros Profissionais da Saúde</v>
          </cell>
          <cell r="G41" t="str">
            <v>2235-05</v>
          </cell>
          <cell r="H41" t="str">
            <v>08/2022</v>
          </cell>
          <cell r="J41">
            <v>498.29440000000011</v>
          </cell>
          <cell r="L41">
            <v>132.58179661016899</v>
          </cell>
          <cell r="M41">
            <v>0</v>
          </cell>
          <cell r="O41">
            <v>1.6577632898696</v>
          </cell>
          <cell r="R41">
            <v>87.494910714285695</v>
          </cell>
          <cell r="S41">
            <v>0</v>
          </cell>
          <cell r="U41">
            <v>0</v>
          </cell>
        </row>
        <row r="42">
          <cell r="C42" t="str">
            <v>HOSPITAL DOM HÉLDER</v>
          </cell>
          <cell r="E42" t="str">
            <v>ALESSANDRA LINS NOGUEIRA DE ARAUJO VERISSIMO</v>
          </cell>
          <cell r="F42" t="str">
            <v>2 - Outros Profissionais da Saúde</v>
          </cell>
          <cell r="G42" t="str">
            <v>3241-15</v>
          </cell>
          <cell r="H42" t="str">
            <v>08/2022</v>
          </cell>
          <cell r="J42">
            <v>289.02879999999999</v>
          </cell>
          <cell r="L42">
            <v>132.58179661016899</v>
          </cell>
          <cell r="M42">
            <v>0</v>
          </cell>
          <cell r="O42">
            <v>1.6577632898696</v>
          </cell>
          <cell r="R42">
            <v>87.494910714285695</v>
          </cell>
          <cell r="S42">
            <v>0</v>
          </cell>
          <cell r="U42">
            <v>0</v>
          </cell>
        </row>
        <row r="43">
          <cell r="C43" t="str">
            <v>HOSPITAL DOM HÉLDER</v>
          </cell>
          <cell r="E43" t="str">
            <v>ALESSANDRA VASCONCELOS FERNANDES DA SILVA</v>
          </cell>
          <cell r="F43" t="str">
            <v>2 - Outros Profissionais da Saúde</v>
          </cell>
          <cell r="G43" t="str">
            <v>2235-05</v>
          </cell>
          <cell r="H43" t="str">
            <v>08/2022</v>
          </cell>
          <cell r="J43">
            <v>236.99520000000001</v>
          </cell>
          <cell r="L43">
            <v>132.58179661016899</v>
          </cell>
          <cell r="M43">
            <v>0</v>
          </cell>
          <cell r="O43">
            <v>1.6577632898696</v>
          </cell>
          <cell r="R43">
            <v>87.494910714285695</v>
          </cell>
          <cell r="S43">
            <v>0</v>
          </cell>
          <cell r="U43">
            <v>0</v>
          </cell>
        </row>
        <row r="44">
          <cell r="C44" t="str">
            <v>HOSPITAL DOM HÉLDER</v>
          </cell>
          <cell r="E44" t="str">
            <v>ALESSANDRO JOSE FERREIRA VIEIRA</v>
          </cell>
          <cell r="F44" t="str">
            <v>2 - Outros Profissionais da Saúde</v>
          </cell>
          <cell r="G44" t="str">
            <v>2234-05</v>
          </cell>
          <cell r="H44" t="str">
            <v>08/2022</v>
          </cell>
          <cell r="J44">
            <v>585.14160000000004</v>
          </cell>
          <cell r="L44">
            <v>132.58179661016899</v>
          </cell>
          <cell r="M44">
            <v>0</v>
          </cell>
          <cell r="O44">
            <v>1.6577632898696</v>
          </cell>
          <cell r="R44">
            <v>87.494910714285695</v>
          </cell>
          <cell r="S44">
            <v>0</v>
          </cell>
          <cell r="U44">
            <v>0</v>
          </cell>
        </row>
        <row r="45">
          <cell r="C45" t="str">
            <v>HOSPITAL DOM HÉLDER</v>
          </cell>
          <cell r="E45" t="str">
            <v>ALEX ALEXANDRE DE BARROS</v>
          </cell>
          <cell r="F45" t="str">
            <v>3 - Administrativo</v>
          </cell>
          <cell r="G45" t="str">
            <v>5174-10</v>
          </cell>
          <cell r="H45" t="str">
            <v>08/2022</v>
          </cell>
          <cell r="J45">
            <v>96.960000000000008</v>
          </cell>
          <cell r="L45">
            <v>132.58179661016899</v>
          </cell>
          <cell r="M45">
            <v>0</v>
          </cell>
          <cell r="O45">
            <v>1.6577632898696</v>
          </cell>
          <cell r="R45">
            <v>87.494910714285695</v>
          </cell>
          <cell r="S45">
            <v>0</v>
          </cell>
          <cell r="U45">
            <v>0</v>
          </cell>
        </row>
        <row r="46">
          <cell r="C46" t="str">
            <v>HOSPITAL DOM HÉLDER</v>
          </cell>
          <cell r="E46" t="str">
            <v>ALEXANDRA MARIA DA SILVA</v>
          </cell>
          <cell r="F46" t="str">
            <v>2 - Outros Profissionais da Saúde</v>
          </cell>
          <cell r="G46" t="str">
            <v>3222-05</v>
          </cell>
          <cell r="H46" t="str">
            <v>08/2022</v>
          </cell>
          <cell r="J46">
            <v>150.208</v>
          </cell>
          <cell r="L46">
            <v>132.58179661016899</v>
          </cell>
          <cell r="M46">
            <v>0</v>
          </cell>
          <cell r="O46">
            <v>1.6577632898696</v>
          </cell>
          <cell r="R46">
            <v>87.494910714285695</v>
          </cell>
          <cell r="S46">
            <v>0</v>
          </cell>
          <cell r="U46">
            <v>0</v>
          </cell>
        </row>
        <row r="47">
          <cell r="C47" t="str">
            <v>HOSPITAL DOM HÉLDER</v>
          </cell>
          <cell r="E47" t="str">
            <v>ALEXANDRE ALVES DE SIQUEIRA</v>
          </cell>
          <cell r="F47" t="str">
            <v>3 - Administrativo</v>
          </cell>
          <cell r="G47" t="str">
            <v>5174-10</v>
          </cell>
          <cell r="H47" t="str">
            <v>08/2022</v>
          </cell>
          <cell r="J47">
            <v>96.960000000000008</v>
          </cell>
          <cell r="L47">
            <v>132.58179661016899</v>
          </cell>
          <cell r="M47">
            <v>0</v>
          </cell>
          <cell r="O47">
            <v>1.6577632898696</v>
          </cell>
          <cell r="R47">
            <v>87.494910714285695</v>
          </cell>
          <cell r="S47">
            <v>0</v>
          </cell>
          <cell r="U47">
            <v>0</v>
          </cell>
        </row>
        <row r="48">
          <cell r="C48" t="str">
            <v>HOSPITAL DOM HÉLDER</v>
          </cell>
          <cell r="E48" t="str">
            <v>ALEXANDRE FERREIRA VIEIRA</v>
          </cell>
          <cell r="F48" t="str">
            <v>3 - Administrativo</v>
          </cell>
          <cell r="G48" t="str">
            <v>7823-20</v>
          </cell>
          <cell r="H48" t="str">
            <v>08/2022</v>
          </cell>
          <cell r="J48">
            <v>143.14080000000001</v>
          </cell>
          <cell r="L48">
            <v>132.58179661016899</v>
          </cell>
          <cell r="M48">
            <v>0</v>
          </cell>
          <cell r="O48">
            <v>1.6577632898696</v>
          </cell>
          <cell r="R48">
            <v>294.7405842894147</v>
          </cell>
          <cell r="S48">
            <v>90.58</v>
          </cell>
          <cell r="U48">
            <v>0</v>
          </cell>
        </row>
        <row r="49">
          <cell r="C49" t="str">
            <v>HOSPITAL DOM HÉLDER</v>
          </cell>
          <cell r="E49" t="str">
            <v>ALEXANDRE GALVAO SILVA</v>
          </cell>
          <cell r="F49" t="str">
            <v>2 - Outros Profissionais da Saúde</v>
          </cell>
          <cell r="G49" t="str">
            <v>5151-10</v>
          </cell>
          <cell r="H49" t="str">
            <v>08/2022</v>
          </cell>
          <cell r="J49">
            <v>140.85599999999999</v>
          </cell>
          <cell r="L49">
            <v>132.58179661016899</v>
          </cell>
          <cell r="M49">
            <v>0</v>
          </cell>
          <cell r="O49">
            <v>1.6577632898696</v>
          </cell>
          <cell r="R49">
            <v>294.7405842894147</v>
          </cell>
          <cell r="S49">
            <v>71.02</v>
          </cell>
          <cell r="U49">
            <v>0</v>
          </cell>
        </row>
        <row r="50">
          <cell r="C50" t="str">
            <v>HOSPITAL DOM HÉLDER</v>
          </cell>
          <cell r="E50" t="str">
            <v>ALEXANDRE LOPES DE FARIAS</v>
          </cell>
          <cell r="F50" t="str">
            <v>3 - Administrativo</v>
          </cell>
          <cell r="G50" t="str">
            <v>5142-25</v>
          </cell>
          <cell r="H50" t="str">
            <v>08/2022</v>
          </cell>
          <cell r="J50">
            <v>116.14960000000001</v>
          </cell>
          <cell r="L50">
            <v>132.58179661016899</v>
          </cell>
          <cell r="M50">
            <v>0</v>
          </cell>
          <cell r="O50">
            <v>1.6577632898696</v>
          </cell>
          <cell r="R50">
            <v>294.7405842894147</v>
          </cell>
          <cell r="S50">
            <v>72.72</v>
          </cell>
          <cell r="U50">
            <v>0</v>
          </cell>
        </row>
        <row r="51">
          <cell r="C51" t="str">
            <v>HOSPITAL DOM HÉLDER</v>
          </cell>
          <cell r="E51" t="str">
            <v>ALEXANDRE LUIZ DA CONCEICAO SANTOS</v>
          </cell>
          <cell r="F51" t="str">
            <v>3 - Administrativo</v>
          </cell>
          <cell r="G51" t="str">
            <v>7233-10</v>
          </cell>
          <cell r="H51" t="str">
            <v>08/2022</v>
          </cell>
          <cell r="J51">
            <v>0</v>
          </cell>
          <cell r="L51">
            <v>132.58179661016899</v>
          </cell>
          <cell r="M51">
            <v>0</v>
          </cell>
          <cell r="O51">
            <v>1.6577632898696</v>
          </cell>
          <cell r="R51">
            <v>87.494910714285695</v>
          </cell>
          <cell r="S51">
            <v>0</v>
          </cell>
          <cell r="U51">
            <v>0</v>
          </cell>
        </row>
        <row r="52">
          <cell r="C52" t="str">
            <v>HOSPITAL DOM HÉLDER</v>
          </cell>
          <cell r="E52" t="str">
            <v>ALINE CAMPOS DE BRITTO</v>
          </cell>
          <cell r="F52" t="str">
            <v>1 - Médico</v>
          </cell>
          <cell r="G52" t="str">
            <v>2251-25</v>
          </cell>
          <cell r="H52" t="str">
            <v>08/2022</v>
          </cell>
          <cell r="J52">
            <v>719.4104000000001</v>
          </cell>
          <cell r="L52">
            <v>132.58179661016899</v>
          </cell>
          <cell r="M52">
            <v>0</v>
          </cell>
          <cell r="O52">
            <v>1.6577632898696</v>
          </cell>
          <cell r="R52">
            <v>87.494910714285695</v>
          </cell>
          <cell r="S52">
            <v>0</v>
          </cell>
          <cell r="U52">
            <v>0</v>
          </cell>
        </row>
        <row r="53">
          <cell r="C53" t="str">
            <v>HOSPITAL DOM HÉLDER</v>
          </cell>
          <cell r="E53" t="str">
            <v xml:space="preserve">ALINE ESTEVAM DE PAIVA </v>
          </cell>
          <cell r="F53" t="str">
            <v>3 - Administrativo</v>
          </cell>
          <cell r="G53" t="str">
            <v>3516-05</v>
          </cell>
          <cell r="H53" t="str">
            <v>08/2022</v>
          </cell>
          <cell r="J53">
            <v>135.91919999999999</v>
          </cell>
          <cell r="L53">
            <v>132.58179661016899</v>
          </cell>
          <cell r="M53">
            <v>0</v>
          </cell>
          <cell r="O53">
            <v>1.6577632898696</v>
          </cell>
          <cell r="R53">
            <v>294.7405842894147</v>
          </cell>
          <cell r="S53">
            <v>97.22</v>
          </cell>
          <cell r="U53">
            <v>0</v>
          </cell>
        </row>
        <row r="54">
          <cell r="C54" t="str">
            <v>HOSPITAL DOM HÉLDER</v>
          </cell>
          <cell r="E54" t="str">
            <v>ALINE GREGORIO MARTINS DA SILVA</v>
          </cell>
          <cell r="F54" t="str">
            <v>2 - Outros Profissionais da Saúde</v>
          </cell>
          <cell r="G54" t="str">
            <v>2235-05</v>
          </cell>
          <cell r="H54" t="str">
            <v>08/2022</v>
          </cell>
          <cell r="J54">
            <v>335.60640000000001</v>
          </cell>
          <cell r="L54">
            <v>132.58179661016899</v>
          </cell>
          <cell r="M54">
            <v>0</v>
          </cell>
          <cell r="O54">
            <v>1.6577632898696</v>
          </cell>
          <cell r="R54">
            <v>87.494910714285695</v>
          </cell>
          <cell r="S54">
            <v>0</v>
          </cell>
          <cell r="U54">
            <v>0</v>
          </cell>
        </row>
        <row r="55">
          <cell r="C55" t="str">
            <v>HOSPITAL DOM HÉLDER</v>
          </cell>
          <cell r="E55" t="str">
            <v>ALINE MARIA BEZERRA</v>
          </cell>
          <cell r="F55" t="str">
            <v>2 - Outros Profissionais da Saúde</v>
          </cell>
          <cell r="G55" t="str">
            <v>3222-05</v>
          </cell>
          <cell r="H55" t="str">
            <v>08/2022</v>
          </cell>
          <cell r="J55">
            <v>121.0472</v>
          </cell>
          <cell r="L55">
            <v>132.58179661016899</v>
          </cell>
          <cell r="M55">
            <v>0</v>
          </cell>
          <cell r="O55">
            <v>1.6577632898696</v>
          </cell>
          <cell r="R55">
            <v>294.7405842894147</v>
          </cell>
          <cell r="S55">
            <v>66.81</v>
          </cell>
          <cell r="U55">
            <v>0</v>
          </cell>
        </row>
        <row r="56">
          <cell r="C56" t="str">
            <v>HOSPITAL DOM HÉLDER</v>
          </cell>
          <cell r="E56" t="str">
            <v>ALINE MARIA DOS SANTOS CUNHA SILVA</v>
          </cell>
          <cell r="F56" t="str">
            <v>3 - Administrativo</v>
          </cell>
          <cell r="G56" t="str">
            <v>4110-10</v>
          </cell>
          <cell r="H56" t="str">
            <v>08/2022</v>
          </cell>
          <cell r="J56">
            <v>0</v>
          </cell>
          <cell r="L56">
            <v>132.58179661016899</v>
          </cell>
          <cell r="M56">
            <v>0</v>
          </cell>
          <cell r="O56">
            <v>1.6577632898696</v>
          </cell>
          <cell r="R56">
            <v>87.494910714285695</v>
          </cell>
          <cell r="S56">
            <v>0</v>
          </cell>
          <cell r="U56">
            <v>0</v>
          </cell>
        </row>
        <row r="57">
          <cell r="C57" t="str">
            <v>HOSPITAL DOM HÉLDER</v>
          </cell>
          <cell r="E57" t="str">
            <v>ALINE POLESI</v>
          </cell>
          <cell r="F57" t="str">
            <v>2 - Outros Profissionais da Saúde</v>
          </cell>
          <cell r="G57" t="str">
            <v>2237-10</v>
          </cell>
          <cell r="H57" t="str">
            <v>08/2022</v>
          </cell>
          <cell r="J57">
            <v>323.12479999999999</v>
          </cell>
          <cell r="L57">
            <v>132.58179661016899</v>
          </cell>
          <cell r="M57">
            <v>0</v>
          </cell>
          <cell r="O57">
            <v>1.6577632898696</v>
          </cell>
          <cell r="R57">
            <v>87.494910714285695</v>
          </cell>
          <cell r="S57">
            <v>0</v>
          </cell>
          <cell r="U57">
            <v>0</v>
          </cell>
        </row>
        <row r="58">
          <cell r="C58" t="str">
            <v>HOSPITAL DOM HÉLDER</v>
          </cell>
          <cell r="E58" t="str">
            <v>ALINE SANTOS DE MELO</v>
          </cell>
          <cell r="F58" t="str">
            <v>3 - Administrativo</v>
          </cell>
          <cell r="G58" t="str">
            <v>4110-10</v>
          </cell>
          <cell r="H58" t="str">
            <v>08/2022</v>
          </cell>
          <cell r="J58">
            <v>23.312000000000001</v>
          </cell>
          <cell r="L58">
            <v>132.58179661016899</v>
          </cell>
          <cell r="M58">
            <v>0</v>
          </cell>
          <cell r="O58">
            <v>1.6577632898696</v>
          </cell>
          <cell r="R58">
            <v>87.494910714285695</v>
          </cell>
          <cell r="S58">
            <v>0</v>
          </cell>
          <cell r="U58">
            <v>0</v>
          </cell>
        </row>
        <row r="59">
          <cell r="C59" t="str">
            <v>HOSPITAL DOM HÉLDER</v>
          </cell>
          <cell r="E59" t="str">
            <v>ALLISON LEONE FRANCELINO RAMOS DA SILVA</v>
          </cell>
          <cell r="F59" t="str">
            <v>3 - Administrativo</v>
          </cell>
          <cell r="G59" t="str">
            <v>3172-10</v>
          </cell>
          <cell r="H59" t="str">
            <v>08/2022</v>
          </cell>
          <cell r="J59">
            <v>174.35839999999999</v>
          </cell>
          <cell r="L59">
            <v>132.58179661016899</v>
          </cell>
          <cell r="M59">
            <v>0</v>
          </cell>
          <cell r="O59">
            <v>1.6577632898696</v>
          </cell>
          <cell r="R59">
            <v>294.7405842894147</v>
          </cell>
          <cell r="S59">
            <v>109.58</v>
          </cell>
          <cell r="U59">
            <v>0</v>
          </cell>
        </row>
        <row r="60">
          <cell r="C60" t="str">
            <v>HOSPITAL DOM HÉLDER</v>
          </cell>
          <cell r="E60" t="str">
            <v>ALUISIO ROBERTO ANDRADE MACEDO JUNIOR</v>
          </cell>
          <cell r="F60" t="str">
            <v>1 - Médico</v>
          </cell>
          <cell r="G60" t="str">
            <v>2251-20</v>
          </cell>
          <cell r="H60" t="str">
            <v>08/2022</v>
          </cell>
          <cell r="J60">
            <v>410.79199999999997</v>
          </cell>
          <cell r="L60">
            <v>132.58179661016899</v>
          </cell>
          <cell r="M60">
            <v>0</v>
          </cell>
          <cell r="O60">
            <v>1.6577632898696</v>
          </cell>
          <cell r="R60">
            <v>87.494910714285695</v>
          </cell>
          <cell r="S60">
            <v>0</v>
          </cell>
          <cell r="U60">
            <v>0</v>
          </cell>
        </row>
        <row r="61">
          <cell r="C61" t="str">
            <v>HOSPITAL DOM HÉLDER</v>
          </cell>
          <cell r="E61" t="str">
            <v>ALUIZIO BARBOSA DE BRITO</v>
          </cell>
          <cell r="F61" t="str">
            <v>3 - Administrativo</v>
          </cell>
          <cell r="G61" t="str">
            <v>4131-15</v>
          </cell>
          <cell r="H61" t="str">
            <v>08/2022</v>
          </cell>
          <cell r="J61">
            <v>152.02000000000001</v>
          </cell>
          <cell r="L61">
            <v>132.58179661016899</v>
          </cell>
          <cell r="M61">
            <v>0</v>
          </cell>
          <cell r="O61">
            <v>1.6577632898696</v>
          </cell>
          <cell r="R61">
            <v>294.7405842894147</v>
          </cell>
          <cell r="S61">
            <v>56.25</v>
          </cell>
          <cell r="U61">
            <v>0</v>
          </cell>
        </row>
        <row r="62">
          <cell r="C62" t="str">
            <v>HOSPITAL DOM HÉLDER</v>
          </cell>
          <cell r="E62" t="str">
            <v>AMANDA CODECEIRA DE FARIAS SOARES DE SANTANA</v>
          </cell>
          <cell r="F62" t="str">
            <v>2 - Outros Profissionais da Saúde</v>
          </cell>
          <cell r="G62" t="str">
            <v>3241-15</v>
          </cell>
          <cell r="H62" t="str">
            <v>08/2022</v>
          </cell>
          <cell r="J62">
            <v>280.16640000000001</v>
          </cell>
          <cell r="L62">
            <v>132.58179661016899</v>
          </cell>
          <cell r="M62">
            <v>0</v>
          </cell>
          <cell r="O62">
            <v>1.6577632898696</v>
          </cell>
          <cell r="R62">
            <v>87.494910714285695</v>
          </cell>
          <cell r="S62">
            <v>0</v>
          </cell>
          <cell r="U62">
            <v>0</v>
          </cell>
        </row>
        <row r="63">
          <cell r="C63" t="str">
            <v>HOSPITAL DOM HÉLDER</v>
          </cell>
          <cell r="E63" t="str">
            <v>AMANDA KAROLINE DOS SANTOS NASCIMENTO</v>
          </cell>
          <cell r="F63" t="str">
            <v>2 - Outros Profissionais da Saúde</v>
          </cell>
          <cell r="G63" t="str">
            <v>3222-05</v>
          </cell>
          <cell r="H63" t="str">
            <v>08/2022</v>
          </cell>
          <cell r="J63">
            <v>125.90479999999999</v>
          </cell>
          <cell r="L63">
            <v>132.58179661016899</v>
          </cell>
          <cell r="M63">
            <v>0</v>
          </cell>
          <cell r="O63">
            <v>1.6577632898696</v>
          </cell>
          <cell r="R63">
            <v>294.7405842894147</v>
          </cell>
          <cell r="S63">
            <v>72.72</v>
          </cell>
          <cell r="U63">
            <v>0</v>
          </cell>
        </row>
        <row r="64">
          <cell r="C64" t="str">
            <v>HOSPITAL DOM HÉLDER</v>
          </cell>
          <cell r="E64" t="str">
            <v>AMANDA LOPES DE ALMEIDA FREITAS</v>
          </cell>
          <cell r="F64" t="str">
            <v>2 - Outros Profissionais da Saúde</v>
          </cell>
          <cell r="G64" t="str">
            <v>2236-05</v>
          </cell>
          <cell r="H64" t="str">
            <v>08/2022</v>
          </cell>
          <cell r="J64">
            <v>231.39599999999999</v>
          </cell>
          <cell r="L64">
            <v>132.58179661016899</v>
          </cell>
          <cell r="M64">
            <v>0</v>
          </cell>
          <cell r="O64">
            <v>1.6577632898696</v>
          </cell>
          <cell r="R64">
            <v>87.494910714285695</v>
          </cell>
          <cell r="S64">
            <v>0</v>
          </cell>
          <cell r="U64">
            <v>0</v>
          </cell>
        </row>
        <row r="65">
          <cell r="C65" t="str">
            <v>HOSPITAL DOM HÉLDER</v>
          </cell>
          <cell r="E65" t="str">
            <v>AMANDA MAYARA CARVALHO DE LIMA</v>
          </cell>
          <cell r="F65" t="str">
            <v>2 - Outros Profissionais da Saúde</v>
          </cell>
          <cell r="G65" t="str">
            <v>2235-05</v>
          </cell>
          <cell r="H65" t="str">
            <v>08/2022</v>
          </cell>
          <cell r="J65">
            <v>330.71440000000001</v>
          </cell>
          <cell r="L65">
            <v>132.58179661016899</v>
          </cell>
          <cell r="M65">
            <v>0</v>
          </cell>
          <cell r="O65">
            <v>1.6577632898696</v>
          </cell>
          <cell r="R65">
            <v>294.7405842894147</v>
          </cell>
          <cell r="S65">
            <v>120.6</v>
          </cell>
          <cell r="U65">
            <v>0</v>
          </cell>
        </row>
        <row r="66">
          <cell r="C66" t="str">
            <v>HOSPITAL DOM HÉLDER</v>
          </cell>
          <cell r="E66" t="str">
            <v>AMANDA MIRELA MARIA DA SILVA</v>
          </cell>
          <cell r="F66" t="str">
            <v>3 - Administrativo</v>
          </cell>
          <cell r="G66" t="str">
            <v>4110-10</v>
          </cell>
          <cell r="H66" t="str">
            <v>08/2022</v>
          </cell>
          <cell r="J66">
            <v>92.552800000000005</v>
          </cell>
          <cell r="L66">
            <v>132.58179661016899</v>
          </cell>
          <cell r="M66">
            <v>0</v>
          </cell>
          <cell r="O66">
            <v>1.6577632898696</v>
          </cell>
          <cell r="R66">
            <v>87.494910714285695</v>
          </cell>
          <cell r="S66">
            <v>0</v>
          </cell>
          <cell r="U66">
            <v>0</v>
          </cell>
        </row>
        <row r="67">
          <cell r="C67" t="str">
            <v>HOSPITAL DOM HÉLDER</v>
          </cell>
          <cell r="E67" t="str">
            <v>AMANDA RAFAELLA LIMA DA SILVA</v>
          </cell>
          <cell r="F67" t="str">
            <v>2 - Outros Profissionais da Saúde</v>
          </cell>
          <cell r="G67" t="str">
            <v>3222-05</v>
          </cell>
          <cell r="H67" t="str">
            <v>08/2022</v>
          </cell>
          <cell r="J67">
            <v>156.6344</v>
          </cell>
          <cell r="L67">
            <v>132.58179661016899</v>
          </cell>
          <cell r="M67">
            <v>0</v>
          </cell>
          <cell r="O67">
            <v>1.6577632898696</v>
          </cell>
          <cell r="R67">
            <v>87.494910714285695</v>
          </cell>
          <cell r="S67">
            <v>0</v>
          </cell>
          <cell r="U67">
            <v>0</v>
          </cell>
        </row>
        <row r="68">
          <cell r="C68" t="str">
            <v>HOSPITAL DOM HÉLDER</v>
          </cell>
          <cell r="E68" t="str">
            <v>AMARA RAIMUNDA DA SILVA</v>
          </cell>
          <cell r="F68" t="str">
            <v>2 - Outros Profissionais da Saúde</v>
          </cell>
          <cell r="G68" t="str">
            <v>2235-05</v>
          </cell>
          <cell r="H68" t="str">
            <v>08/2022</v>
          </cell>
          <cell r="J68">
            <v>276.9024</v>
          </cell>
          <cell r="L68">
            <v>132.58179661016899</v>
          </cell>
          <cell r="M68">
            <v>0</v>
          </cell>
          <cell r="O68">
            <v>1.6577632898696</v>
          </cell>
          <cell r="R68">
            <v>87.494910714285695</v>
          </cell>
          <cell r="S68">
            <v>0</v>
          </cell>
          <cell r="U68">
            <v>0</v>
          </cell>
        </row>
        <row r="69">
          <cell r="C69" t="str">
            <v>HOSPITAL DOM HÉLDER</v>
          </cell>
          <cell r="E69" t="str">
            <v>ANA BARBARA DE SANTANA DA SILVA</v>
          </cell>
          <cell r="F69" t="str">
            <v>2 - Outros Profissionais da Saúde</v>
          </cell>
          <cell r="G69" t="str">
            <v>2236-05</v>
          </cell>
          <cell r="H69" t="str">
            <v>08/2022</v>
          </cell>
          <cell r="J69">
            <v>241.70959999999999</v>
          </cell>
          <cell r="L69">
            <v>132.58179661016899</v>
          </cell>
          <cell r="M69">
            <v>0</v>
          </cell>
          <cell r="O69">
            <v>1.6577632898696</v>
          </cell>
          <cell r="R69">
            <v>87.494910714285695</v>
          </cell>
          <cell r="S69">
            <v>0</v>
          </cell>
          <cell r="U69">
            <v>0</v>
          </cell>
        </row>
        <row r="70">
          <cell r="C70" t="str">
            <v>HOSPITAL DOM HÉLDER</v>
          </cell>
          <cell r="E70" t="str">
            <v>ANA CARLA BARBOSA DE MOURA SILVA</v>
          </cell>
          <cell r="F70" t="str">
            <v>2 - Outros Profissionais da Saúde</v>
          </cell>
          <cell r="G70" t="str">
            <v>2236-05</v>
          </cell>
          <cell r="H70" t="str">
            <v>08/2022</v>
          </cell>
          <cell r="J70">
            <v>221.4648</v>
          </cell>
          <cell r="L70">
            <v>132.58179661016899</v>
          </cell>
          <cell r="M70">
            <v>0</v>
          </cell>
          <cell r="O70">
            <v>1.6577632898696</v>
          </cell>
          <cell r="R70">
            <v>87.494910714285695</v>
          </cell>
          <cell r="S70">
            <v>0</v>
          </cell>
          <cell r="U70">
            <v>0</v>
          </cell>
        </row>
        <row r="71">
          <cell r="C71" t="str">
            <v>HOSPITAL DOM HÉLDER</v>
          </cell>
          <cell r="E71" t="str">
            <v>ANA CLARA MARIA DE MENDONCA</v>
          </cell>
          <cell r="F71" t="str">
            <v>2 - Outros Profissionais da Saúde</v>
          </cell>
          <cell r="G71" t="str">
            <v>2236-05</v>
          </cell>
          <cell r="H71" t="str">
            <v>08/2022</v>
          </cell>
          <cell r="J71">
            <v>263.02640000000002</v>
          </cell>
          <cell r="L71">
            <v>132.58179661016899</v>
          </cell>
          <cell r="M71">
            <v>0</v>
          </cell>
          <cell r="O71">
            <v>1.6577632898696</v>
          </cell>
          <cell r="R71">
            <v>87.494910714285695</v>
          </cell>
          <cell r="S71">
            <v>0</v>
          </cell>
          <cell r="U71">
            <v>0</v>
          </cell>
        </row>
        <row r="72">
          <cell r="C72" t="str">
            <v>HOSPITAL DOM HÉLDER</v>
          </cell>
          <cell r="E72" t="str">
            <v>ANA CLAUDIA FERREIRA SOUZA DOS SANTOS</v>
          </cell>
          <cell r="F72" t="str">
            <v>2 - Outros Profissionais da Saúde</v>
          </cell>
          <cell r="G72" t="str">
            <v>5211-30</v>
          </cell>
          <cell r="H72" t="str">
            <v>08/2022</v>
          </cell>
          <cell r="J72">
            <v>123.07599999999999</v>
          </cell>
          <cell r="L72">
            <v>132.58179661016899</v>
          </cell>
          <cell r="M72">
            <v>0</v>
          </cell>
          <cell r="O72">
            <v>1.6577632898696</v>
          </cell>
          <cell r="R72">
            <v>87.494910714285695</v>
          </cell>
          <cell r="S72">
            <v>0</v>
          </cell>
          <cell r="U72">
            <v>0</v>
          </cell>
        </row>
        <row r="73">
          <cell r="C73" t="str">
            <v>HOSPITAL DOM HÉLDER</v>
          </cell>
          <cell r="E73" t="str">
            <v>ANA CLAUDIA RIOS ALMEIDA</v>
          </cell>
          <cell r="F73" t="str">
            <v>2 - Outros Profissionais da Saúde</v>
          </cell>
          <cell r="G73" t="str">
            <v>3242-05</v>
          </cell>
          <cell r="H73" t="str">
            <v>08/2022</v>
          </cell>
          <cell r="J73">
            <v>168.91839999999999</v>
          </cell>
          <cell r="L73">
            <v>132.58179661016899</v>
          </cell>
          <cell r="M73">
            <v>0</v>
          </cell>
          <cell r="O73">
            <v>1.6577632898696</v>
          </cell>
          <cell r="R73">
            <v>87.494910714285695</v>
          </cell>
          <cell r="S73">
            <v>0</v>
          </cell>
          <cell r="U73">
            <v>0</v>
          </cell>
        </row>
        <row r="74">
          <cell r="C74" t="str">
            <v>HOSPITAL DOM HÉLDER</v>
          </cell>
          <cell r="E74" t="str">
            <v>ANA CRISTINA GOMES</v>
          </cell>
          <cell r="F74" t="str">
            <v>2 - Outros Profissionais da Saúde</v>
          </cell>
          <cell r="G74" t="str">
            <v>3222-05</v>
          </cell>
          <cell r="H74" t="str">
            <v>08/2022</v>
          </cell>
          <cell r="J74">
            <v>155.136</v>
          </cell>
          <cell r="L74">
            <v>132.58179661016899</v>
          </cell>
          <cell r="M74">
            <v>0</v>
          </cell>
          <cell r="O74">
            <v>1.6577632898696</v>
          </cell>
          <cell r="R74">
            <v>294.7405842894147</v>
          </cell>
          <cell r="S74">
            <v>72.72</v>
          </cell>
          <cell r="U74">
            <v>0</v>
          </cell>
        </row>
        <row r="75">
          <cell r="C75" t="str">
            <v>HOSPITAL DOM HÉLDER</v>
          </cell>
          <cell r="E75" t="str">
            <v>ANA ELIZABETE DA MOTA COSTA</v>
          </cell>
          <cell r="F75" t="str">
            <v>2 - Outros Profissionais da Saúde</v>
          </cell>
          <cell r="G75" t="str">
            <v>3242-05</v>
          </cell>
          <cell r="H75" t="str">
            <v>08/2022</v>
          </cell>
          <cell r="J75">
            <v>165.4</v>
          </cell>
          <cell r="L75">
            <v>132.58179661016899</v>
          </cell>
          <cell r="M75">
            <v>0</v>
          </cell>
          <cell r="O75">
            <v>1.6577632898696</v>
          </cell>
          <cell r="R75">
            <v>87.494910714285695</v>
          </cell>
          <cell r="S75">
            <v>0</v>
          </cell>
          <cell r="U75">
            <v>0</v>
          </cell>
        </row>
        <row r="76">
          <cell r="C76" t="str">
            <v>HOSPITAL DOM HÉLDER</v>
          </cell>
          <cell r="E76" t="str">
            <v>ANA KAROLINA BARBOZA FELIX DA SILVA</v>
          </cell>
          <cell r="F76" t="str">
            <v>2 - Outros Profissionais da Saúde</v>
          </cell>
          <cell r="G76" t="str">
            <v>3241-15</v>
          </cell>
          <cell r="H76" t="str">
            <v>08/2022</v>
          </cell>
          <cell r="J76">
            <v>265.86880000000002</v>
          </cell>
          <cell r="L76">
            <v>132.58179661016899</v>
          </cell>
          <cell r="M76">
            <v>0</v>
          </cell>
          <cell r="O76">
            <v>1.6577632898696</v>
          </cell>
          <cell r="R76">
            <v>87.494910714285695</v>
          </cell>
          <cell r="S76">
            <v>0</v>
          </cell>
          <cell r="U76">
            <v>0</v>
          </cell>
        </row>
        <row r="77">
          <cell r="C77" t="str">
            <v>HOSPITAL DOM HÉLDER</v>
          </cell>
          <cell r="E77" t="str">
            <v>ANA KEILA DA PAZ CABRAL</v>
          </cell>
          <cell r="F77" t="str">
            <v>3 - Administrativo</v>
          </cell>
          <cell r="G77" t="str">
            <v>4110-10</v>
          </cell>
          <cell r="H77" t="str">
            <v>08/2022</v>
          </cell>
          <cell r="J77">
            <v>126.2448</v>
          </cell>
          <cell r="L77">
            <v>132.58179661016899</v>
          </cell>
          <cell r="M77">
            <v>0</v>
          </cell>
          <cell r="O77">
            <v>1.6577632898696</v>
          </cell>
          <cell r="R77">
            <v>294.7405842894147</v>
          </cell>
          <cell r="S77">
            <v>72.72</v>
          </cell>
          <cell r="U77">
            <v>0</v>
          </cell>
        </row>
        <row r="78">
          <cell r="C78" t="str">
            <v>HOSPITAL DOM HÉLDER</v>
          </cell>
          <cell r="E78" t="str">
            <v>ANA LUCIA GOMES DE SOUZA</v>
          </cell>
          <cell r="F78" t="str">
            <v>2 - Outros Profissionais da Saúde</v>
          </cell>
          <cell r="G78" t="str">
            <v>3222-05</v>
          </cell>
          <cell r="H78" t="str">
            <v>08/2022</v>
          </cell>
          <cell r="J78">
            <v>139.93520000000001</v>
          </cell>
          <cell r="L78">
            <v>132.58179661016899</v>
          </cell>
          <cell r="M78">
            <v>0</v>
          </cell>
          <cell r="O78">
            <v>1.6577632898696</v>
          </cell>
          <cell r="R78">
            <v>294.7405842894147</v>
          </cell>
          <cell r="S78">
            <v>72.72</v>
          </cell>
          <cell r="U78">
            <v>0</v>
          </cell>
        </row>
        <row r="79">
          <cell r="C79" t="str">
            <v>HOSPITAL DOM HÉLDER</v>
          </cell>
          <cell r="E79" t="str">
            <v>ANA MARIA GOMES DE OLIVEIRA</v>
          </cell>
          <cell r="F79" t="str">
            <v>2 - Outros Profissionais da Saúde</v>
          </cell>
          <cell r="G79" t="str">
            <v>3222-05</v>
          </cell>
          <cell r="H79" t="str">
            <v>08/2022</v>
          </cell>
          <cell r="J79">
            <v>151.97919999999999</v>
          </cell>
          <cell r="L79">
            <v>132.58179661016899</v>
          </cell>
          <cell r="M79">
            <v>0</v>
          </cell>
          <cell r="O79">
            <v>1.6577632898696</v>
          </cell>
          <cell r="R79">
            <v>294.7405842894147</v>
          </cell>
          <cell r="S79">
            <v>72.72</v>
          </cell>
          <cell r="U79">
            <v>0</v>
          </cell>
        </row>
        <row r="80">
          <cell r="C80" t="str">
            <v>HOSPITAL DOM HÉLDER</v>
          </cell>
          <cell r="E80" t="str">
            <v xml:space="preserve">ANA MERE FERREIRA </v>
          </cell>
          <cell r="F80" t="str">
            <v>2 - Outros Profissionais da Saúde</v>
          </cell>
          <cell r="G80" t="str">
            <v>3222-05</v>
          </cell>
          <cell r="H80" t="str">
            <v>08/2022</v>
          </cell>
          <cell r="J80">
            <v>139.3888</v>
          </cell>
          <cell r="L80">
            <v>132.58179661016899</v>
          </cell>
          <cell r="M80">
            <v>0</v>
          </cell>
          <cell r="O80">
            <v>1.6577632898696</v>
          </cell>
          <cell r="R80">
            <v>294.7405842894147</v>
          </cell>
          <cell r="S80">
            <v>72.72</v>
          </cell>
          <cell r="U80">
            <v>0</v>
          </cell>
        </row>
        <row r="81">
          <cell r="C81" t="str">
            <v>HOSPITAL DOM HÉLDER</v>
          </cell>
          <cell r="E81" t="str">
            <v>ANA PATRICIA DA SILVA COSTA</v>
          </cell>
          <cell r="F81" t="str">
            <v>2 - Outros Profissionais da Saúde</v>
          </cell>
          <cell r="G81" t="str">
            <v>3222-05</v>
          </cell>
          <cell r="H81" t="str">
            <v>08/2022</v>
          </cell>
          <cell r="J81">
            <v>0</v>
          </cell>
          <cell r="L81">
            <v>132.58179661016899</v>
          </cell>
          <cell r="M81">
            <v>0</v>
          </cell>
          <cell r="O81">
            <v>1.6577632898696</v>
          </cell>
          <cell r="R81">
            <v>87.494910714285695</v>
          </cell>
          <cell r="S81">
            <v>0</v>
          </cell>
          <cell r="U81">
            <v>0</v>
          </cell>
        </row>
        <row r="82">
          <cell r="C82" t="str">
            <v>HOSPITAL DOM HÉLDER</v>
          </cell>
          <cell r="E82" t="str">
            <v>ANA PAULA CONCEICAO CAVALCANTI</v>
          </cell>
          <cell r="F82" t="str">
            <v>2 - Outros Profissionais da Saúde</v>
          </cell>
          <cell r="G82" t="str">
            <v>3222-05</v>
          </cell>
          <cell r="H82" t="str">
            <v>08/2022</v>
          </cell>
          <cell r="J82">
            <v>125.94240000000001</v>
          </cell>
          <cell r="L82">
            <v>132.58179661016899</v>
          </cell>
          <cell r="M82">
            <v>0</v>
          </cell>
          <cell r="O82">
            <v>1.6577632898696</v>
          </cell>
          <cell r="R82">
            <v>87.494910714285695</v>
          </cell>
          <cell r="S82">
            <v>0</v>
          </cell>
          <cell r="U82">
            <v>0</v>
          </cell>
        </row>
        <row r="83">
          <cell r="C83" t="str">
            <v>HOSPITAL DOM HÉLDER</v>
          </cell>
          <cell r="E83" t="str">
            <v>ANA PAULA DA SILVA</v>
          </cell>
          <cell r="F83" t="str">
            <v>2 - Outros Profissionais da Saúde</v>
          </cell>
          <cell r="G83" t="str">
            <v>3222-05</v>
          </cell>
          <cell r="H83" t="str">
            <v>08/2022</v>
          </cell>
          <cell r="J83">
            <v>144.8784</v>
          </cell>
          <cell r="L83">
            <v>132.58179661016899</v>
          </cell>
          <cell r="M83">
            <v>0</v>
          </cell>
          <cell r="O83">
            <v>1.6577632898696</v>
          </cell>
          <cell r="R83">
            <v>87.494910714285695</v>
          </cell>
          <cell r="S83">
            <v>0</v>
          </cell>
          <cell r="U83">
            <v>0</v>
          </cell>
        </row>
        <row r="84">
          <cell r="C84" t="str">
            <v>HOSPITAL DOM HÉLDER</v>
          </cell>
          <cell r="E84" t="str">
            <v>ANA PAULA FERREIRA DA SILVA LOURENCO</v>
          </cell>
          <cell r="F84" t="str">
            <v>2 - Outros Profissionais da Saúde</v>
          </cell>
          <cell r="G84" t="str">
            <v>3222-05</v>
          </cell>
          <cell r="H84" t="str">
            <v>08/2022</v>
          </cell>
          <cell r="J84">
            <v>236.90479999999999</v>
          </cell>
          <cell r="L84">
            <v>132.58179661016899</v>
          </cell>
          <cell r="M84">
            <v>0</v>
          </cell>
          <cell r="O84">
            <v>1.6577632898696</v>
          </cell>
          <cell r="R84">
            <v>87.494910714285695</v>
          </cell>
          <cell r="S84">
            <v>0</v>
          </cell>
          <cell r="U84">
            <v>0</v>
          </cell>
        </row>
        <row r="85">
          <cell r="C85" t="str">
            <v>HOSPITAL DOM HÉLDER</v>
          </cell>
          <cell r="E85" t="str">
            <v>ANA PAULA GERMANO VELEZ PIMENTEL</v>
          </cell>
          <cell r="F85" t="str">
            <v>3 - Administrativo</v>
          </cell>
          <cell r="G85" t="str">
            <v>4110-10</v>
          </cell>
          <cell r="H85" t="str">
            <v>08/2022</v>
          </cell>
          <cell r="J85">
            <v>99.926400000000001</v>
          </cell>
          <cell r="L85">
            <v>132.58179661016899</v>
          </cell>
          <cell r="M85">
            <v>0</v>
          </cell>
          <cell r="O85">
            <v>1.6577632898696</v>
          </cell>
          <cell r="R85">
            <v>87.494910714285695</v>
          </cell>
          <cell r="S85">
            <v>0</v>
          </cell>
          <cell r="U85">
            <v>0</v>
          </cell>
        </row>
        <row r="86">
          <cell r="C86" t="str">
            <v>HOSPITAL DOM HÉLDER</v>
          </cell>
          <cell r="E86" t="str">
            <v>ANA PAULA PEREIRA DE SOUZA</v>
          </cell>
          <cell r="F86" t="str">
            <v>3 - Administrativo</v>
          </cell>
          <cell r="G86" t="str">
            <v>4131-15</v>
          </cell>
          <cell r="H86" t="str">
            <v>08/2022</v>
          </cell>
          <cell r="J86">
            <v>164.56720000000001</v>
          </cell>
          <cell r="L86">
            <v>132.58179661016899</v>
          </cell>
          <cell r="M86">
            <v>0</v>
          </cell>
          <cell r="O86">
            <v>1.6577632898696</v>
          </cell>
          <cell r="R86">
            <v>294.7405842894147</v>
          </cell>
          <cell r="S86">
            <v>86.14</v>
          </cell>
          <cell r="U86">
            <v>0</v>
          </cell>
        </row>
        <row r="87">
          <cell r="C87" t="str">
            <v>HOSPITAL DOM HÉLDER</v>
          </cell>
          <cell r="E87" t="str">
            <v>ANACLEIDE SILVA DOS SANTOS</v>
          </cell>
          <cell r="F87" t="str">
            <v>3 - Administrativo</v>
          </cell>
          <cell r="G87" t="str">
            <v>3516-05</v>
          </cell>
          <cell r="H87" t="str">
            <v>08/2022</v>
          </cell>
          <cell r="J87">
            <v>132.244</v>
          </cell>
          <cell r="L87">
            <v>132.58179661016899</v>
          </cell>
          <cell r="M87">
            <v>0</v>
          </cell>
          <cell r="O87">
            <v>1.6577632898696</v>
          </cell>
          <cell r="R87">
            <v>87.494910714285695</v>
          </cell>
          <cell r="S87">
            <v>0</v>
          </cell>
          <cell r="U87">
            <v>0</v>
          </cell>
        </row>
        <row r="88">
          <cell r="C88" t="str">
            <v>HOSPITAL DOM HÉLDER</v>
          </cell>
          <cell r="E88" t="str">
            <v>ANAILZA DE JESUS GOMES</v>
          </cell>
          <cell r="F88" t="str">
            <v>2 - Outros Profissionais da Saúde</v>
          </cell>
          <cell r="G88" t="str">
            <v>3222-05</v>
          </cell>
          <cell r="H88" t="str">
            <v>08/2022</v>
          </cell>
          <cell r="J88">
            <v>135.27119999999999</v>
          </cell>
          <cell r="L88">
            <v>132.58179661016899</v>
          </cell>
          <cell r="M88">
            <v>0</v>
          </cell>
          <cell r="O88">
            <v>1.6577632898696</v>
          </cell>
          <cell r="R88">
            <v>87.494910714285695</v>
          </cell>
          <cell r="S88">
            <v>0</v>
          </cell>
          <cell r="U88">
            <v>69.41</v>
          </cell>
          <cell r="X88" t="str">
            <v>AUXÍLIO CRECHE</v>
          </cell>
        </row>
        <row r="89">
          <cell r="C89" t="str">
            <v>HOSPITAL DOM HÉLDER</v>
          </cell>
          <cell r="E89" t="str">
            <v>ANALI CHALEGRE GUIMARAES</v>
          </cell>
          <cell r="F89" t="str">
            <v>2 - Outros Profissionais da Saúde</v>
          </cell>
          <cell r="G89" t="str">
            <v>3222-05</v>
          </cell>
          <cell r="H89" t="str">
            <v>08/2022</v>
          </cell>
          <cell r="J89">
            <v>125.8952</v>
          </cell>
          <cell r="L89">
            <v>132.58179661016899</v>
          </cell>
          <cell r="M89">
            <v>0</v>
          </cell>
          <cell r="O89">
            <v>1.6577632898696</v>
          </cell>
          <cell r="R89">
            <v>294.7405842894147</v>
          </cell>
          <cell r="S89">
            <v>72.72</v>
          </cell>
          <cell r="U89">
            <v>0</v>
          </cell>
        </row>
        <row r="90">
          <cell r="C90" t="str">
            <v>HOSPITAL DOM HÉLDER</v>
          </cell>
          <cell r="E90" t="str">
            <v>ANATILDE EMIDIO GALDINO</v>
          </cell>
          <cell r="F90" t="str">
            <v>2 - Outros Profissionais da Saúde</v>
          </cell>
          <cell r="G90" t="str">
            <v>3222-05</v>
          </cell>
          <cell r="H90" t="str">
            <v>08/2022</v>
          </cell>
          <cell r="J90">
            <v>0</v>
          </cell>
          <cell r="L90">
            <v>132.58179661016899</v>
          </cell>
          <cell r="M90">
            <v>0</v>
          </cell>
          <cell r="O90">
            <v>1.6577632898696</v>
          </cell>
          <cell r="R90">
            <v>87.494910714285695</v>
          </cell>
          <cell r="S90">
            <v>0</v>
          </cell>
          <cell r="U90">
            <v>0</v>
          </cell>
        </row>
        <row r="91">
          <cell r="C91" t="str">
            <v>HOSPITAL DOM HÉLDER</v>
          </cell>
          <cell r="E91" t="str">
            <v>ANDERSON JOSE OLIVEIRA DE LIMA</v>
          </cell>
          <cell r="F91" t="str">
            <v>2 - Outros Profissionais da Saúde</v>
          </cell>
          <cell r="G91" t="str">
            <v>3241-15</v>
          </cell>
          <cell r="H91" t="str">
            <v>08/2022</v>
          </cell>
          <cell r="J91">
            <v>317.31360000000001</v>
          </cell>
          <cell r="L91">
            <v>132.58179661016899</v>
          </cell>
          <cell r="M91">
            <v>0</v>
          </cell>
          <cell r="O91">
            <v>1.6577632898696</v>
          </cell>
          <cell r="R91">
            <v>87.494910714285695</v>
          </cell>
          <cell r="S91">
            <v>0</v>
          </cell>
          <cell r="U91">
            <v>0</v>
          </cell>
        </row>
        <row r="92">
          <cell r="C92" t="str">
            <v>HOSPITAL DOM HÉLDER</v>
          </cell>
          <cell r="E92" t="str">
            <v>ANDERSON RODRIGUES DA SILVA</v>
          </cell>
          <cell r="F92" t="str">
            <v>2 - Outros Profissionais da Saúde</v>
          </cell>
          <cell r="G92" t="str">
            <v>3222-05</v>
          </cell>
          <cell r="H92" t="str">
            <v>08/2022</v>
          </cell>
          <cell r="J92">
            <v>350.13119999999998</v>
          </cell>
          <cell r="L92">
            <v>132.58179661016899</v>
          </cell>
          <cell r="M92">
            <v>0</v>
          </cell>
          <cell r="O92">
            <v>1.6577632898696</v>
          </cell>
          <cell r="R92">
            <v>87.494910714285695</v>
          </cell>
          <cell r="S92">
            <v>0</v>
          </cell>
          <cell r="U92">
            <v>0</v>
          </cell>
        </row>
        <row r="93">
          <cell r="C93" t="str">
            <v>HOSPITAL DOM HÉLDER</v>
          </cell>
          <cell r="E93" t="str">
            <v>ANDRE DE OLIVEIRA COSTA</v>
          </cell>
          <cell r="F93" t="str">
            <v>3 - Administrativo</v>
          </cell>
          <cell r="G93" t="str">
            <v>1421-05</v>
          </cell>
          <cell r="H93" t="str">
            <v>08/2022</v>
          </cell>
          <cell r="J93">
            <v>476.28879999999998</v>
          </cell>
          <cell r="L93">
            <v>132.58179661016899</v>
          </cell>
          <cell r="M93">
            <v>0</v>
          </cell>
          <cell r="O93">
            <v>1.6577632898696</v>
          </cell>
          <cell r="R93">
            <v>87.494910714285695</v>
          </cell>
          <cell r="S93">
            <v>0</v>
          </cell>
          <cell r="U93">
            <v>0</v>
          </cell>
        </row>
        <row r="94">
          <cell r="C94" t="str">
            <v>HOSPITAL DOM HÉLDER</v>
          </cell>
          <cell r="E94" t="str">
            <v>ANDRE ELIAS DA SILVA</v>
          </cell>
          <cell r="F94" t="str">
            <v>3 - Administrativo</v>
          </cell>
          <cell r="G94" t="str">
            <v>7244-40</v>
          </cell>
          <cell r="H94" t="str">
            <v>08/2022</v>
          </cell>
          <cell r="J94">
            <v>129.16</v>
          </cell>
          <cell r="L94">
            <v>132.58179661016899</v>
          </cell>
          <cell r="M94">
            <v>0</v>
          </cell>
          <cell r="O94">
            <v>1.6577632898696</v>
          </cell>
          <cell r="R94">
            <v>294.7405842894147</v>
          </cell>
          <cell r="S94">
            <v>82.77</v>
          </cell>
          <cell r="U94">
            <v>0</v>
          </cell>
        </row>
        <row r="95">
          <cell r="C95" t="str">
            <v>HOSPITAL DOM HÉLDER</v>
          </cell>
          <cell r="E95" t="str">
            <v>ANDRE FAUSTINO DOS SANTOS</v>
          </cell>
          <cell r="F95" t="str">
            <v>2 - Outros Profissionais da Saúde</v>
          </cell>
          <cell r="G95" t="str">
            <v>3242-05</v>
          </cell>
          <cell r="H95" t="str">
            <v>08/2022</v>
          </cell>
          <cell r="J95">
            <v>140.97120000000001</v>
          </cell>
          <cell r="L95">
            <v>132.58179661016899</v>
          </cell>
          <cell r="M95">
            <v>0</v>
          </cell>
          <cell r="O95">
            <v>1.6577632898696</v>
          </cell>
          <cell r="R95">
            <v>294.7405842894147</v>
          </cell>
          <cell r="S95">
            <v>91.18</v>
          </cell>
          <cell r="U95">
            <v>0</v>
          </cell>
        </row>
        <row r="96">
          <cell r="C96" t="str">
            <v>HOSPITAL DOM HÉLDER</v>
          </cell>
          <cell r="E96" t="str">
            <v>ANDREA ARAUJO DE SOUZA BARROS</v>
          </cell>
          <cell r="F96" t="str">
            <v>2 - Outros Profissionais da Saúde</v>
          </cell>
          <cell r="G96" t="str">
            <v>3222-05</v>
          </cell>
          <cell r="H96" t="str">
            <v>08/2022</v>
          </cell>
          <cell r="J96">
            <v>172.4128</v>
          </cell>
          <cell r="L96">
            <v>132.58179661016899</v>
          </cell>
          <cell r="M96">
            <v>0</v>
          </cell>
          <cell r="O96">
            <v>1.6577632898696</v>
          </cell>
          <cell r="R96">
            <v>87.494910714285695</v>
          </cell>
          <cell r="S96">
            <v>0</v>
          </cell>
          <cell r="U96">
            <v>0</v>
          </cell>
        </row>
        <row r="97">
          <cell r="C97" t="str">
            <v>HOSPITAL DOM HÉLDER</v>
          </cell>
          <cell r="E97" t="str">
            <v>ANDREA DA SILVA ALBUQUERQUE</v>
          </cell>
          <cell r="F97" t="str">
            <v>2 - Outros Profissionais da Saúde</v>
          </cell>
          <cell r="G97" t="str">
            <v>3222-05</v>
          </cell>
          <cell r="H97" t="str">
            <v>08/2022</v>
          </cell>
          <cell r="J97">
            <v>113.708</v>
          </cell>
          <cell r="L97">
            <v>132.58179661016899</v>
          </cell>
          <cell r="M97">
            <v>0</v>
          </cell>
          <cell r="O97">
            <v>1.6577632898696</v>
          </cell>
          <cell r="R97">
            <v>87.494910714285695</v>
          </cell>
          <cell r="S97">
            <v>0</v>
          </cell>
          <cell r="U97">
            <v>0</v>
          </cell>
        </row>
        <row r="98">
          <cell r="C98" t="str">
            <v>HOSPITAL DOM HÉLDER</v>
          </cell>
          <cell r="E98" t="str">
            <v>ANDREA JANAINA DA PAIXAO</v>
          </cell>
          <cell r="F98" t="str">
            <v>2 - Outros Profissionais da Saúde</v>
          </cell>
          <cell r="G98" t="str">
            <v>2235-05</v>
          </cell>
          <cell r="H98" t="str">
            <v>08/2022</v>
          </cell>
          <cell r="J98">
            <v>289.39839999999998</v>
          </cell>
          <cell r="L98">
            <v>132.58179661016899</v>
          </cell>
          <cell r="M98">
            <v>0</v>
          </cell>
          <cell r="O98">
            <v>1.6577632898696</v>
          </cell>
          <cell r="R98">
            <v>87.494910714285695</v>
          </cell>
          <cell r="S98">
            <v>0</v>
          </cell>
          <cell r="U98">
            <v>0</v>
          </cell>
        </row>
        <row r="99">
          <cell r="C99" t="str">
            <v>HOSPITAL DOM HÉLDER</v>
          </cell>
          <cell r="E99" t="str">
            <v>ANDREA LUIZA MONTEIRO CRUZ</v>
          </cell>
          <cell r="F99" t="str">
            <v>2 - Outros Profissionais da Saúde</v>
          </cell>
          <cell r="G99" t="str">
            <v>3222-05</v>
          </cell>
          <cell r="H99" t="str">
            <v>08/2022</v>
          </cell>
          <cell r="J99">
            <v>121.57040000000001</v>
          </cell>
          <cell r="L99">
            <v>132.58179661016899</v>
          </cell>
          <cell r="M99">
            <v>0</v>
          </cell>
          <cell r="O99">
            <v>1.6577632898696</v>
          </cell>
          <cell r="R99">
            <v>294.7405842894147</v>
          </cell>
          <cell r="S99">
            <v>72.72</v>
          </cell>
          <cell r="U99">
            <v>0</v>
          </cell>
        </row>
        <row r="100">
          <cell r="C100" t="str">
            <v>HOSPITAL DOM HÉLDER</v>
          </cell>
          <cell r="E100" t="str">
            <v>ANDREA MARIA DA SILVA LEMOS</v>
          </cell>
          <cell r="F100" t="str">
            <v>3 - Administrativo</v>
          </cell>
          <cell r="G100" t="str">
            <v>2526-05</v>
          </cell>
          <cell r="H100" t="str">
            <v>08/2022</v>
          </cell>
          <cell r="J100">
            <v>166.36959999999999</v>
          </cell>
          <cell r="L100">
            <v>132.58179661016899</v>
          </cell>
          <cell r="M100">
            <v>0</v>
          </cell>
          <cell r="O100">
            <v>1.6577632898696</v>
          </cell>
          <cell r="R100">
            <v>87.494910714285695</v>
          </cell>
          <cell r="S100">
            <v>0</v>
          </cell>
          <cell r="U100">
            <v>0</v>
          </cell>
        </row>
        <row r="101">
          <cell r="C101" t="str">
            <v>HOSPITAL DOM HÉLDER</v>
          </cell>
          <cell r="E101" t="str">
            <v>ANDREIA ANUNCIADA DO NASCIMENTO</v>
          </cell>
          <cell r="F101" t="str">
            <v>2 - Outros Profissionais da Saúde</v>
          </cell>
          <cell r="G101" t="str">
            <v>3222-05</v>
          </cell>
          <cell r="H101" t="str">
            <v>08/2022</v>
          </cell>
          <cell r="J101">
            <v>140.15520000000001</v>
          </cell>
          <cell r="L101">
            <v>132.58179661016899</v>
          </cell>
          <cell r="M101">
            <v>0</v>
          </cell>
          <cell r="O101">
            <v>1.6577632898696</v>
          </cell>
          <cell r="R101">
            <v>294.7405842894147</v>
          </cell>
          <cell r="S101">
            <v>69.569999999999993</v>
          </cell>
          <cell r="U101">
            <v>64.78</v>
          </cell>
          <cell r="X101" t="str">
            <v>AUXÍLIO CRECHE</v>
          </cell>
        </row>
        <row r="102">
          <cell r="C102" t="str">
            <v>HOSPITAL DOM HÉLDER</v>
          </cell>
          <cell r="E102" t="str">
            <v>ANDRESSA KARINE MONTES GOMES</v>
          </cell>
          <cell r="F102" t="str">
            <v>2 - Outros Profissionais da Saúde</v>
          </cell>
          <cell r="G102" t="str">
            <v>2237-10</v>
          </cell>
          <cell r="H102" t="str">
            <v>08/2022</v>
          </cell>
          <cell r="J102">
            <v>318.76560000000001</v>
          </cell>
          <cell r="L102">
            <v>132.58179661016899</v>
          </cell>
          <cell r="M102">
            <v>0</v>
          </cell>
          <cell r="O102">
            <v>1.6577632898696</v>
          </cell>
          <cell r="R102">
            <v>87.494910714285695</v>
          </cell>
          <cell r="S102">
            <v>0</v>
          </cell>
          <cell r="U102">
            <v>0</v>
          </cell>
        </row>
        <row r="103">
          <cell r="C103" t="str">
            <v>HOSPITAL DOM HÉLDER</v>
          </cell>
          <cell r="E103" t="str">
            <v>ANDREZA CALINE DA SILVA</v>
          </cell>
          <cell r="F103" t="str">
            <v>2 - Outros Profissionais da Saúde</v>
          </cell>
          <cell r="G103" t="str">
            <v>3222-05</v>
          </cell>
          <cell r="H103" t="str">
            <v>08/2022</v>
          </cell>
          <cell r="J103">
            <v>130.82640000000001</v>
          </cell>
          <cell r="L103">
            <v>132.58179661016899</v>
          </cell>
          <cell r="M103">
            <v>0</v>
          </cell>
          <cell r="O103">
            <v>1.6577632898696</v>
          </cell>
          <cell r="R103">
            <v>294.7405842894147</v>
          </cell>
          <cell r="S103">
            <v>70.900000000000006</v>
          </cell>
          <cell r="U103">
            <v>67.099999999999994</v>
          </cell>
          <cell r="X103" t="str">
            <v>AUXÍLIO CRECHE</v>
          </cell>
        </row>
        <row r="104">
          <cell r="C104" t="str">
            <v>HOSPITAL DOM HÉLDER</v>
          </cell>
          <cell r="E104" t="str">
            <v>ANDRIELE CRISTINA SILVA DOS SANTOS</v>
          </cell>
          <cell r="F104" t="str">
            <v>2 - Outros Profissionais da Saúde</v>
          </cell>
          <cell r="G104" t="str">
            <v>5211-30</v>
          </cell>
          <cell r="H104" t="str">
            <v>08/2022</v>
          </cell>
          <cell r="J104">
            <v>121.43519999999999</v>
          </cell>
          <cell r="L104">
            <v>132.58179661016899</v>
          </cell>
          <cell r="M104">
            <v>0</v>
          </cell>
          <cell r="O104">
            <v>1.6577632898696</v>
          </cell>
          <cell r="R104">
            <v>294.7405842894147</v>
          </cell>
          <cell r="S104">
            <v>72.72</v>
          </cell>
          <cell r="U104">
            <v>0</v>
          </cell>
        </row>
        <row r="105">
          <cell r="C105" t="str">
            <v>HOSPITAL DOM HÉLDER</v>
          </cell>
          <cell r="E105" t="str">
            <v>ANGELA BISPO DE ANDRADE</v>
          </cell>
          <cell r="F105" t="str">
            <v>3 - Administrativo</v>
          </cell>
          <cell r="G105" t="str">
            <v>4110-10</v>
          </cell>
          <cell r="H105" t="str">
            <v>08/2022</v>
          </cell>
          <cell r="J105">
            <v>101.66160000000001</v>
          </cell>
          <cell r="L105">
            <v>132.58179661016899</v>
          </cell>
          <cell r="M105">
            <v>0</v>
          </cell>
          <cell r="O105">
            <v>1.6577632898696</v>
          </cell>
          <cell r="R105">
            <v>294.7405842894147</v>
          </cell>
          <cell r="S105">
            <v>72.72</v>
          </cell>
          <cell r="U105">
            <v>0</v>
          </cell>
        </row>
        <row r="106">
          <cell r="C106" t="str">
            <v>HOSPITAL DOM HÉLDER</v>
          </cell>
          <cell r="E106" t="str">
            <v>ANGELICA CAVALCANTI CARVALHO DA SILVA</v>
          </cell>
          <cell r="F106" t="str">
            <v>2 - Outros Profissionais da Saúde</v>
          </cell>
          <cell r="G106" t="str">
            <v>2235-05</v>
          </cell>
          <cell r="H106" t="str">
            <v>08/2022</v>
          </cell>
          <cell r="J106">
            <v>324.15359999999998</v>
          </cell>
          <cell r="L106">
            <v>132.58179661016899</v>
          </cell>
          <cell r="M106">
            <v>0</v>
          </cell>
          <cell r="O106">
            <v>1.6577632898696</v>
          </cell>
          <cell r="R106">
            <v>87.494910714285695</v>
          </cell>
          <cell r="S106">
            <v>0</v>
          </cell>
          <cell r="U106">
            <v>0</v>
          </cell>
        </row>
        <row r="107">
          <cell r="C107" t="str">
            <v>HOSPITAL DOM HÉLDER</v>
          </cell>
          <cell r="E107" t="str">
            <v>ANGELICA DE ARAUJO CAVALCANTI</v>
          </cell>
          <cell r="F107" t="str">
            <v>2 - Outros Profissionais da Saúde</v>
          </cell>
          <cell r="G107" t="str">
            <v>2237-05</v>
          </cell>
          <cell r="H107" t="str">
            <v>08/2022</v>
          </cell>
          <cell r="J107">
            <v>95.343999999999994</v>
          </cell>
          <cell r="L107">
            <v>132.58179661016899</v>
          </cell>
          <cell r="M107">
            <v>0</v>
          </cell>
          <cell r="O107">
            <v>1.6577632898696</v>
          </cell>
          <cell r="R107">
            <v>87.494910714285695</v>
          </cell>
          <cell r="S107">
            <v>0</v>
          </cell>
          <cell r="U107">
            <v>0</v>
          </cell>
        </row>
        <row r="108">
          <cell r="C108" t="str">
            <v>HOSPITAL DOM HÉLDER</v>
          </cell>
          <cell r="E108" t="str">
            <v>ANGELICA SANTANA OLIVEIRA</v>
          </cell>
          <cell r="F108" t="str">
            <v>2 - Outros Profissionais da Saúde</v>
          </cell>
          <cell r="G108" t="str">
            <v>2236-05</v>
          </cell>
          <cell r="H108" t="str">
            <v>08/2022</v>
          </cell>
          <cell r="J108">
            <v>227.05760000000001</v>
          </cell>
          <cell r="L108">
            <v>132.58179661016899</v>
          </cell>
          <cell r="M108">
            <v>0</v>
          </cell>
          <cell r="O108">
            <v>1.6577632898696</v>
          </cell>
          <cell r="R108">
            <v>87.494910714285695</v>
          </cell>
          <cell r="S108">
            <v>0</v>
          </cell>
          <cell r="U108">
            <v>0</v>
          </cell>
        </row>
        <row r="109">
          <cell r="C109" t="str">
            <v>HOSPITAL DOM HÉLDER</v>
          </cell>
          <cell r="E109" t="str">
            <v>ANGELIKA BARBOSA DE ALCANTARA</v>
          </cell>
          <cell r="F109" t="str">
            <v>2 - Outros Profissionais da Saúde</v>
          </cell>
          <cell r="G109" t="str">
            <v>3222-05</v>
          </cell>
          <cell r="H109" t="str">
            <v>08/2022</v>
          </cell>
          <cell r="J109">
            <v>161.04159999999999</v>
          </cell>
          <cell r="L109">
            <v>132.58179661016899</v>
          </cell>
          <cell r="M109">
            <v>0</v>
          </cell>
          <cell r="O109">
            <v>1.6577632898696</v>
          </cell>
          <cell r="R109">
            <v>87.494910714285695</v>
          </cell>
          <cell r="S109">
            <v>0</v>
          </cell>
          <cell r="U109">
            <v>0</v>
          </cell>
        </row>
        <row r="110">
          <cell r="C110" t="str">
            <v>HOSPITAL DOM HÉLDER</v>
          </cell>
          <cell r="E110" t="str">
            <v>ANIELLY VITORIA DA SILVA NASCIMENTO</v>
          </cell>
          <cell r="F110" t="str">
            <v>2 - Outros Profissionais da Saúde</v>
          </cell>
          <cell r="G110" t="str">
            <v>3222-05</v>
          </cell>
          <cell r="H110" t="str">
            <v>08/2022</v>
          </cell>
          <cell r="J110">
            <v>125.2152</v>
          </cell>
          <cell r="L110">
            <v>132.58179661016899</v>
          </cell>
          <cell r="M110">
            <v>0</v>
          </cell>
          <cell r="O110">
            <v>1.6577632898696</v>
          </cell>
          <cell r="R110">
            <v>87.494910714285695</v>
          </cell>
          <cell r="S110">
            <v>0</v>
          </cell>
          <cell r="U110">
            <v>0</v>
          </cell>
        </row>
        <row r="111">
          <cell r="C111" t="str">
            <v>HOSPITAL DOM HÉLDER</v>
          </cell>
          <cell r="E111" t="str">
            <v>ANILY MOURA BATISTA DUARTE</v>
          </cell>
          <cell r="F111" t="str">
            <v>2 - Outros Profissionais da Saúde</v>
          </cell>
          <cell r="G111" t="str">
            <v>2235-30</v>
          </cell>
          <cell r="H111" t="str">
            <v>08/2022</v>
          </cell>
          <cell r="J111">
            <v>435.64</v>
          </cell>
          <cell r="L111">
            <v>132.58179661016899</v>
          </cell>
          <cell r="M111">
            <v>0</v>
          </cell>
          <cell r="O111">
            <v>1.6577632898696</v>
          </cell>
          <cell r="R111">
            <v>87.494910714285695</v>
          </cell>
          <cell r="S111">
            <v>0</v>
          </cell>
          <cell r="U111">
            <v>0</v>
          </cell>
        </row>
        <row r="112">
          <cell r="C112" t="str">
            <v>HOSPITAL DOM HÉLDER</v>
          </cell>
          <cell r="E112" t="str">
            <v>ANTONIA DA CONCEICAO DOS SANTOS</v>
          </cell>
          <cell r="F112" t="str">
            <v>2 - Outros Profissionais da Saúde</v>
          </cell>
          <cell r="G112" t="str">
            <v>3222-05</v>
          </cell>
          <cell r="H112" t="str">
            <v>08/2022</v>
          </cell>
          <cell r="J112">
            <v>126.048</v>
          </cell>
          <cell r="L112">
            <v>132.58179661016899</v>
          </cell>
          <cell r="M112">
            <v>0</v>
          </cell>
          <cell r="O112">
            <v>1.6577632898696</v>
          </cell>
          <cell r="R112">
            <v>294.7405842894147</v>
          </cell>
          <cell r="S112">
            <v>72.72</v>
          </cell>
          <cell r="U112">
            <v>0</v>
          </cell>
        </row>
        <row r="113">
          <cell r="C113" t="str">
            <v>HOSPITAL DOM HÉLDER</v>
          </cell>
          <cell r="E113" t="str">
            <v>ANTONIA PEREIRA GOMES ALEXANDRE</v>
          </cell>
          <cell r="F113" t="str">
            <v>2 - Outros Profissionais da Saúde</v>
          </cell>
          <cell r="G113" t="str">
            <v>3222-05</v>
          </cell>
          <cell r="H113" t="str">
            <v>08/2022</v>
          </cell>
          <cell r="J113">
            <v>261.52800000000002</v>
          </cell>
          <cell r="L113">
            <v>132.58179661016899</v>
          </cell>
          <cell r="M113">
            <v>0</v>
          </cell>
          <cell r="O113">
            <v>1.6577632898696</v>
          </cell>
          <cell r="R113">
            <v>87.494910714285695</v>
          </cell>
          <cell r="S113">
            <v>0</v>
          </cell>
          <cell r="U113">
            <v>0</v>
          </cell>
        </row>
        <row r="114">
          <cell r="C114" t="str">
            <v>HOSPITAL DOM HÉLDER</v>
          </cell>
          <cell r="E114" t="str">
            <v>ANTONIO CARLOS SANTANA DOS SANTOS</v>
          </cell>
          <cell r="F114" t="str">
            <v>2 - Outros Profissionais da Saúde</v>
          </cell>
          <cell r="G114" t="str">
            <v>3241-15</v>
          </cell>
          <cell r="H114" t="str">
            <v>08/2022</v>
          </cell>
          <cell r="J114">
            <v>294.81920000000002</v>
          </cell>
          <cell r="L114">
            <v>132.58179661016899</v>
          </cell>
          <cell r="M114">
            <v>0</v>
          </cell>
          <cell r="O114">
            <v>1.6577632898696</v>
          </cell>
          <cell r="R114">
            <v>87.494910714285695</v>
          </cell>
          <cell r="S114">
            <v>0</v>
          </cell>
          <cell r="U114">
            <v>0</v>
          </cell>
        </row>
        <row r="115">
          <cell r="C115" t="str">
            <v>HOSPITAL DOM HÉLDER</v>
          </cell>
          <cell r="E115" t="str">
            <v xml:space="preserve">ANTONIO FERNANDO PORTELA TAVARES </v>
          </cell>
          <cell r="F115" t="str">
            <v>3 - Administrativo</v>
          </cell>
          <cell r="G115" t="str">
            <v>5174-10</v>
          </cell>
          <cell r="H115" t="str">
            <v>08/2022</v>
          </cell>
          <cell r="J115">
            <v>101.6688</v>
          </cell>
          <cell r="L115">
            <v>132.58179661016899</v>
          </cell>
          <cell r="M115">
            <v>0</v>
          </cell>
          <cell r="O115">
            <v>1.6577632898696</v>
          </cell>
          <cell r="R115">
            <v>87.494910714285695</v>
          </cell>
          <cell r="S115">
            <v>0</v>
          </cell>
          <cell r="U115">
            <v>0</v>
          </cell>
        </row>
        <row r="116">
          <cell r="C116" t="str">
            <v>HOSPITAL DOM HÉLDER</v>
          </cell>
          <cell r="E116" t="str">
            <v>ANTONIO HENRIQUE SILVA DOS SANTOS</v>
          </cell>
          <cell r="F116" t="str">
            <v>2 - Outros Profissionais da Saúde</v>
          </cell>
          <cell r="G116" t="str">
            <v>2235-05</v>
          </cell>
          <cell r="H116" t="str">
            <v>08/2022</v>
          </cell>
          <cell r="J116">
            <v>328.19119999999998</v>
          </cell>
          <cell r="L116">
            <v>132.58179661016899</v>
          </cell>
          <cell r="M116">
            <v>0</v>
          </cell>
          <cell r="O116">
            <v>1.6577632898696</v>
          </cell>
          <cell r="R116">
            <v>294.7405842894147</v>
          </cell>
          <cell r="S116">
            <v>102</v>
          </cell>
          <cell r="U116">
            <v>0</v>
          </cell>
        </row>
        <row r="117">
          <cell r="C117" t="str">
            <v>HOSPITAL DOM HÉLDER</v>
          </cell>
          <cell r="E117" t="str">
            <v>ANTONIO IRINEU DA SILVA JUNIOR</v>
          </cell>
          <cell r="F117" t="str">
            <v>2 - Outros Profissionais da Saúde</v>
          </cell>
          <cell r="G117" t="str">
            <v>3241-15</v>
          </cell>
          <cell r="H117" t="str">
            <v>08/2022</v>
          </cell>
          <cell r="J117">
            <v>265.86880000000002</v>
          </cell>
          <cell r="L117">
            <v>132.58179661016899</v>
          </cell>
          <cell r="M117">
            <v>0</v>
          </cell>
          <cell r="O117">
            <v>1.6577632898696</v>
          </cell>
          <cell r="R117">
            <v>87.494910714285695</v>
          </cell>
          <cell r="S117">
            <v>0</v>
          </cell>
          <cell r="U117">
            <v>0</v>
          </cell>
        </row>
        <row r="118">
          <cell r="C118" t="str">
            <v>HOSPITAL DOM HÉLDER</v>
          </cell>
          <cell r="E118" t="str">
            <v>ARACELE CORREIA MELO</v>
          </cell>
          <cell r="F118" t="str">
            <v>2 - Outros Profissionais da Saúde</v>
          </cell>
          <cell r="G118" t="str">
            <v>2235-05</v>
          </cell>
          <cell r="H118" t="str">
            <v>08/2022</v>
          </cell>
          <cell r="J118">
            <v>307.40320000000003</v>
          </cell>
          <cell r="L118">
            <v>132.58179661016899</v>
          </cell>
          <cell r="M118">
            <v>0</v>
          </cell>
          <cell r="O118">
            <v>1.6577632898696</v>
          </cell>
          <cell r="R118">
            <v>294.7405842894147</v>
          </cell>
          <cell r="S118">
            <v>122.4</v>
          </cell>
          <cell r="U118">
            <v>0</v>
          </cell>
        </row>
        <row r="119">
          <cell r="C119" t="str">
            <v>HOSPITAL DOM HÉLDER</v>
          </cell>
          <cell r="E119" t="str">
            <v>ARACELY MICHELY MANOEL BARBOSA</v>
          </cell>
          <cell r="F119" t="str">
            <v>2 - Outros Profissionais da Saúde</v>
          </cell>
          <cell r="G119" t="str">
            <v>3241-15</v>
          </cell>
          <cell r="H119" t="str">
            <v>08/2022</v>
          </cell>
          <cell r="J119">
            <v>265.86880000000002</v>
          </cell>
          <cell r="L119">
            <v>132.58179661016899</v>
          </cell>
          <cell r="M119">
            <v>0</v>
          </cell>
          <cell r="O119">
            <v>1.6577632898696</v>
          </cell>
          <cell r="R119">
            <v>87.494910714285695</v>
          </cell>
          <cell r="S119">
            <v>0</v>
          </cell>
          <cell r="U119">
            <v>0</v>
          </cell>
        </row>
        <row r="120">
          <cell r="C120" t="str">
            <v>HOSPITAL DOM HÉLDER</v>
          </cell>
          <cell r="E120" t="str">
            <v>ARLEIDE OLIVEIRA DA SILVA</v>
          </cell>
          <cell r="F120" t="str">
            <v>2 - Outros Profissionais da Saúde</v>
          </cell>
          <cell r="G120" t="str">
            <v>3222-05</v>
          </cell>
          <cell r="H120" t="str">
            <v>08/2022</v>
          </cell>
          <cell r="J120">
            <v>126.048</v>
          </cell>
          <cell r="L120">
            <v>132.58179661016899</v>
          </cell>
          <cell r="M120">
            <v>0</v>
          </cell>
          <cell r="O120">
            <v>1.6577632898696</v>
          </cell>
          <cell r="R120">
            <v>294.7405842894147</v>
          </cell>
          <cell r="S120">
            <v>72.72</v>
          </cell>
          <cell r="U120">
            <v>0</v>
          </cell>
        </row>
        <row r="121">
          <cell r="C121" t="str">
            <v>HOSPITAL DOM HÉLDER</v>
          </cell>
          <cell r="E121" t="str">
            <v>ARTHUR PHILIPE DA SILVA SANTOS</v>
          </cell>
          <cell r="F121" t="str">
            <v>2 - Outros Profissionais da Saúde</v>
          </cell>
          <cell r="G121" t="str">
            <v>2236-05</v>
          </cell>
          <cell r="H121" t="str">
            <v>08/2022</v>
          </cell>
          <cell r="J121">
            <v>363.26159999999999</v>
          </cell>
          <cell r="L121">
            <v>132.58179661016899</v>
          </cell>
          <cell r="M121">
            <v>0</v>
          </cell>
          <cell r="O121">
            <v>1.6577632898696</v>
          </cell>
          <cell r="R121">
            <v>87.494910714285695</v>
          </cell>
          <cell r="S121">
            <v>0</v>
          </cell>
          <cell r="U121">
            <v>0</v>
          </cell>
        </row>
        <row r="122">
          <cell r="C122" t="str">
            <v>HOSPITAL DOM HÉLDER</v>
          </cell>
          <cell r="E122" t="str">
            <v>ATAIDE FARIAS DE CARVALHO</v>
          </cell>
          <cell r="F122" t="str">
            <v>2 - Outros Profissionais da Saúde</v>
          </cell>
          <cell r="G122" t="str">
            <v>5151-10</v>
          </cell>
          <cell r="H122" t="str">
            <v>08/2022</v>
          </cell>
          <cell r="J122">
            <v>126.048</v>
          </cell>
          <cell r="L122">
            <v>132.58179661016899</v>
          </cell>
          <cell r="M122">
            <v>0</v>
          </cell>
          <cell r="O122">
            <v>1.6577632898696</v>
          </cell>
          <cell r="R122">
            <v>294.7405842894147</v>
          </cell>
          <cell r="S122">
            <v>72.72</v>
          </cell>
          <cell r="U122">
            <v>0</v>
          </cell>
        </row>
        <row r="123">
          <cell r="C123" t="str">
            <v>HOSPITAL DOM HÉLDER</v>
          </cell>
          <cell r="E123" t="str">
            <v>AVANEIDE MARIA GOMES</v>
          </cell>
          <cell r="F123" t="str">
            <v>2 - Outros Profissionais da Saúde</v>
          </cell>
          <cell r="G123" t="str">
            <v>3222-05</v>
          </cell>
          <cell r="H123" t="str">
            <v>08/2022</v>
          </cell>
          <cell r="J123">
            <v>139.9008</v>
          </cell>
          <cell r="L123">
            <v>132.58179661016899</v>
          </cell>
          <cell r="M123">
            <v>0</v>
          </cell>
          <cell r="O123">
            <v>1.6577632898696</v>
          </cell>
          <cell r="R123">
            <v>294.7405842894147</v>
          </cell>
          <cell r="S123">
            <v>69.33</v>
          </cell>
          <cell r="U123">
            <v>0</v>
          </cell>
        </row>
        <row r="124">
          <cell r="C124" t="str">
            <v>HOSPITAL DOM HÉLDER</v>
          </cell>
          <cell r="E124" t="str">
            <v>BELANI MARIA DOS SANTOS SOUZA</v>
          </cell>
          <cell r="F124" t="str">
            <v>2 - Outros Profissionais da Saúde</v>
          </cell>
          <cell r="G124" t="str">
            <v>3222-05</v>
          </cell>
          <cell r="H124" t="str">
            <v>08/2022</v>
          </cell>
          <cell r="J124">
            <v>129.05119999999999</v>
          </cell>
          <cell r="L124">
            <v>132.58179661016899</v>
          </cell>
          <cell r="M124">
            <v>0</v>
          </cell>
          <cell r="O124">
            <v>1.6577632898696</v>
          </cell>
          <cell r="R124">
            <v>294.7405842894147</v>
          </cell>
          <cell r="S124">
            <v>70.900000000000006</v>
          </cell>
          <cell r="U124">
            <v>0</v>
          </cell>
        </row>
        <row r="125">
          <cell r="C125" t="str">
            <v>HOSPITAL DOM HÉLDER</v>
          </cell>
          <cell r="E125" t="str">
            <v>BENTO RUFINO DA SILVA FILHO</v>
          </cell>
          <cell r="F125" t="str">
            <v>3 - Administrativo</v>
          </cell>
          <cell r="G125" t="str">
            <v>5174-10</v>
          </cell>
          <cell r="H125" t="str">
            <v>08/2022</v>
          </cell>
          <cell r="J125">
            <v>112.50320000000001</v>
          </cell>
          <cell r="L125">
            <v>132.58179661016899</v>
          </cell>
          <cell r="M125">
            <v>0</v>
          </cell>
          <cell r="O125">
            <v>1.6577632898696</v>
          </cell>
          <cell r="R125">
            <v>294.7405842894147</v>
          </cell>
          <cell r="S125">
            <v>68.11</v>
          </cell>
          <cell r="U125">
            <v>0</v>
          </cell>
        </row>
        <row r="126">
          <cell r="C126" t="str">
            <v>HOSPITAL DOM HÉLDER</v>
          </cell>
          <cell r="E126" t="str">
            <v>BETANIA MARIA DE OLIVEIRA TERTO</v>
          </cell>
          <cell r="F126" t="str">
            <v>2 - Outros Profissionais da Saúde</v>
          </cell>
          <cell r="G126" t="str">
            <v>3222-05</v>
          </cell>
          <cell r="H126" t="str">
            <v>08/2022</v>
          </cell>
          <cell r="J126">
            <v>138.596</v>
          </cell>
          <cell r="L126">
            <v>132.58179661016899</v>
          </cell>
          <cell r="M126">
            <v>0</v>
          </cell>
          <cell r="O126">
            <v>1.6577632898696</v>
          </cell>
          <cell r="R126">
            <v>294.7405842894147</v>
          </cell>
          <cell r="S126">
            <v>72.72</v>
          </cell>
          <cell r="U126">
            <v>0</v>
          </cell>
        </row>
        <row r="127">
          <cell r="C127" t="str">
            <v>HOSPITAL DOM HÉLDER</v>
          </cell>
          <cell r="E127" t="str">
            <v>BRUNA IRACEMA DA SILVA</v>
          </cell>
          <cell r="F127" t="str">
            <v>3 - Administrativo</v>
          </cell>
          <cell r="G127" t="str">
            <v>4110-10</v>
          </cell>
          <cell r="H127" t="str">
            <v>08/2022</v>
          </cell>
          <cell r="J127">
            <v>12.0876</v>
          </cell>
          <cell r="L127">
            <v>132.58179661016899</v>
          </cell>
          <cell r="M127">
            <v>0</v>
          </cell>
          <cell r="O127">
            <v>1.6577632898696</v>
          </cell>
          <cell r="R127">
            <v>294.7405842894147</v>
          </cell>
          <cell r="S127">
            <v>36.36</v>
          </cell>
          <cell r="U127">
            <v>0</v>
          </cell>
        </row>
        <row r="128">
          <cell r="C128" t="str">
            <v>HOSPITAL DOM HÉLDER</v>
          </cell>
          <cell r="E128" t="str">
            <v>BRUNA LETICIA DE CARVALHO</v>
          </cell>
          <cell r="F128" t="str">
            <v>2 - Outros Profissionais da Saúde</v>
          </cell>
          <cell r="G128" t="str">
            <v>3222-05</v>
          </cell>
          <cell r="H128" t="str">
            <v>08/2022</v>
          </cell>
          <cell r="J128">
            <v>125.4464</v>
          </cell>
          <cell r="L128">
            <v>132.58179661016899</v>
          </cell>
          <cell r="M128">
            <v>0</v>
          </cell>
          <cell r="O128">
            <v>1.6577632898696</v>
          </cell>
          <cell r="R128">
            <v>87.494910714285695</v>
          </cell>
          <cell r="S128">
            <v>0</v>
          </cell>
          <cell r="U128">
            <v>0</v>
          </cell>
        </row>
        <row r="129">
          <cell r="C129" t="str">
            <v>HOSPITAL DOM HÉLDER</v>
          </cell>
          <cell r="E129" t="str">
            <v>BRUNA MARIA DA SILVA AZEVEDO</v>
          </cell>
          <cell r="F129" t="str">
            <v>2 - Outros Profissionais da Saúde</v>
          </cell>
          <cell r="G129" t="str">
            <v>2235-05</v>
          </cell>
          <cell r="H129" t="str">
            <v>08/2022</v>
          </cell>
          <cell r="J129">
            <v>344.56959999999998</v>
          </cell>
          <cell r="L129">
            <v>132.58179661016899</v>
          </cell>
          <cell r="M129">
            <v>0</v>
          </cell>
          <cell r="O129">
            <v>1.6577632898696</v>
          </cell>
          <cell r="R129">
            <v>294.7405842894147</v>
          </cell>
          <cell r="S129">
            <v>122.5</v>
          </cell>
          <cell r="U129">
            <v>0</v>
          </cell>
        </row>
        <row r="130">
          <cell r="C130" t="str">
            <v>HOSPITAL DOM HÉLDER</v>
          </cell>
          <cell r="E130" t="str">
            <v>BRUNA NIELLE DE SOUZA ALBUQUERQUE</v>
          </cell>
          <cell r="F130" t="str">
            <v>2 - Outros Profissionais da Saúde</v>
          </cell>
          <cell r="G130" t="str">
            <v>2236-05</v>
          </cell>
          <cell r="H130" t="str">
            <v>08/2022</v>
          </cell>
          <cell r="J130">
            <v>250.59039999999999</v>
          </cell>
          <cell r="L130">
            <v>132.58179661016899</v>
          </cell>
          <cell r="M130">
            <v>0</v>
          </cell>
          <cell r="O130">
            <v>1.6577632898696</v>
          </cell>
          <cell r="R130">
            <v>87.494910714285695</v>
          </cell>
          <cell r="S130">
            <v>0</v>
          </cell>
          <cell r="U130">
            <v>0</v>
          </cell>
        </row>
        <row r="131">
          <cell r="C131" t="str">
            <v>HOSPITAL DOM HÉLDER</v>
          </cell>
          <cell r="E131" t="str">
            <v>BRUNA ROBERTA DA SILVA SANTOS</v>
          </cell>
          <cell r="F131" t="str">
            <v>2 - Outros Profissionais da Saúde</v>
          </cell>
          <cell r="G131" t="str">
            <v>2235-05</v>
          </cell>
          <cell r="H131" t="str">
            <v>08/2022</v>
          </cell>
          <cell r="J131">
            <v>318.91359999999997</v>
          </cell>
          <cell r="L131">
            <v>132.58179661016899</v>
          </cell>
          <cell r="M131">
            <v>0</v>
          </cell>
          <cell r="O131">
            <v>1.6577632898696</v>
          </cell>
          <cell r="R131">
            <v>294.7405842894147</v>
          </cell>
          <cell r="S131">
            <v>73</v>
          </cell>
          <cell r="U131">
            <v>0</v>
          </cell>
        </row>
        <row r="132">
          <cell r="C132" t="str">
            <v>HOSPITAL DOM HÉLDER</v>
          </cell>
          <cell r="E132" t="str">
            <v>BRUNO CARLOS DA SILVA SUPP</v>
          </cell>
          <cell r="F132" t="str">
            <v>3 - Administrativo</v>
          </cell>
          <cell r="G132" t="str">
            <v>4110-10</v>
          </cell>
          <cell r="H132" t="str">
            <v>08/2022</v>
          </cell>
          <cell r="J132">
            <v>186.7176</v>
          </cell>
          <cell r="L132">
            <v>132.58179661016899</v>
          </cell>
          <cell r="M132">
            <v>0</v>
          </cell>
          <cell r="O132">
            <v>1.6577632898696</v>
          </cell>
          <cell r="R132">
            <v>87.494910714285695</v>
          </cell>
          <cell r="S132">
            <v>0</v>
          </cell>
          <cell r="U132">
            <v>0</v>
          </cell>
        </row>
        <row r="133">
          <cell r="C133" t="str">
            <v>HOSPITAL DOM HÉLDER</v>
          </cell>
          <cell r="E133" t="str">
            <v>CAIO MICHEL DE FREITAS SILVA</v>
          </cell>
          <cell r="F133" t="str">
            <v>3 - Administrativo</v>
          </cell>
          <cell r="G133" t="str">
            <v>4110-10</v>
          </cell>
          <cell r="H133" t="str">
            <v>08/2022</v>
          </cell>
          <cell r="J133">
            <v>114.67359999999999</v>
          </cell>
          <cell r="L133">
            <v>132.58179661016899</v>
          </cell>
          <cell r="M133">
            <v>0</v>
          </cell>
          <cell r="O133">
            <v>1.6577632898696</v>
          </cell>
          <cell r="R133">
            <v>294.7405842894147</v>
          </cell>
          <cell r="S133">
            <v>86.01</v>
          </cell>
          <cell r="U133">
            <v>0</v>
          </cell>
        </row>
        <row r="134">
          <cell r="C134" t="str">
            <v>HOSPITAL DOM HÉLDER</v>
          </cell>
          <cell r="E134" t="str">
            <v>CAMILA DE OLIVEIRA GOMES DA SILVA</v>
          </cell>
          <cell r="F134" t="str">
            <v>2 - Outros Profissionais da Saúde</v>
          </cell>
          <cell r="G134" t="str">
            <v>2235-05</v>
          </cell>
          <cell r="H134" t="str">
            <v>08/2022</v>
          </cell>
          <cell r="J134">
            <v>404.75599999999997</v>
          </cell>
          <cell r="L134">
            <v>132.58179661016899</v>
          </cell>
          <cell r="M134">
            <v>0</v>
          </cell>
          <cell r="O134">
            <v>1.6577632898696</v>
          </cell>
          <cell r="R134">
            <v>87.494910714285695</v>
          </cell>
          <cell r="S134">
            <v>0</v>
          </cell>
          <cell r="U134">
            <v>0</v>
          </cell>
        </row>
        <row r="135">
          <cell r="C135" t="str">
            <v>HOSPITAL DOM HÉLDER</v>
          </cell>
          <cell r="E135" t="str">
            <v>CAMILA GHERSMAN DE QUEIROZ</v>
          </cell>
          <cell r="F135" t="str">
            <v>2 - Outros Profissionais da Saúde</v>
          </cell>
          <cell r="G135" t="str">
            <v>2236-05</v>
          </cell>
          <cell r="H135" t="str">
            <v>08/2022</v>
          </cell>
          <cell r="J135">
            <v>203.60640000000001</v>
          </cell>
          <cell r="L135">
            <v>132.58179661016899</v>
          </cell>
          <cell r="M135">
            <v>0</v>
          </cell>
          <cell r="O135">
            <v>1.6577632898696</v>
          </cell>
          <cell r="R135">
            <v>87.494910714285695</v>
          </cell>
          <cell r="S135">
            <v>0</v>
          </cell>
          <cell r="U135">
            <v>0</v>
          </cell>
        </row>
        <row r="136">
          <cell r="C136" t="str">
            <v>HOSPITAL DOM HÉLDER</v>
          </cell>
          <cell r="E136" t="str">
            <v>CAMILA KELLY BEZERRA DA SILVA</v>
          </cell>
          <cell r="F136" t="str">
            <v>2 - Outros Profissionais da Saúde</v>
          </cell>
          <cell r="G136" t="str">
            <v>5152-05</v>
          </cell>
          <cell r="H136" t="str">
            <v>08/2022</v>
          </cell>
          <cell r="J136">
            <v>138.9648</v>
          </cell>
          <cell r="L136">
            <v>132.58179661016899</v>
          </cell>
          <cell r="M136">
            <v>0</v>
          </cell>
          <cell r="O136">
            <v>1.6577632898696</v>
          </cell>
          <cell r="R136">
            <v>294.7405842894147</v>
          </cell>
          <cell r="S136">
            <v>77.400000000000006</v>
          </cell>
          <cell r="U136">
            <v>0</v>
          </cell>
        </row>
        <row r="137">
          <cell r="C137" t="str">
            <v>HOSPITAL DOM HÉLDER</v>
          </cell>
          <cell r="E137" t="str">
            <v>CAMILA MARIA DA SILVA</v>
          </cell>
          <cell r="F137" t="str">
            <v>2 - Outros Profissionais da Saúde</v>
          </cell>
          <cell r="G137" t="str">
            <v>3222-05</v>
          </cell>
          <cell r="H137" t="str">
            <v>08/2022</v>
          </cell>
          <cell r="J137">
            <v>126.048</v>
          </cell>
          <cell r="L137">
            <v>132.58179661016899</v>
          </cell>
          <cell r="M137">
            <v>0</v>
          </cell>
          <cell r="O137">
            <v>1.6577632898696</v>
          </cell>
          <cell r="R137">
            <v>294.7405842894147</v>
          </cell>
          <cell r="S137">
            <v>64.239999999999995</v>
          </cell>
          <cell r="U137">
            <v>57.84</v>
          </cell>
          <cell r="X137" t="str">
            <v>AUXÍLIO CRECHE</v>
          </cell>
        </row>
        <row r="138">
          <cell r="C138" t="str">
            <v>HOSPITAL DOM HÉLDER</v>
          </cell>
          <cell r="E138" t="str">
            <v>CAMYLLA GABRYELLA GOMES SILVA</v>
          </cell>
          <cell r="F138" t="str">
            <v>2 - Outros Profissionais da Saúde</v>
          </cell>
          <cell r="G138" t="str">
            <v>2236-05</v>
          </cell>
          <cell r="H138" t="str">
            <v>08/2022</v>
          </cell>
          <cell r="J138">
            <v>202.49520000000001</v>
          </cell>
          <cell r="L138">
            <v>132.58179661016899</v>
          </cell>
          <cell r="M138">
            <v>0</v>
          </cell>
          <cell r="O138">
            <v>1.6577632898696</v>
          </cell>
          <cell r="R138">
            <v>87.494910714285695</v>
          </cell>
          <cell r="S138">
            <v>0</v>
          </cell>
          <cell r="U138">
            <v>0</v>
          </cell>
        </row>
        <row r="139">
          <cell r="C139" t="str">
            <v>HOSPITAL DOM HÉLDER</v>
          </cell>
          <cell r="E139" t="str">
            <v>CARINA ARLETE DE MACEDO</v>
          </cell>
          <cell r="F139" t="str">
            <v>2 - Outros Profissionais da Saúde</v>
          </cell>
          <cell r="G139" t="str">
            <v>3222-05</v>
          </cell>
          <cell r="H139" t="str">
            <v>08/2022</v>
          </cell>
          <cell r="J139">
            <v>171.6816</v>
          </cell>
          <cell r="L139">
            <v>132.58179661016899</v>
          </cell>
          <cell r="M139">
            <v>0</v>
          </cell>
          <cell r="O139">
            <v>1.6577632898696</v>
          </cell>
          <cell r="R139">
            <v>87.494910714285695</v>
          </cell>
          <cell r="S139">
            <v>0</v>
          </cell>
          <cell r="U139">
            <v>0</v>
          </cell>
        </row>
        <row r="140">
          <cell r="C140" t="str">
            <v>HOSPITAL DOM HÉLDER</v>
          </cell>
          <cell r="E140" t="str">
            <v>CARLA CRISTINA LIMA DOS SANTOS</v>
          </cell>
          <cell r="F140" t="str">
            <v>2 - Outros Profissionais da Saúde</v>
          </cell>
          <cell r="G140" t="str">
            <v>3222-05</v>
          </cell>
          <cell r="H140" t="str">
            <v>08/2022</v>
          </cell>
          <cell r="J140">
            <v>258.36399999999998</v>
          </cell>
          <cell r="L140">
            <v>132.58179661016899</v>
          </cell>
          <cell r="M140">
            <v>0</v>
          </cell>
          <cell r="O140">
            <v>1.6577632898696</v>
          </cell>
          <cell r="R140">
            <v>87.494910714285695</v>
          </cell>
          <cell r="S140">
            <v>0</v>
          </cell>
          <cell r="U140">
            <v>0</v>
          </cell>
        </row>
        <row r="141">
          <cell r="C141" t="str">
            <v>HOSPITAL DOM HÉLDER</v>
          </cell>
          <cell r="E141" t="str">
            <v>CARLA GIZELE DA SILVA LEITE</v>
          </cell>
          <cell r="F141" t="str">
            <v>2 - Outros Profissionais da Saúde</v>
          </cell>
          <cell r="G141" t="str">
            <v>3222-05</v>
          </cell>
          <cell r="H141" t="str">
            <v>08/2022</v>
          </cell>
          <cell r="J141">
            <v>116.2024</v>
          </cell>
          <cell r="L141">
            <v>132.58179661016899</v>
          </cell>
          <cell r="M141">
            <v>0</v>
          </cell>
          <cell r="O141">
            <v>1.6577632898696</v>
          </cell>
          <cell r="R141">
            <v>87.494910714285695</v>
          </cell>
          <cell r="S141">
            <v>0</v>
          </cell>
          <cell r="U141">
            <v>0</v>
          </cell>
        </row>
        <row r="142">
          <cell r="C142" t="str">
            <v>HOSPITAL DOM HÉLDER</v>
          </cell>
          <cell r="E142" t="str">
            <v>CARLOS ANTONIO SILVA DE BARROS</v>
          </cell>
          <cell r="F142" t="str">
            <v>2 - Outros Profissionais da Saúde</v>
          </cell>
          <cell r="G142" t="str">
            <v>3222-05</v>
          </cell>
          <cell r="H142" t="str">
            <v>08/2022</v>
          </cell>
          <cell r="J142">
            <v>130.97280000000001</v>
          </cell>
          <cell r="L142">
            <v>132.58179661016899</v>
          </cell>
          <cell r="M142">
            <v>0</v>
          </cell>
          <cell r="O142">
            <v>1.6577632898696</v>
          </cell>
          <cell r="R142">
            <v>294.7405842894147</v>
          </cell>
          <cell r="S142">
            <v>72.72</v>
          </cell>
          <cell r="U142">
            <v>0</v>
          </cell>
        </row>
        <row r="143">
          <cell r="C143" t="str">
            <v>HOSPITAL DOM HÉLDER</v>
          </cell>
          <cell r="E143" t="str">
            <v>CARLOS EDUARDO BENEVIDES DE CARVALHO SIQUEIRA DA CUNHA</v>
          </cell>
          <cell r="F143" t="str">
            <v>2 - Outros Profissionais da Saúde</v>
          </cell>
          <cell r="G143" t="str">
            <v>2236-05</v>
          </cell>
          <cell r="H143" t="str">
            <v>08/2022</v>
          </cell>
          <cell r="J143">
            <v>234.88800000000001</v>
          </cell>
          <cell r="L143">
            <v>132.58179661016899</v>
          </cell>
          <cell r="M143">
            <v>0</v>
          </cell>
          <cell r="O143">
            <v>1.6577632898696</v>
          </cell>
          <cell r="R143">
            <v>87.494910714285695</v>
          </cell>
          <cell r="S143">
            <v>0</v>
          </cell>
          <cell r="U143">
            <v>0</v>
          </cell>
        </row>
        <row r="144">
          <cell r="C144" t="str">
            <v>HOSPITAL DOM HÉLDER</v>
          </cell>
          <cell r="E144" t="str">
            <v>CARLOS GOMES DE SOUZA</v>
          </cell>
          <cell r="F144" t="str">
            <v>3 - Administrativo</v>
          </cell>
          <cell r="G144" t="str">
            <v>5174-10</v>
          </cell>
          <cell r="H144" t="str">
            <v>08/2022</v>
          </cell>
          <cell r="J144">
            <v>101.80800000000001</v>
          </cell>
          <cell r="L144">
            <v>132.58179661016899</v>
          </cell>
          <cell r="M144">
            <v>0</v>
          </cell>
          <cell r="O144">
            <v>1.6577632898696</v>
          </cell>
          <cell r="R144">
            <v>294.7405842894147</v>
          </cell>
          <cell r="S144">
            <v>72.72</v>
          </cell>
          <cell r="U144">
            <v>0</v>
          </cell>
        </row>
        <row r="145">
          <cell r="C145" t="str">
            <v>HOSPITAL DOM HÉLDER</v>
          </cell>
          <cell r="E145" t="str">
            <v>CARMEM LUCIA FRANCISCO</v>
          </cell>
          <cell r="F145" t="str">
            <v>2 - Outros Profissionais da Saúde</v>
          </cell>
          <cell r="G145" t="str">
            <v>3222-05</v>
          </cell>
          <cell r="H145" t="str">
            <v>08/2022</v>
          </cell>
          <cell r="J145">
            <v>139.59200000000001</v>
          </cell>
          <cell r="L145">
            <v>132.58179661016899</v>
          </cell>
          <cell r="M145">
            <v>0</v>
          </cell>
          <cell r="O145">
            <v>1.6577632898696</v>
          </cell>
          <cell r="R145">
            <v>87.494910714285695</v>
          </cell>
          <cell r="S145">
            <v>0</v>
          </cell>
          <cell r="U145">
            <v>69.41</v>
          </cell>
          <cell r="X145" t="str">
            <v>AUXÍLIO CRECHE</v>
          </cell>
        </row>
        <row r="146">
          <cell r="C146" t="str">
            <v>HOSPITAL DOM HÉLDER</v>
          </cell>
          <cell r="E146" t="str">
            <v>CARMEM LUCIA JUVENCIO COSTA</v>
          </cell>
          <cell r="F146" t="str">
            <v>2 - Outros Profissionais da Saúde</v>
          </cell>
          <cell r="G146" t="str">
            <v>3222-05</v>
          </cell>
          <cell r="H146" t="str">
            <v>08/2022</v>
          </cell>
          <cell r="J146">
            <v>253.04560000000001</v>
          </cell>
          <cell r="L146">
            <v>132.58179661016899</v>
          </cell>
          <cell r="M146">
            <v>0</v>
          </cell>
          <cell r="O146">
            <v>1.6577632898696</v>
          </cell>
          <cell r="R146">
            <v>87.494910714285695</v>
          </cell>
          <cell r="S146">
            <v>0</v>
          </cell>
          <cell r="U146">
            <v>0</v>
          </cell>
        </row>
        <row r="147">
          <cell r="C147" t="str">
            <v>HOSPITAL DOM HÉLDER</v>
          </cell>
          <cell r="E147" t="str">
            <v>CAROLINE AMARANTE DA SILVA</v>
          </cell>
          <cell r="F147" t="str">
            <v>2 - Outros Profissionais da Saúde</v>
          </cell>
          <cell r="G147" t="str">
            <v>5211-30</v>
          </cell>
          <cell r="H147" t="str">
            <v>08/2022</v>
          </cell>
          <cell r="J147">
            <v>113.86320000000001</v>
          </cell>
          <cell r="L147">
            <v>132.58179661016899</v>
          </cell>
          <cell r="M147">
            <v>0</v>
          </cell>
          <cell r="O147">
            <v>1.6577632898696</v>
          </cell>
          <cell r="R147">
            <v>294.7405842894147</v>
          </cell>
          <cell r="S147">
            <v>72.72</v>
          </cell>
          <cell r="U147">
            <v>0</v>
          </cell>
        </row>
        <row r="148">
          <cell r="C148" t="str">
            <v>HOSPITAL DOM HÉLDER</v>
          </cell>
          <cell r="E148" t="str">
            <v>CASSIA THAIS RODRIGUES PIRES DO CARMO</v>
          </cell>
          <cell r="F148" t="str">
            <v>2 - Outros Profissionais da Saúde</v>
          </cell>
          <cell r="G148" t="str">
            <v>2235-05</v>
          </cell>
          <cell r="H148" t="str">
            <v>08/2022</v>
          </cell>
          <cell r="J148">
            <v>252.85839999999999</v>
          </cell>
          <cell r="L148">
            <v>132.58179661016899</v>
          </cell>
          <cell r="M148">
            <v>0</v>
          </cell>
          <cell r="O148">
            <v>1.6577632898696</v>
          </cell>
          <cell r="R148">
            <v>294.7405842894147</v>
          </cell>
          <cell r="S148">
            <v>108.73</v>
          </cell>
          <cell r="U148">
            <v>0</v>
          </cell>
        </row>
        <row r="149">
          <cell r="C149" t="str">
            <v>HOSPITAL DOM HÉLDER</v>
          </cell>
          <cell r="E149" t="str">
            <v>CESAR AUGUSTO DA SILVA COSTA</v>
          </cell>
          <cell r="F149" t="str">
            <v>2 - Outros Profissionais da Saúde</v>
          </cell>
          <cell r="G149" t="str">
            <v>7664-20</v>
          </cell>
          <cell r="H149" t="str">
            <v>08/2022</v>
          </cell>
          <cell r="J149">
            <v>145.036</v>
          </cell>
          <cell r="L149">
            <v>132.58179661016899</v>
          </cell>
          <cell r="M149">
            <v>0</v>
          </cell>
          <cell r="O149">
            <v>1.6577632898696</v>
          </cell>
          <cell r="R149">
            <v>294.7405842894147</v>
          </cell>
          <cell r="S149">
            <v>36.36</v>
          </cell>
          <cell r="U149">
            <v>0</v>
          </cell>
        </row>
        <row r="150">
          <cell r="C150" t="str">
            <v>HOSPITAL DOM HÉLDER</v>
          </cell>
          <cell r="E150" t="str">
            <v>CHAISLAN FLORENTINO DA SILVA</v>
          </cell>
          <cell r="F150" t="str">
            <v>2 - Outros Profissionais da Saúde</v>
          </cell>
          <cell r="G150" t="str">
            <v>3241-15</v>
          </cell>
          <cell r="H150" t="str">
            <v>08/2022</v>
          </cell>
          <cell r="J150">
            <v>312.18959999999998</v>
          </cell>
          <cell r="L150">
            <v>132.58179661016899</v>
          </cell>
          <cell r="M150">
            <v>0</v>
          </cell>
          <cell r="O150">
            <v>1.6577632898696</v>
          </cell>
          <cell r="R150">
            <v>87.494910714285695</v>
          </cell>
          <cell r="S150">
            <v>0</v>
          </cell>
          <cell r="U150">
            <v>0</v>
          </cell>
        </row>
        <row r="151">
          <cell r="C151" t="str">
            <v>HOSPITAL DOM HÉLDER</v>
          </cell>
          <cell r="E151" t="str">
            <v>CIBELE MARIA DA SILVA FERREIRA</v>
          </cell>
          <cell r="F151" t="str">
            <v>2 - Outros Profissionais da Saúde</v>
          </cell>
          <cell r="G151" t="str">
            <v>2516-05</v>
          </cell>
          <cell r="H151" t="str">
            <v>08/2022</v>
          </cell>
          <cell r="J151">
            <v>223.55520000000001</v>
          </cell>
          <cell r="L151">
            <v>132.58179661016899</v>
          </cell>
          <cell r="M151">
            <v>0</v>
          </cell>
          <cell r="O151">
            <v>1.6577632898696</v>
          </cell>
          <cell r="R151">
            <v>294.7405842894147</v>
          </cell>
          <cell r="S151">
            <v>75</v>
          </cell>
          <cell r="U151">
            <v>138.86000000000001</v>
          </cell>
          <cell r="X151" t="str">
            <v>AUXÍLIO CRECHE</v>
          </cell>
        </row>
        <row r="152">
          <cell r="C152" t="str">
            <v>HOSPITAL DOM HÉLDER</v>
          </cell>
          <cell r="E152" t="str">
            <v>CIBELLE RIBEIRO DE SANTANA</v>
          </cell>
          <cell r="F152" t="str">
            <v>3 - Administrativo</v>
          </cell>
          <cell r="G152" t="str">
            <v>3516-05</v>
          </cell>
          <cell r="H152" t="str">
            <v>08/2022</v>
          </cell>
          <cell r="J152">
            <v>135.53360000000001</v>
          </cell>
          <cell r="L152">
            <v>132.58179661016899</v>
          </cell>
          <cell r="M152">
            <v>0</v>
          </cell>
          <cell r="O152">
            <v>1.6577632898696</v>
          </cell>
          <cell r="R152">
            <v>87.494910714285695</v>
          </cell>
          <cell r="S152">
            <v>0</v>
          </cell>
          <cell r="U152">
            <v>0</v>
          </cell>
        </row>
        <row r="153">
          <cell r="C153" t="str">
            <v>HOSPITAL DOM HÉLDER</v>
          </cell>
          <cell r="E153" t="str">
            <v>CICERA MARIA DO NASCIMENTO</v>
          </cell>
          <cell r="F153" t="str">
            <v>2 - Outros Profissionais da Saúde</v>
          </cell>
          <cell r="G153" t="str">
            <v>3222-05</v>
          </cell>
          <cell r="H153" t="str">
            <v>08/2022</v>
          </cell>
          <cell r="J153">
            <v>159.81440000000001</v>
          </cell>
          <cell r="L153">
            <v>132.58179661016899</v>
          </cell>
          <cell r="M153">
            <v>0</v>
          </cell>
          <cell r="O153">
            <v>1.6577632898696</v>
          </cell>
          <cell r="R153">
            <v>294.7405842894147</v>
          </cell>
          <cell r="S153">
            <v>72.72</v>
          </cell>
          <cell r="U153">
            <v>0</v>
          </cell>
        </row>
        <row r="154">
          <cell r="C154" t="str">
            <v>HOSPITAL DOM HÉLDER</v>
          </cell>
          <cell r="E154" t="str">
            <v>CICERO LUIZ SOARES JUNIOR</v>
          </cell>
          <cell r="F154" t="str">
            <v>3 - Administrativo</v>
          </cell>
          <cell r="G154" t="str">
            <v>7823-20</v>
          </cell>
          <cell r="H154" t="str">
            <v>08/2022</v>
          </cell>
          <cell r="J154">
            <v>152.9512</v>
          </cell>
          <cell r="L154">
            <v>132.58179661016899</v>
          </cell>
          <cell r="M154">
            <v>0</v>
          </cell>
          <cell r="O154">
            <v>1.6577632898696</v>
          </cell>
          <cell r="R154">
            <v>87.494910714285695</v>
          </cell>
          <cell r="S154">
            <v>0</v>
          </cell>
          <cell r="U154">
            <v>0</v>
          </cell>
        </row>
        <row r="155">
          <cell r="C155" t="str">
            <v>HOSPITAL DOM HÉLDER</v>
          </cell>
          <cell r="E155" t="str">
            <v>CINTHIA EMANUELLY ALVES DE CARVALHO GUIMARAES</v>
          </cell>
          <cell r="F155" t="str">
            <v>2 - Outros Profissionais da Saúde</v>
          </cell>
          <cell r="G155" t="str">
            <v>3241-15</v>
          </cell>
          <cell r="H155" t="str">
            <v>08/2022</v>
          </cell>
          <cell r="J155">
            <v>288.6968</v>
          </cell>
          <cell r="L155">
            <v>132.58179661016899</v>
          </cell>
          <cell r="M155">
            <v>0</v>
          </cell>
          <cell r="O155">
            <v>1.6577632898696</v>
          </cell>
          <cell r="R155">
            <v>294.7405842894147</v>
          </cell>
          <cell r="S155">
            <v>66.47</v>
          </cell>
          <cell r="U155">
            <v>0</v>
          </cell>
        </row>
        <row r="156">
          <cell r="C156" t="str">
            <v>HOSPITAL DOM HÉLDER</v>
          </cell>
          <cell r="E156" t="str">
            <v>CINTIA DANIELA DA SILVA RIBEIRO</v>
          </cell>
          <cell r="F156" t="str">
            <v>2 - Outros Profissionais da Saúde</v>
          </cell>
          <cell r="G156" t="str">
            <v>5211-30</v>
          </cell>
          <cell r="H156" t="str">
            <v>08/2022</v>
          </cell>
          <cell r="J156">
            <v>114.14879999999999</v>
          </cell>
          <cell r="L156">
            <v>132.58179661016899</v>
          </cell>
          <cell r="M156">
            <v>0</v>
          </cell>
          <cell r="O156">
            <v>1.6577632898696</v>
          </cell>
          <cell r="R156">
            <v>87.494910714285695</v>
          </cell>
          <cell r="S156">
            <v>0</v>
          </cell>
          <cell r="U156">
            <v>62.49</v>
          </cell>
          <cell r="X156" t="str">
            <v>AUXÍLIO CRECHE</v>
          </cell>
        </row>
        <row r="157">
          <cell r="C157" t="str">
            <v>HOSPITAL DOM HÉLDER</v>
          </cell>
          <cell r="E157" t="str">
            <v>CLAUDECIRA HOLANDA ALVES DA SILVA</v>
          </cell>
          <cell r="F157" t="str">
            <v>3 - Administrativo</v>
          </cell>
          <cell r="G157" t="str">
            <v>4110-10</v>
          </cell>
          <cell r="H157" t="str">
            <v>08/2022</v>
          </cell>
          <cell r="J157">
            <v>106.60720000000001</v>
          </cell>
          <cell r="L157">
            <v>132.58179661016899</v>
          </cell>
          <cell r="M157">
            <v>0</v>
          </cell>
          <cell r="O157">
            <v>1.6577632898696</v>
          </cell>
          <cell r="R157">
            <v>87.494910714285695</v>
          </cell>
          <cell r="S157">
            <v>0</v>
          </cell>
          <cell r="U157">
            <v>0</v>
          </cell>
        </row>
        <row r="158">
          <cell r="C158" t="str">
            <v>HOSPITAL DOM HÉLDER</v>
          </cell>
          <cell r="E158" t="str">
            <v>CLAUDIA BEATRIZ MOURA DE ANDRADE SILVA</v>
          </cell>
          <cell r="F158" t="str">
            <v>2 - Outros Profissionais da Saúde</v>
          </cell>
          <cell r="G158" t="str">
            <v>3222-05</v>
          </cell>
          <cell r="H158" t="str">
            <v>08/2022</v>
          </cell>
          <cell r="J158">
            <v>130.89599999999999</v>
          </cell>
          <cell r="L158">
            <v>132.58179661016899</v>
          </cell>
          <cell r="M158">
            <v>0</v>
          </cell>
          <cell r="O158">
            <v>1.6577632898696</v>
          </cell>
          <cell r="R158">
            <v>87.494910714285695</v>
          </cell>
          <cell r="S158">
            <v>0</v>
          </cell>
          <cell r="U158">
            <v>0</v>
          </cell>
        </row>
        <row r="159">
          <cell r="C159" t="str">
            <v>HOSPITAL DOM HÉLDER</v>
          </cell>
          <cell r="E159" t="str">
            <v>CLAUDIA CARVALHO BEZERRA DE ARAUJO</v>
          </cell>
          <cell r="F159" t="str">
            <v>2 - Outros Profissionais da Saúde</v>
          </cell>
          <cell r="G159" t="str">
            <v>3222-05</v>
          </cell>
          <cell r="H159" t="str">
            <v>08/2022</v>
          </cell>
          <cell r="J159">
            <v>148.57839999999999</v>
          </cell>
          <cell r="L159">
            <v>132.58179661016899</v>
          </cell>
          <cell r="M159">
            <v>0</v>
          </cell>
          <cell r="O159">
            <v>1.6577632898696</v>
          </cell>
          <cell r="R159">
            <v>294.7405842894147</v>
          </cell>
          <cell r="S159">
            <v>72.72</v>
          </cell>
          <cell r="U159">
            <v>0</v>
          </cell>
        </row>
        <row r="160">
          <cell r="C160" t="str">
            <v>HOSPITAL DOM HÉLDER</v>
          </cell>
          <cell r="E160" t="str">
            <v>CLAUDIA DA SILVA SALES</v>
          </cell>
          <cell r="F160" t="str">
            <v>2 - Outros Profissionais da Saúde</v>
          </cell>
          <cell r="G160" t="str">
            <v>2236-05</v>
          </cell>
          <cell r="H160" t="str">
            <v>08/2022</v>
          </cell>
          <cell r="J160">
            <v>293.2088</v>
          </cell>
          <cell r="L160">
            <v>132.58179661016899</v>
          </cell>
          <cell r="M160">
            <v>0</v>
          </cell>
          <cell r="O160">
            <v>1.6577632898696</v>
          </cell>
          <cell r="R160">
            <v>87.494910714285695</v>
          </cell>
          <cell r="S160">
            <v>0</v>
          </cell>
          <cell r="U160">
            <v>0</v>
          </cell>
        </row>
        <row r="161">
          <cell r="C161" t="str">
            <v>HOSPITAL DOM HÉLDER</v>
          </cell>
          <cell r="E161" t="str">
            <v>CLAUDIA GABRIELLE DA SILVA</v>
          </cell>
          <cell r="F161" t="str">
            <v>2 - Outros Profissionais da Saúde</v>
          </cell>
          <cell r="G161" t="str">
            <v>2235-05</v>
          </cell>
          <cell r="H161" t="str">
            <v>08/2022</v>
          </cell>
          <cell r="J161">
            <v>563.09839999999997</v>
          </cell>
          <cell r="L161">
            <v>132.58179661016899</v>
          </cell>
          <cell r="M161">
            <v>0</v>
          </cell>
          <cell r="O161">
            <v>1.6577632898696</v>
          </cell>
          <cell r="R161">
            <v>87.494910714285695</v>
          </cell>
          <cell r="S161">
            <v>0</v>
          </cell>
          <cell r="U161">
            <v>0</v>
          </cell>
        </row>
        <row r="162">
          <cell r="C162" t="str">
            <v>HOSPITAL DOM HÉLDER</v>
          </cell>
          <cell r="E162" t="str">
            <v>CLAUDIA PATRICIA BARROS SANTOS</v>
          </cell>
          <cell r="F162" t="str">
            <v>2 - Outros Profissionais da Saúde</v>
          </cell>
          <cell r="G162" t="str">
            <v>2235-05</v>
          </cell>
          <cell r="H162" t="str">
            <v>08/2022</v>
          </cell>
          <cell r="J162">
            <v>315.88959999999997</v>
          </cell>
          <cell r="L162">
            <v>132.58179661016899</v>
          </cell>
          <cell r="M162">
            <v>0</v>
          </cell>
          <cell r="O162">
            <v>1.6577632898696</v>
          </cell>
          <cell r="R162">
            <v>87.494910714285695</v>
          </cell>
          <cell r="S162">
            <v>0</v>
          </cell>
          <cell r="U162">
            <v>0</v>
          </cell>
        </row>
        <row r="163">
          <cell r="C163" t="str">
            <v>HOSPITAL DOM HÉLDER</v>
          </cell>
          <cell r="E163" t="str">
            <v>CLAUDINETE VICTOR DA ROCHA</v>
          </cell>
          <cell r="F163" t="str">
            <v>2 - Outros Profissionais da Saúde</v>
          </cell>
          <cell r="G163" t="str">
            <v>3222-05</v>
          </cell>
          <cell r="H163" t="str">
            <v>08/2022</v>
          </cell>
          <cell r="J163">
            <v>130.39359999999999</v>
          </cell>
          <cell r="L163">
            <v>132.58179661016899</v>
          </cell>
          <cell r="M163">
            <v>0</v>
          </cell>
          <cell r="O163">
            <v>1.6577632898696</v>
          </cell>
          <cell r="R163">
            <v>87.494910714285695</v>
          </cell>
          <cell r="S163">
            <v>0</v>
          </cell>
          <cell r="U163">
            <v>0</v>
          </cell>
        </row>
        <row r="164">
          <cell r="C164" t="str">
            <v>HOSPITAL DOM HÉLDER</v>
          </cell>
          <cell r="E164" t="str">
            <v>CLAUDIO LUIZ GOUVEIA DE BRITO</v>
          </cell>
          <cell r="F164" t="str">
            <v>2 - Outros Profissionais da Saúde</v>
          </cell>
          <cell r="G164" t="str">
            <v>5211-30</v>
          </cell>
          <cell r="H164" t="str">
            <v>08/2022</v>
          </cell>
          <cell r="J164">
            <v>0</v>
          </cell>
          <cell r="K164">
            <v>381.55</v>
          </cell>
          <cell r="L164">
            <v>132.58179661016899</v>
          </cell>
          <cell r="M164">
            <v>0</v>
          </cell>
          <cell r="O164">
            <v>1.6577632898696</v>
          </cell>
          <cell r="R164">
            <v>294.7405842894147</v>
          </cell>
          <cell r="S164">
            <v>448</v>
          </cell>
          <cell r="U164">
            <v>0</v>
          </cell>
        </row>
        <row r="165">
          <cell r="C165" t="str">
            <v>HOSPITAL DOM HÉLDER</v>
          </cell>
          <cell r="E165" t="str">
            <v>CLAYSON BRUNO BATISTA CARNEIRO LEAO</v>
          </cell>
          <cell r="F165" t="str">
            <v>2 - Outros Profissionais da Saúde</v>
          </cell>
          <cell r="G165" t="str">
            <v>2236-05</v>
          </cell>
          <cell r="H165" t="str">
            <v>08/2022</v>
          </cell>
          <cell r="J165">
            <v>254.93680000000001</v>
          </cell>
          <cell r="L165">
            <v>132.58179661016899</v>
          </cell>
          <cell r="M165">
            <v>0</v>
          </cell>
          <cell r="O165">
            <v>1.6577632898696</v>
          </cell>
          <cell r="R165">
            <v>87.494910714285695</v>
          </cell>
          <cell r="S165">
            <v>0</v>
          </cell>
          <cell r="U165">
            <v>0</v>
          </cell>
        </row>
        <row r="166">
          <cell r="C166" t="str">
            <v>HOSPITAL DOM HÉLDER</v>
          </cell>
          <cell r="E166" t="str">
            <v>CLEBSON RICARDO MONTEIRO</v>
          </cell>
          <cell r="F166" t="str">
            <v>3 - Administrativo</v>
          </cell>
          <cell r="G166" t="str">
            <v>1421-15</v>
          </cell>
          <cell r="H166" t="str">
            <v>08/2022</v>
          </cell>
          <cell r="J166">
            <v>956.32800000000009</v>
          </cell>
          <cell r="L166">
            <v>132.58179661016899</v>
          </cell>
          <cell r="M166">
            <v>0</v>
          </cell>
          <cell r="O166">
            <v>1.6577632898696</v>
          </cell>
          <cell r="R166">
            <v>87.494910714285695</v>
          </cell>
          <cell r="S166">
            <v>0</v>
          </cell>
          <cell r="U166">
            <v>0</v>
          </cell>
        </row>
        <row r="167">
          <cell r="C167" t="str">
            <v>HOSPITAL DOM HÉLDER</v>
          </cell>
          <cell r="E167" t="str">
            <v>CLECIANE BEZERRA DA SILVA</v>
          </cell>
          <cell r="F167" t="str">
            <v>2 - Outros Profissionais da Saúde</v>
          </cell>
          <cell r="G167" t="str">
            <v>3222-05</v>
          </cell>
          <cell r="H167" t="str">
            <v>08/2022</v>
          </cell>
          <cell r="J167">
            <v>116.352</v>
          </cell>
          <cell r="L167">
            <v>132.58179661016899</v>
          </cell>
          <cell r="M167">
            <v>0</v>
          </cell>
          <cell r="O167">
            <v>1.6577632898696</v>
          </cell>
          <cell r="R167">
            <v>294.7405842894147</v>
          </cell>
          <cell r="S167">
            <v>72.72</v>
          </cell>
          <cell r="U167">
            <v>0</v>
          </cell>
        </row>
        <row r="168">
          <cell r="C168" t="str">
            <v>HOSPITAL DOM HÉLDER</v>
          </cell>
          <cell r="E168" t="str">
            <v>CLEOMADSON NUNES FERRAZ FILHO</v>
          </cell>
          <cell r="F168" t="str">
            <v>1 - Médico</v>
          </cell>
          <cell r="G168" t="str">
            <v>2253-10</v>
          </cell>
          <cell r="H168" t="str">
            <v>08/2022</v>
          </cell>
          <cell r="J168">
            <v>452.19200000000001</v>
          </cell>
          <cell r="L168">
            <v>132.58179661016899</v>
          </cell>
          <cell r="M168">
            <v>0</v>
          </cell>
          <cell r="O168">
            <v>1.6577632898696</v>
          </cell>
          <cell r="R168">
            <v>87.494910714285695</v>
          </cell>
          <cell r="S168">
            <v>0</v>
          </cell>
          <cell r="U168">
            <v>0</v>
          </cell>
        </row>
        <row r="169">
          <cell r="C169" t="str">
            <v>HOSPITAL DOM HÉLDER</v>
          </cell>
          <cell r="E169" t="str">
            <v>CLEONICE FAGUNDES</v>
          </cell>
          <cell r="F169" t="str">
            <v>3 - Administrativo</v>
          </cell>
          <cell r="G169" t="str">
            <v>4110-10</v>
          </cell>
          <cell r="H169" t="str">
            <v>08/2022</v>
          </cell>
          <cell r="J169">
            <v>96.467999999999989</v>
          </cell>
          <cell r="L169">
            <v>132.58179661016899</v>
          </cell>
          <cell r="M169">
            <v>0</v>
          </cell>
          <cell r="O169">
            <v>1.6577632898696</v>
          </cell>
          <cell r="R169">
            <v>294.7405842894147</v>
          </cell>
          <cell r="S169">
            <v>72.72</v>
          </cell>
          <cell r="U169">
            <v>0</v>
          </cell>
        </row>
        <row r="170">
          <cell r="C170" t="str">
            <v>HOSPITAL DOM HÉLDER</v>
          </cell>
          <cell r="E170" t="str">
            <v>COSME MARTINS FERREIRA</v>
          </cell>
          <cell r="F170" t="str">
            <v>3 - Administrativo</v>
          </cell>
          <cell r="G170" t="str">
            <v>5174-10</v>
          </cell>
          <cell r="H170" t="str">
            <v>08/2022</v>
          </cell>
          <cell r="J170">
            <v>108.30159999999999</v>
          </cell>
          <cell r="L170">
            <v>132.58179661016899</v>
          </cell>
          <cell r="M170">
            <v>0</v>
          </cell>
          <cell r="O170">
            <v>1.6577632898696</v>
          </cell>
          <cell r="R170">
            <v>294.7405842894147</v>
          </cell>
          <cell r="S170">
            <v>72.72</v>
          </cell>
          <cell r="U170">
            <v>0</v>
          </cell>
        </row>
        <row r="171">
          <cell r="C171" t="str">
            <v>HOSPITAL DOM HÉLDER</v>
          </cell>
          <cell r="E171" t="str">
            <v>COSME PAULO SANTIAGO</v>
          </cell>
          <cell r="F171" t="str">
            <v>3 - Administrativo</v>
          </cell>
          <cell r="G171" t="str">
            <v>5174-10</v>
          </cell>
          <cell r="H171" t="str">
            <v>08/2022</v>
          </cell>
          <cell r="J171">
            <v>109.3008</v>
          </cell>
          <cell r="L171">
            <v>132.58179661016899</v>
          </cell>
          <cell r="M171">
            <v>0</v>
          </cell>
          <cell r="O171">
            <v>1.6577632898696</v>
          </cell>
          <cell r="R171">
            <v>294.7405842894147</v>
          </cell>
          <cell r="S171">
            <v>72.72</v>
          </cell>
          <cell r="U171">
            <v>0</v>
          </cell>
        </row>
        <row r="172">
          <cell r="C172" t="str">
            <v>HOSPITAL DOM HÉLDER</v>
          </cell>
          <cell r="E172" t="str">
            <v>CRISLAINE DA SILVA CUNHA</v>
          </cell>
          <cell r="F172" t="str">
            <v>2 - Outros Profissionais da Saúde</v>
          </cell>
          <cell r="G172" t="str">
            <v>3222-05</v>
          </cell>
          <cell r="H172" t="str">
            <v>08/2022</v>
          </cell>
          <cell r="J172">
            <v>50.419199999999996</v>
          </cell>
          <cell r="L172">
            <v>132.58179661016899</v>
          </cell>
          <cell r="M172">
            <v>0</v>
          </cell>
          <cell r="O172">
            <v>1.6577632898696</v>
          </cell>
          <cell r="R172">
            <v>294.7405842894147</v>
          </cell>
          <cell r="S172">
            <v>31.51</v>
          </cell>
          <cell r="U172">
            <v>0</v>
          </cell>
        </row>
        <row r="173">
          <cell r="C173" t="str">
            <v>HOSPITAL DOM HÉLDER</v>
          </cell>
          <cell r="E173" t="str">
            <v>CRISLAINY LIMA DE BARROS DA SILVA</v>
          </cell>
          <cell r="F173" t="str">
            <v>2 - Outros Profissionais da Saúde</v>
          </cell>
          <cell r="G173" t="str">
            <v>3222-05</v>
          </cell>
          <cell r="H173" t="str">
            <v>08/2022</v>
          </cell>
          <cell r="J173">
            <v>142.93680000000001</v>
          </cell>
          <cell r="L173">
            <v>132.58179661016899</v>
          </cell>
          <cell r="M173">
            <v>0</v>
          </cell>
          <cell r="O173">
            <v>1.6577632898696</v>
          </cell>
          <cell r="R173">
            <v>294.7405842894147</v>
          </cell>
          <cell r="S173">
            <v>67.27</v>
          </cell>
          <cell r="U173">
            <v>0</v>
          </cell>
        </row>
        <row r="174">
          <cell r="C174" t="str">
            <v>HOSPITAL DOM HÉLDER</v>
          </cell>
          <cell r="E174" t="str">
            <v>CRISLINE DE LIMA BARBOSA</v>
          </cell>
          <cell r="F174" t="str">
            <v>2 - Outros Profissionais da Saúde</v>
          </cell>
          <cell r="G174" t="str">
            <v>3222-05</v>
          </cell>
          <cell r="H174" t="str">
            <v>08/2022</v>
          </cell>
          <cell r="J174">
            <v>73.878399999999999</v>
          </cell>
          <cell r="L174">
            <v>132.58179661016899</v>
          </cell>
          <cell r="M174">
            <v>0</v>
          </cell>
          <cell r="O174">
            <v>1.6577632898696</v>
          </cell>
          <cell r="R174">
            <v>294.7405842894147</v>
          </cell>
          <cell r="S174">
            <v>168</v>
          </cell>
          <cell r="U174">
            <v>0</v>
          </cell>
        </row>
        <row r="175">
          <cell r="C175" t="str">
            <v>HOSPITAL DOM HÉLDER</v>
          </cell>
          <cell r="E175" t="str">
            <v>CRISTIANE MARIA DA SILVA</v>
          </cell>
          <cell r="F175" t="str">
            <v>2 - Outros Profissionais da Saúde</v>
          </cell>
          <cell r="G175" t="str">
            <v>3222-05</v>
          </cell>
          <cell r="H175" t="str">
            <v>08/2022</v>
          </cell>
          <cell r="J175">
            <v>144.10159999999999</v>
          </cell>
          <cell r="L175">
            <v>132.58179661016899</v>
          </cell>
          <cell r="M175">
            <v>0</v>
          </cell>
          <cell r="O175">
            <v>1.6577632898696</v>
          </cell>
          <cell r="R175">
            <v>294.7405842894147</v>
          </cell>
          <cell r="S175">
            <v>72.72</v>
          </cell>
          <cell r="U175">
            <v>69.41</v>
          </cell>
          <cell r="X175" t="str">
            <v>AUXÍLIO CRECHE</v>
          </cell>
        </row>
        <row r="176">
          <cell r="C176" t="str">
            <v>HOSPITAL DOM HÉLDER</v>
          </cell>
          <cell r="E176" t="str">
            <v>CRISTIANE MARIA DO NASCIMENTO</v>
          </cell>
          <cell r="F176" t="str">
            <v>2 - Outros Profissionais da Saúde</v>
          </cell>
          <cell r="G176" t="str">
            <v>3222-05</v>
          </cell>
          <cell r="H176" t="str">
            <v>08/2022</v>
          </cell>
          <cell r="J176">
            <v>123.3456</v>
          </cell>
          <cell r="L176">
            <v>132.58179661016899</v>
          </cell>
          <cell r="M176">
            <v>0</v>
          </cell>
          <cell r="O176">
            <v>1.6577632898696</v>
          </cell>
          <cell r="R176">
            <v>294.7405842894147</v>
          </cell>
          <cell r="S176">
            <v>72.72</v>
          </cell>
          <cell r="U176">
            <v>0</v>
          </cell>
        </row>
        <row r="177">
          <cell r="C177" t="str">
            <v>HOSPITAL DOM HÉLDER</v>
          </cell>
          <cell r="E177" t="str">
            <v>CRISTIANE VIEIRA GOMES DE LIMA</v>
          </cell>
          <cell r="F177" t="str">
            <v>2 - Outros Profissionais da Saúde</v>
          </cell>
          <cell r="G177" t="str">
            <v>3222-05</v>
          </cell>
          <cell r="H177" t="str">
            <v>08/2022</v>
          </cell>
          <cell r="J177">
            <v>161.48240000000001</v>
          </cell>
          <cell r="L177">
            <v>132.58179661016899</v>
          </cell>
          <cell r="M177">
            <v>0</v>
          </cell>
          <cell r="O177">
            <v>1.6577632898696</v>
          </cell>
          <cell r="R177">
            <v>87.494910714285695</v>
          </cell>
          <cell r="S177">
            <v>0</v>
          </cell>
          <cell r="U177">
            <v>0</v>
          </cell>
        </row>
        <row r="178">
          <cell r="C178" t="str">
            <v>HOSPITAL DOM HÉLDER</v>
          </cell>
          <cell r="E178" t="str">
            <v>CRISTINA BATISTA DE SOUSA</v>
          </cell>
          <cell r="F178" t="str">
            <v>2 - Outros Profissionais da Saúde</v>
          </cell>
          <cell r="G178" t="str">
            <v>3222-05</v>
          </cell>
          <cell r="H178" t="str">
            <v>08/2022</v>
          </cell>
          <cell r="J178">
            <v>121.38800000000001</v>
          </cell>
          <cell r="L178">
            <v>132.58179661016899</v>
          </cell>
          <cell r="M178">
            <v>0</v>
          </cell>
          <cell r="O178">
            <v>1.6577632898696</v>
          </cell>
          <cell r="R178">
            <v>294.7405842894147</v>
          </cell>
          <cell r="S178">
            <v>72.72</v>
          </cell>
          <cell r="U178">
            <v>0</v>
          </cell>
        </row>
        <row r="179">
          <cell r="C179" t="str">
            <v>HOSPITAL DOM HÉLDER</v>
          </cell>
          <cell r="E179" t="str">
            <v>DAIANE CLAUDIA FREIRE</v>
          </cell>
          <cell r="F179" t="str">
            <v>3 - Administrativo</v>
          </cell>
          <cell r="G179" t="str">
            <v>4110-10</v>
          </cell>
          <cell r="H179" t="str">
            <v>08/2022</v>
          </cell>
          <cell r="J179">
            <v>12.12</v>
          </cell>
          <cell r="L179">
            <v>132.58179661016899</v>
          </cell>
          <cell r="M179">
            <v>0</v>
          </cell>
          <cell r="O179">
            <v>1.6577632898696</v>
          </cell>
          <cell r="R179">
            <v>294.7405842894147</v>
          </cell>
          <cell r="S179">
            <v>36.36</v>
          </cell>
          <cell r="U179">
            <v>0</v>
          </cell>
        </row>
        <row r="180">
          <cell r="C180" t="str">
            <v>HOSPITAL DOM HÉLDER</v>
          </cell>
          <cell r="E180" t="str">
            <v>DAIVID JOSE FELIX ALBUQUERQUE</v>
          </cell>
          <cell r="F180" t="str">
            <v>2 - Outros Profissionais da Saúde</v>
          </cell>
          <cell r="G180" t="str">
            <v>5151-10</v>
          </cell>
          <cell r="H180" t="str">
            <v>08/2022</v>
          </cell>
          <cell r="J180">
            <v>139.24799999999999</v>
          </cell>
          <cell r="L180">
            <v>132.58179661016899</v>
          </cell>
          <cell r="M180">
            <v>0</v>
          </cell>
          <cell r="O180">
            <v>1.6577632898696</v>
          </cell>
          <cell r="R180">
            <v>294.7405842894147</v>
          </cell>
          <cell r="S180">
            <v>72.72</v>
          </cell>
          <cell r="U180">
            <v>0</v>
          </cell>
        </row>
        <row r="181">
          <cell r="C181" t="str">
            <v>HOSPITAL DOM HÉLDER</v>
          </cell>
          <cell r="E181" t="str">
            <v>DANIEL CAVALCANTI DE CARVALHO</v>
          </cell>
          <cell r="F181" t="str">
            <v>1 - Médico</v>
          </cell>
          <cell r="G181" t="str">
            <v>2251-20</v>
          </cell>
          <cell r="H181" t="str">
            <v>08/2022</v>
          </cell>
          <cell r="J181">
            <v>791.15200000000004</v>
          </cell>
          <cell r="L181">
            <v>132.58179661016899</v>
          </cell>
          <cell r="M181">
            <v>0</v>
          </cell>
          <cell r="O181">
            <v>1.6577632898696</v>
          </cell>
          <cell r="R181">
            <v>87.494910714285695</v>
          </cell>
          <cell r="S181">
            <v>0</v>
          </cell>
          <cell r="U181">
            <v>0</v>
          </cell>
        </row>
        <row r="182">
          <cell r="C182" t="str">
            <v>HOSPITAL DOM HÉLDER</v>
          </cell>
          <cell r="E182" t="str">
            <v>DANIEL FERNANDES DE OLIVEIRA</v>
          </cell>
          <cell r="F182" t="str">
            <v>2 - Outros Profissionais da Saúde</v>
          </cell>
          <cell r="G182" t="str">
            <v>3241-15</v>
          </cell>
          <cell r="H182" t="str">
            <v>08/2022</v>
          </cell>
          <cell r="J182">
            <v>315.43040000000002</v>
          </cell>
          <cell r="L182">
            <v>132.58179661016899</v>
          </cell>
          <cell r="M182">
            <v>0</v>
          </cell>
          <cell r="O182">
            <v>1.6577632898696</v>
          </cell>
          <cell r="R182">
            <v>87.494910714285695</v>
          </cell>
          <cell r="S182">
            <v>0</v>
          </cell>
          <cell r="U182">
            <v>0</v>
          </cell>
        </row>
        <row r="183">
          <cell r="C183" t="str">
            <v>HOSPITAL DOM HÉLDER</v>
          </cell>
          <cell r="E183" t="str">
            <v>DANIEL JOSE DA ROCHA</v>
          </cell>
          <cell r="F183" t="str">
            <v>3 - Administrativo</v>
          </cell>
          <cell r="G183" t="str">
            <v>5174-10</v>
          </cell>
          <cell r="H183" t="str">
            <v>08/2022</v>
          </cell>
          <cell r="J183">
            <v>101.80800000000001</v>
          </cell>
          <cell r="L183">
            <v>132.58179661016899</v>
          </cell>
          <cell r="M183">
            <v>0</v>
          </cell>
          <cell r="O183">
            <v>1.6577632898696</v>
          </cell>
          <cell r="R183">
            <v>294.7405842894147</v>
          </cell>
          <cell r="S183">
            <v>72.72</v>
          </cell>
          <cell r="U183">
            <v>0</v>
          </cell>
        </row>
        <row r="184">
          <cell r="C184" t="str">
            <v>HOSPITAL DOM HÉLDER</v>
          </cell>
          <cell r="E184" t="str">
            <v>DANIELA MARIA DA CONCEICAO DA SILVA</v>
          </cell>
          <cell r="F184" t="str">
            <v>2 - Outros Profissionais da Saúde</v>
          </cell>
          <cell r="G184" t="str">
            <v>3222-05</v>
          </cell>
          <cell r="H184" t="str">
            <v>08/2022</v>
          </cell>
          <cell r="J184">
            <v>246.27600000000001</v>
          </cell>
          <cell r="L184">
            <v>132.58179661016899</v>
          </cell>
          <cell r="M184">
            <v>0</v>
          </cell>
          <cell r="O184">
            <v>1.6577632898696</v>
          </cell>
          <cell r="R184">
            <v>87.494910714285695</v>
          </cell>
          <cell r="S184">
            <v>0</v>
          </cell>
          <cell r="U184">
            <v>0</v>
          </cell>
        </row>
        <row r="185">
          <cell r="C185" t="str">
            <v>HOSPITAL DOM HÉLDER</v>
          </cell>
          <cell r="E185" t="str">
            <v>DANIELA SILVA DE FREITAS</v>
          </cell>
          <cell r="F185" t="str">
            <v>2 - Outros Profissionais da Saúde</v>
          </cell>
          <cell r="G185" t="str">
            <v>5211-30</v>
          </cell>
          <cell r="H185" t="str">
            <v>08/2022</v>
          </cell>
          <cell r="J185">
            <v>121.0528</v>
          </cell>
          <cell r="L185">
            <v>132.58179661016899</v>
          </cell>
          <cell r="M185">
            <v>0</v>
          </cell>
          <cell r="O185">
            <v>1.6577632898696</v>
          </cell>
          <cell r="R185">
            <v>87.494910714285695</v>
          </cell>
          <cell r="S185">
            <v>0</v>
          </cell>
          <cell r="U185">
            <v>0</v>
          </cell>
        </row>
        <row r="186">
          <cell r="C186" t="str">
            <v>HOSPITAL DOM HÉLDER</v>
          </cell>
          <cell r="E186" t="str">
            <v>DANIELE MARIA DOS SANTOS</v>
          </cell>
          <cell r="F186" t="str">
            <v>2 - Outros Profissionais da Saúde</v>
          </cell>
          <cell r="G186" t="str">
            <v>2236-05</v>
          </cell>
          <cell r="H186" t="str">
            <v>08/2022</v>
          </cell>
          <cell r="J186">
            <v>72.346400000000003</v>
          </cell>
          <cell r="L186">
            <v>132.58179661016899</v>
          </cell>
          <cell r="M186">
            <v>0</v>
          </cell>
          <cell r="O186">
            <v>1.6577632898696</v>
          </cell>
          <cell r="R186">
            <v>87.494910714285695</v>
          </cell>
          <cell r="S186">
            <v>0</v>
          </cell>
          <cell r="U186">
            <v>0</v>
          </cell>
        </row>
        <row r="187">
          <cell r="C187" t="str">
            <v>HOSPITAL DOM HÉLDER</v>
          </cell>
          <cell r="E187" t="str">
            <v>DANIELE PRISCILA SILVA DE OLIVEIRA</v>
          </cell>
          <cell r="F187" t="str">
            <v>2 - Outros Profissionais da Saúde</v>
          </cell>
          <cell r="G187" t="str">
            <v>3222-05</v>
          </cell>
          <cell r="H187" t="str">
            <v>08/2022</v>
          </cell>
          <cell r="J187">
            <v>126.08320000000001</v>
          </cell>
          <cell r="L187">
            <v>132.58179661016899</v>
          </cell>
          <cell r="M187">
            <v>0</v>
          </cell>
          <cell r="O187">
            <v>1.6577632898696</v>
          </cell>
          <cell r="R187">
            <v>87.494910714285695</v>
          </cell>
          <cell r="S187">
            <v>0</v>
          </cell>
          <cell r="U187">
            <v>0</v>
          </cell>
        </row>
        <row r="188">
          <cell r="C188" t="str">
            <v>HOSPITAL DOM HÉLDER</v>
          </cell>
          <cell r="E188" t="str">
            <v>DANIELI BERNARDO DE ANDRADE SILVA</v>
          </cell>
          <cell r="F188" t="str">
            <v>2 - Outros Profissionais da Saúde</v>
          </cell>
          <cell r="G188" t="str">
            <v>2235-05</v>
          </cell>
          <cell r="H188" t="str">
            <v>08/2022</v>
          </cell>
          <cell r="J188">
            <v>311.06079999999997</v>
          </cell>
          <cell r="L188">
            <v>132.58179661016899</v>
          </cell>
          <cell r="M188">
            <v>0</v>
          </cell>
          <cell r="O188">
            <v>1.6577632898696</v>
          </cell>
          <cell r="R188">
            <v>87.494910714285695</v>
          </cell>
          <cell r="S188">
            <v>0</v>
          </cell>
          <cell r="U188">
            <v>0</v>
          </cell>
        </row>
        <row r="189">
          <cell r="C189" t="str">
            <v>HOSPITAL DOM HÉLDER</v>
          </cell>
          <cell r="E189" t="str">
            <v>DANIELLE FERNANDA RODRIGUES DE LIMA</v>
          </cell>
          <cell r="F189" t="str">
            <v>2 - Outros Profissionais da Saúde</v>
          </cell>
          <cell r="G189" t="str">
            <v>2235-05</v>
          </cell>
          <cell r="H189" t="str">
            <v>08/2022</v>
          </cell>
          <cell r="J189">
            <v>331.23759999999999</v>
          </cell>
          <cell r="L189">
            <v>132.58179661016899</v>
          </cell>
          <cell r="M189">
            <v>0</v>
          </cell>
          <cell r="O189">
            <v>1.6577632898696</v>
          </cell>
          <cell r="R189">
            <v>87.494910714285695</v>
          </cell>
          <cell r="S189">
            <v>0</v>
          </cell>
          <cell r="U189">
            <v>0</v>
          </cell>
        </row>
        <row r="190">
          <cell r="C190" t="str">
            <v>HOSPITAL DOM HÉLDER</v>
          </cell>
          <cell r="E190" t="str">
            <v>DARLETE BATISTA DO NASCIMENTO DUTRA</v>
          </cell>
          <cell r="F190" t="str">
            <v>3 - Administrativo</v>
          </cell>
          <cell r="G190" t="str">
            <v>1421-05</v>
          </cell>
          <cell r="H190" t="str">
            <v>08/2022</v>
          </cell>
          <cell r="J190">
            <v>186.62639999999999</v>
          </cell>
          <cell r="L190">
            <v>132.58179661016899</v>
          </cell>
          <cell r="M190">
            <v>0</v>
          </cell>
          <cell r="O190">
            <v>1.6577632898696</v>
          </cell>
          <cell r="R190">
            <v>87.494910714285695</v>
          </cell>
          <cell r="S190">
            <v>0</v>
          </cell>
          <cell r="U190">
            <v>0</v>
          </cell>
        </row>
        <row r="191">
          <cell r="C191" t="str">
            <v>HOSPITAL DOM HÉLDER</v>
          </cell>
          <cell r="E191" t="str">
            <v>DAVID DA SILVA MOURA</v>
          </cell>
          <cell r="F191" t="str">
            <v>2 - Outros Profissionais da Saúde</v>
          </cell>
          <cell r="G191" t="str">
            <v>5151-10</v>
          </cell>
          <cell r="H191" t="str">
            <v>08/2022</v>
          </cell>
          <cell r="J191">
            <v>116.2992</v>
          </cell>
          <cell r="L191">
            <v>132.58179661016899</v>
          </cell>
          <cell r="M191">
            <v>0</v>
          </cell>
          <cell r="O191">
            <v>1.6577632898696</v>
          </cell>
          <cell r="R191">
            <v>87.494910714285695</v>
          </cell>
          <cell r="S191">
            <v>0</v>
          </cell>
          <cell r="U191">
            <v>0</v>
          </cell>
        </row>
        <row r="192">
          <cell r="C192" t="str">
            <v>HOSPITAL DOM HÉLDER</v>
          </cell>
          <cell r="E192" t="str">
            <v>DAYANA CAROLINA SILVA DE OLIVEIRA</v>
          </cell>
          <cell r="F192" t="str">
            <v>2 - Outros Profissionais da Saúde</v>
          </cell>
          <cell r="G192" t="str">
            <v>3222-05</v>
          </cell>
          <cell r="H192" t="str">
            <v>08/2022</v>
          </cell>
          <cell r="J192">
            <v>119.3096</v>
          </cell>
          <cell r="L192">
            <v>132.58179661016899</v>
          </cell>
          <cell r="M192">
            <v>0</v>
          </cell>
          <cell r="O192">
            <v>1.6577632898696</v>
          </cell>
          <cell r="R192">
            <v>87.494910714285695</v>
          </cell>
          <cell r="S192">
            <v>0</v>
          </cell>
          <cell r="U192">
            <v>0</v>
          </cell>
        </row>
        <row r="193">
          <cell r="C193" t="str">
            <v>HOSPITAL DOM HÉLDER</v>
          </cell>
          <cell r="E193" t="str">
            <v>DAYANE MACARIO DE ARAUJO GOMES</v>
          </cell>
          <cell r="F193" t="str">
            <v>2 - Outros Profissionais da Saúde</v>
          </cell>
          <cell r="G193" t="str">
            <v>3222-05</v>
          </cell>
          <cell r="H193" t="str">
            <v>08/2022</v>
          </cell>
          <cell r="J193">
            <v>138.71039999999999</v>
          </cell>
          <cell r="L193">
            <v>132.58179661016899</v>
          </cell>
          <cell r="M193">
            <v>0</v>
          </cell>
          <cell r="O193">
            <v>1.6577632898696</v>
          </cell>
          <cell r="R193">
            <v>294.7405842894147</v>
          </cell>
          <cell r="S193">
            <v>70.78</v>
          </cell>
          <cell r="U193">
            <v>0</v>
          </cell>
        </row>
        <row r="194">
          <cell r="C194" t="str">
            <v>HOSPITAL DOM HÉLDER</v>
          </cell>
          <cell r="E194" t="str">
            <v>DAYANE MOUZINHO DO NASCIMENTO</v>
          </cell>
          <cell r="F194" t="str">
            <v>2 - Outros Profissionais da Saúde</v>
          </cell>
          <cell r="G194" t="str">
            <v>2235-05</v>
          </cell>
          <cell r="H194" t="str">
            <v>08/2022</v>
          </cell>
          <cell r="J194">
            <v>278.43759999999997</v>
          </cell>
          <cell r="L194">
            <v>132.58179661016899</v>
          </cell>
          <cell r="M194">
            <v>0</v>
          </cell>
          <cell r="O194">
            <v>1.6577632898696</v>
          </cell>
          <cell r="R194">
            <v>294.7405842894147</v>
          </cell>
          <cell r="S194">
            <v>112.21</v>
          </cell>
          <cell r="U194">
            <v>0</v>
          </cell>
        </row>
        <row r="195">
          <cell r="C195" t="str">
            <v>HOSPITAL DOM HÉLDER</v>
          </cell>
          <cell r="E195" t="str">
            <v>DAYANE NUNES LIMA</v>
          </cell>
          <cell r="F195" t="str">
            <v>2 - Outros Profissionais da Saúde</v>
          </cell>
          <cell r="G195" t="str">
            <v>5211-30</v>
          </cell>
          <cell r="H195" t="str">
            <v>08/2022</v>
          </cell>
          <cell r="J195">
            <v>99.532800000000009</v>
          </cell>
          <cell r="L195">
            <v>132.58179661016899</v>
          </cell>
          <cell r="M195">
            <v>0</v>
          </cell>
          <cell r="O195">
            <v>1.6577632898696</v>
          </cell>
          <cell r="R195">
            <v>294.7405842894147</v>
          </cell>
          <cell r="S195">
            <v>72.72</v>
          </cell>
          <cell r="U195">
            <v>0</v>
          </cell>
        </row>
        <row r="196">
          <cell r="C196" t="str">
            <v>HOSPITAL DOM HÉLDER</v>
          </cell>
          <cell r="E196" t="str">
            <v>DAYANE SHIRLEIDE LACERDA DA SILVA RAMOS</v>
          </cell>
          <cell r="F196" t="str">
            <v>2 - Outros Profissionais da Saúde</v>
          </cell>
          <cell r="G196" t="str">
            <v>5211-30</v>
          </cell>
          <cell r="H196" t="str">
            <v>08/2022</v>
          </cell>
          <cell r="J196">
            <v>96.724800000000002</v>
          </cell>
          <cell r="L196">
            <v>132.58179661016899</v>
          </cell>
          <cell r="M196">
            <v>0</v>
          </cell>
          <cell r="O196">
            <v>1.6577632898696</v>
          </cell>
          <cell r="R196">
            <v>294.7405842894147</v>
          </cell>
          <cell r="S196">
            <v>72.72</v>
          </cell>
          <cell r="U196">
            <v>0</v>
          </cell>
        </row>
        <row r="197">
          <cell r="C197" t="str">
            <v>HOSPITAL DOM HÉLDER</v>
          </cell>
          <cell r="E197" t="str">
            <v>DAYENE STEFANE DA SILVA</v>
          </cell>
          <cell r="F197" t="str">
            <v>3 - Administrativo</v>
          </cell>
          <cell r="G197" t="str">
            <v>4110-10</v>
          </cell>
          <cell r="H197" t="str">
            <v>08/2022</v>
          </cell>
          <cell r="J197">
            <v>96.960000000000008</v>
          </cell>
          <cell r="L197">
            <v>132.58179661016899</v>
          </cell>
          <cell r="M197">
            <v>0</v>
          </cell>
          <cell r="O197">
            <v>1.6577632898696</v>
          </cell>
          <cell r="R197">
            <v>294.7405842894147</v>
          </cell>
          <cell r="S197">
            <v>60.6</v>
          </cell>
          <cell r="U197">
            <v>0</v>
          </cell>
        </row>
        <row r="198">
          <cell r="C198" t="str">
            <v>HOSPITAL DOM HÉLDER</v>
          </cell>
          <cell r="E198" t="str">
            <v>DAYVID LUIZ DE LIMA REGO</v>
          </cell>
          <cell r="F198" t="str">
            <v>2 - Outros Profissionais da Saúde</v>
          </cell>
          <cell r="G198" t="str">
            <v>2235-05</v>
          </cell>
          <cell r="H198" t="str">
            <v>08/2022</v>
          </cell>
          <cell r="J198">
            <v>294.07440000000003</v>
          </cell>
          <cell r="L198">
            <v>132.58179661016899</v>
          </cell>
          <cell r="M198">
            <v>0</v>
          </cell>
          <cell r="O198">
            <v>1.6577632898696</v>
          </cell>
          <cell r="R198">
            <v>87.494910714285695</v>
          </cell>
          <cell r="S198">
            <v>0</v>
          </cell>
          <cell r="U198">
            <v>0</v>
          </cell>
        </row>
        <row r="199">
          <cell r="C199" t="str">
            <v>HOSPITAL DOM HÉLDER</v>
          </cell>
          <cell r="E199" t="str">
            <v>DEBORA ALVES SILVEIRA</v>
          </cell>
          <cell r="F199" t="str">
            <v>2 - Outros Profissionais da Saúde</v>
          </cell>
          <cell r="G199" t="str">
            <v>3222-05</v>
          </cell>
          <cell r="H199" t="str">
            <v>08/2022</v>
          </cell>
          <cell r="J199">
            <v>113.12560000000001</v>
          </cell>
          <cell r="L199">
            <v>132.58179661016899</v>
          </cell>
          <cell r="M199">
            <v>0</v>
          </cell>
          <cell r="O199">
            <v>1.6577632898696</v>
          </cell>
          <cell r="R199">
            <v>294.7405842894147</v>
          </cell>
          <cell r="S199">
            <v>72.72</v>
          </cell>
          <cell r="U199">
            <v>0</v>
          </cell>
        </row>
        <row r="200">
          <cell r="C200" t="str">
            <v>HOSPITAL DOM HÉLDER</v>
          </cell>
          <cell r="E200" t="str">
            <v>DEBORA GOUVEIA DA SILVA SANTOS VIANA</v>
          </cell>
          <cell r="F200" t="str">
            <v>2 - Outros Profissionais da Saúde</v>
          </cell>
          <cell r="G200" t="str">
            <v>2235-05</v>
          </cell>
          <cell r="H200" t="str">
            <v>08/2022</v>
          </cell>
          <cell r="J200">
            <v>272.47840000000002</v>
          </cell>
          <cell r="L200">
            <v>132.58179661016899</v>
          </cell>
          <cell r="M200">
            <v>0</v>
          </cell>
          <cell r="O200">
            <v>1.6577632898696</v>
          </cell>
          <cell r="R200">
            <v>87.494910714285695</v>
          </cell>
          <cell r="S200">
            <v>0</v>
          </cell>
          <cell r="U200">
            <v>0</v>
          </cell>
        </row>
        <row r="201">
          <cell r="C201" t="str">
            <v>HOSPITAL DOM HÉLDER</v>
          </cell>
          <cell r="E201" t="str">
            <v>DEBORA SIDRONIO CAETANO</v>
          </cell>
          <cell r="F201" t="str">
            <v>2 - Outros Profissionais da Saúde</v>
          </cell>
          <cell r="G201" t="str">
            <v>2236-05</v>
          </cell>
          <cell r="H201" t="str">
            <v>08/2022</v>
          </cell>
          <cell r="J201">
            <v>247.67679999999999</v>
          </cell>
          <cell r="L201">
            <v>132.58179661016899</v>
          </cell>
          <cell r="M201">
            <v>0</v>
          </cell>
          <cell r="O201">
            <v>1.6577632898696</v>
          </cell>
          <cell r="R201">
            <v>87.494910714285695</v>
          </cell>
          <cell r="S201">
            <v>0</v>
          </cell>
          <cell r="U201">
            <v>0</v>
          </cell>
        </row>
        <row r="202">
          <cell r="C202" t="str">
            <v>HOSPITAL DOM HÉLDER</v>
          </cell>
          <cell r="E202" t="str">
            <v>DEIBIS RIBEIRO DA SILVA</v>
          </cell>
          <cell r="F202" t="str">
            <v>2 - Outros Profissionais da Saúde</v>
          </cell>
          <cell r="G202" t="str">
            <v>3222-05</v>
          </cell>
          <cell r="H202" t="str">
            <v>08/2022</v>
          </cell>
          <cell r="J202">
            <v>116.352</v>
          </cell>
          <cell r="L202">
            <v>132.58179661016899</v>
          </cell>
          <cell r="M202">
            <v>0</v>
          </cell>
          <cell r="O202">
            <v>1.6577632898696</v>
          </cell>
          <cell r="R202">
            <v>294.7405842894147</v>
          </cell>
          <cell r="S202">
            <v>72.72</v>
          </cell>
          <cell r="U202">
            <v>0</v>
          </cell>
        </row>
        <row r="203">
          <cell r="C203" t="str">
            <v>HOSPITAL DOM HÉLDER</v>
          </cell>
          <cell r="E203" t="str">
            <v>DEISIANE MARIA DE SOUZA SILVA</v>
          </cell>
          <cell r="F203" t="str">
            <v>2 - Outros Profissionais da Saúde</v>
          </cell>
          <cell r="G203" t="str">
            <v>3222-05</v>
          </cell>
          <cell r="H203" t="str">
            <v>08/2022</v>
          </cell>
          <cell r="J203">
            <v>126.048</v>
          </cell>
          <cell r="L203">
            <v>132.58179661016899</v>
          </cell>
          <cell r="M203">
            <v>0</v>
          </cell>
          <cell r="O203">
            <v>1.6577632898696</v>
          </cell>
          <cell r="R203">
            <v>87.494910714285695</v>
          </cell>
          <cell r="S203">
            <v>0</v>
          </cell>
          <cell r="U203">
            <v>0</v>
          </cell>
        </row>
        <row r="204">
          <cell r="C204" t="str">
            <v>HOSPITAL DOM HÉLDER</v>
          </cell>
          <cell r="E204" t="str">
            <v>DEISIANY MARIA DA CONCEICAO LAURINDO</v>
          </cell>
          <cell r="F204" t="str">
            <v>2 - Outros Profissionais da Saúde</v>
          </cell>
          <cell r="G204" t="str">
            <v>3222-05</v>
          </cell>
          <cell r="H204" t="str">
            <v>08/2022</v>
          </cell>
          <cell r="J204">
            <v>147.59119999999999</v>
          </cell>
          <cell r="L204">
            <v>132.58179661016899</v>
          </cell>
          <cell r="M204">
            <v>0</v>
          </cell>
          <cell r="O204">
            <v>1.6577632898696</v>
          </cell>
          <cell r="R204">
            <v>87.494910714285695</v>
          </cell>
          <cell r="S204">
            <v>0</v>
          </cell>
          <cell r="U204">
            <v>0</v>
          </cell>
        </row>
        <row r="205">
          <cell r="C205" t="str">
            <v>HOSPITAL DOM HÉLDER</v>
          </cell>
          <cell r="E205" t="str">
            <v>DEISIELE FERREIRA MARTINS</v>
          </cell>
          <cell r="F205" t="str">
            <v>3 - Administrativo</v>
          </cell>
          <cell r="G205" t="str">
            <v>4110-10</v>
          </cell>
          <cell r="H205" t="str">
            <v>08/2022</v>
          </cell>
          <cell r="J205">
            <v>429.76639999999998</v>
          </cell>
          <cell r="L205">
            <v>132.58179661016899</v>
          </cell>
          <cell r="M205">
            <v>0</v>
          </cell>
          <cell r="O205">
            <v>1.6577632898696</v>
          </cell>
          <cell r="R205">
            <v>87.494910714285695</v>
          </cell>
          <cell r="S205">
            <v>0</v>
          </cell>
          <cell r="U205">
            <v>0</v>
          </cell>
        </row>
        <row r="206">
          <cell r="C206" t="str">
            <v>HOSPITAL DOM HÉLDER</v>
          </cell>
          <cell r="E206" t="str">
            <v>DEIZIMA FRANCISCA PEREIRA GOMES</v>
          </cell>
          <cell r="F206" t="str">
            <v>2 - Outros Profissionais da Saúde</v>
          </cell>
          <cell r="G206" t="str">
            <v>3222-05</v>
          </cell>
          <cell r="H206" t="str">
            <v>08/2022</v>
          </cell>
          <cell r="J206">
            <v>179.42</v>
          </cell>
          <cell r="L206">
            <v>132.58179661016899</v>
          </cell>
          <cell r="M206">
            <v>0</v>
          </cell>
          <cell r="O206">
            <v>1.6577632898696</v>
          </cell>
          <cell r="R206">
            <v>87.494910714285695</v>
          </cell>
          <cell r="S206">
            <v>0</v>
          </cell>
          <cell r="U206">
            <v>69.41</v>
          </cell>
          <cell r="X206" t="str">
            <v>AUXÍLIO CRECHE</v>
          </cell>
        </row>
        <row r="207">
          <cell r="C207" t="str">
            <v>HOSPITAL DOM HÉLDER</v>
          </cell>
          <cell r="E207" t="str">
            <v>DENILSON MANOEL DA SILVA</v>
          </cell>
          <cell r="F207" t="str">
            <v>3 - Administrativo</v>
          </cell>
          <cell r="G207" t="str">
            <v>5174-10</v>
          </cell>
          <cell r="H207" t="str">
            <v>08/2022</v>
          </cell>
          <cell r="J207">
            <v>45.610399999999998</v>
          </cell>
          <cell r="L207">
            <v>132.58179661016899</v>
          </cell>
          <cell r="M207">
            <v>0</v>
          </cell>
          <cell r="O207">
            <v>1.6577632898696</v>
          </cell>
          <cell r="R207">
            <v>294.7405842894147</v>
          </cell>
          <cell r="S207">
            <v>56.19</v>
          </cell>
          <cell r="U207">
            <v>0</v>
          </cell>
        </row>
        <row r="208">
          <cell r="C208" t="str">
            <v>HOSPITAL DOM HÉLDER</v>
          </cell>
          <cell r="E208" t="str">
            <v>DENISE MIRON CAVALCANTE</v>
          </cell>
          <cell r="F208" t="str">
            <v>2 - Outros Profissionais da Saúde</v>
          </cell>
          <cell r="G208" t="str">
            <v>2235-05</v>
          </cell>
          <cell r="H208" t="str">
            <v>08/2022</v>
          </cell>
          <cell r="J208">
            <v>329.17680000000001</v>
          </cell>
          <cell r="L208">
            <v>132.58179661016899</v>
          </cell>
          <cell r="M208">
            <v>0</v>
          </cell>
          <cell r="O208">
            <v>1.6577632898696</v>
          </cell>
          <cell r="R208">
            <v>87.494910714285695</v>
          </cell>
          <cell r="S208">
            <v>0</v>
          </cell>
          <cell r="U208">
            <v>0</v>
          </cell>
        </row>
        <row r="209">
          <cell r="C209" t="str">
            <v>HOSPITAL DOM HÉLDER</v>
          </cell>
          <cell r="E209" t="str">
            <v>DENYS CARVALHO DA ROCHA</v>
          </cell>
          <cell r="F209" t="str">
            <v>3 - Administrativo</v>
          </cell>
          <cell r="G209" t="str">
            <v>5174-10</v>
          </cell>
          <cell r="H209" t="str">
            <v>08/2022</v>
          </cell>
          <cell r="J209">
            <v>110.1232</v>
          </cell>
          <cell r="L209">
            <v>132.58179661016899</v>
          </cell>
          <cell r="M209">
            <v>0</v>
          </cell>
          <cell r="O209">
            <v>1.6577632898696</v>
          </cell>
          <cell r="R209">
            <v>294.7405842894147</v>
          </cell>
          <cell r="S209">
            <v>72.72</v>
          </cell>
          <cell r="U209">
            <v>0</v>
          </cell>
        </row>
        <row r="210">
          <cell r="C210" t="str">
            <v>HOSPITAL DOM HÉLDER</v>
          </cell>
          <cell r="E210" t="str">
            <v>DEOCLECIO TOLEDO DE BARROS NETO</v>
          </cell>
          <cell r="F210" t="str">
            <v>3 - Administrativo</v>
          </cell>
          <cell r="G210" t="str">
            <v>1421-05</v>
          </cell>
          <cell r="H210" t="str">
            <v>08/2022</v>
          </cell>
          <cell r="J210">
            <v>285.3544</v>
          </cell>
          <cell r="L210">
            <v>132.58179661016899</v>
          </cell>
          <cell r="M210">
            <v>0</v>
          </cell>
          <cell r="O210">
            <v>1.6577632898696</v>
          </cell>
          <cell r="R210">
            <v>87.494910714285695</v>
          </cell>
          <cell r="S210">
            <v>0</v>
          </cell>
          <cell r="U210">
            <v>0</v>
          </cell>
        </row>
        <row r="211">
          <cell r="C211" t="str">
            <v>HOSPITAL DOM HÉLDER</v>
          </cell>
          <cell r="E211" t="str">
            <v>DIANA CARLA DIAS DOS SANTOS</v>
          </cell>
          <cell r="F211" t="str">
            <v>2 - Outros Profissionais da Saúde</v>
          </cell>
          <cell r="G211" t="str">
            <v>2235-05</v>
          </cell>
          <cell r="H211" t="str">
            <v>08/2022</v>
          </cell>
          <cell r="J211">
            <v>329.38799999999998</v>
          </cell>
          <cell r="L211">
            <v>132.58179661016899</v>
          </cell>
          <cell r="M211">
            <v>0</v>
          </cell>
          <cell r="O211">
            <v>1.6577632898696</v>
          </cell>
          <cell r="R211">
            <v>294.7405842894147</v>
          </cell>
          <cell r="S211">
            <v>121.85</v>
          </cell>
          <cell r="U211">
            <v>0</v>
          </cell>
        </row>
        <row r="212">
          <cell r="C212" t="str">
            <v>HOSPITAL DOM HÉLDER</v>
          </cell>
          <cell r="E212" t="str">
            <v>DIOGO ALVES DUARTE</v>
          </cell>
          <cell r="F212" t="str">
            <v>2 - Outros Profissionais da Saúde</v>
          </cell>
          <cell r="G212" t="str">
            <v>2236-05</v>
          </cell>
          <cell r="H212" t="str">
            <v>08/2022</v>
          </cell>
          <cell r="J212">
            <v>285.01440000000002</v>
          </cell>
          <cell r="L212">
            <v>132.58179661016899</v>
          </cell>
          <cell r="M212">
            <v>0</v>
          </cell>
          <cell r="O212">
            <v>1.6577632898696</v>
          </cell>
          <cell r="R212">
            <v>87.494910714285695</v>
          </cell>
          <cell r="S212">
            <v>0</v>
          </cell>
          <cell r="U212">
            <v>0</v>
          </cell>
        </row>
        <row r="213">
          <cell r="C213" t="str">
            <v>HOSPITAL DOM HÉLDER</v>
          </cell>
          <cell r="E213" t="str">
            <v>DION TIBURCIO DE OLIVEIRA</v>
          </cell>
          <cell r="F213" t="str">
            <v>2 - Outros Profissionais da Saúde</v>
          </cell>
          <cell r="G213" t="str">
            <v>5151-10</v>
          </cell>
          <cell r="H213" t="str">
            <v>08/2022</v>
          </cell>
          <cell r="J213">
            <v>126.048</v>
          </cell>
          <cell r="L213">
            <v>132.58179661016899</v>
          </cell>
          <cell r="M213">
            <v>0</v>
          </cell>
          <cell r="O213">
            <v>1.6577632898696</v>
          </cell>
          <cell r="R213">
            <v>87.494910714285695</v>
          </cell>
          <cell r="S213">
            <v>0</v>
          </cell>
          <cell r="U213">
            <v>0</v>
          </cell>
        </row>
        <row r="214">
          <cell r="C214" t="str">
            <v>HOSPITAL DOM HÉLDER</v>
          </cell>
          <cell r="E214" t="str">
            <v>DORALICE DA SILVA SOUZA</v>
          </cell>
          <cell r="F214" t="str">
            <v>2 - Outros Profissionais da Saúde</v>
          </cell>
          <cell r="G214" t="str">
            <v>3222-05</v>
          </cell>
          <cell r="H214" t="str">
            <v>08/2022</v>
          </cell>
          <cell r="J214">
            <v>146.9744</v>
          </cell>
          <cell r="L214">
            <v>132.58179661016899</v>
          </cell>
          <cell r="M214">
            <v>0</v>
          </cell>
          <cell r="O214">
            <v>1.6577632898696</v>
          </cell>
          <cell r="R214">
            <v>87.494910714285695</v>
          </cell>
          <cell r="S214">
            <v>0</v>
          </cell>
          <cell r="U214">
            <v>0</v>
          </cell>
        </row>
        <row r="215">
          <cell r="C215" t="str">
            <v>HOSPITAL DOM HÉLDER</v>
          </cell>
          <cell r="E215" t="str">
            <v>DOUGLAS GOMES DA SILVA</v>
          </cell>
          <cell r="F215" t="str">
            <v>3 - Administrativo</v>
          </cell>
          <cell r="G215" t="str">
            <v>7823-05</v>
          </cell>
          <cell r="H215" t="str">
            <v>08/2022</v>
          </cell>
          <cell r="J215">
            <v>160.9024</v>
          </cell>
          <cell r="L215">
            <v>132.58179661016899</v>
          </cell>
          <cell r="M215">
            <v>0</v>
          </cell>
          <cell r="O215">
            <v>1.6577632898696</v>
          </cell>
          <cell r="R215">
            <v>87.494910714285695</v>
          </cell>
          <cell r="S215">
            <v>0</v>
          </cell>
          <cell r="U215">
            <v>0</v>
          </cell>
        </row>
        <row r="216">
          <cell r="C216" t="str">
            <v>HOSPITAL DOM HÉLDER</v>
          </cell>
          <cell r="E216" t="str">
            <v>DOUGLAS RAFAEL DE SANTANA SILVA</v>
          </cell>
          <cell r="F216" t="str">
            <v>3 - Administrativo</v>
          </cell>
          <cell r="G216" t="str">
            <v>5174-10</v>
          </cell>
          <cell r="H216" t="str">
            <v>08/2022</v>
          </cell>
          <cell r="J216">
            <v>114.9712</v>
          </cell>
          <cell r="L216">
            <v>132.58179661016899</v>
          </cell>
          <cell r="M216">
            <v>0</v>
          </cell>
          <cell r="O216">
            <v>1.6577632898696</v>
          </cell>
          <cell r="R216">
            <v>87.494910714285695</v>
          </cell>
          <cell r="S216">
            <v>0</v>
          </cell>
          <cell r="U216">
            <v>0</v>
          </cell>
        </row>
        <row r="217">
          <cell r="C217" t="str">
            <v>HOSPITAL DOM HÉLDER</v>
          </cell>
          <cell r="E217" t="str">
            <v>DULCINEIA MACIEL CALDEIRAS</v>
          </cell>
          <cell r="F217" t="str">
            <v>3 - Administrativo</v>
          </cell>
          <cell r="G217" t="str">
            <v>7632-10</v>
          </cell>
          <cell r="H217" t="str">
            <v>08/2022</v>
          </cell>
          <cell r="J217">
            <v>134.38800000000001</v>
          </cell>
          <cell r="L217">
            <v>132.58179661016899</v>
          </cell>
          <cell r="M217">
            <v>0</v>
          </cell>
          <cell r="O217">
            <v>1.6577632898696</v>
          </cell>
          <cell r="R217">
            <v>294.7405842894147</v>
          </cell>
          <cell r="S217">
            <v>83.4</v>
          </cell>
          <cell r="U217">
            <v>0</v>
          </cell>
        </row>
        <row r="218">
          <cell r="C218" t="str">
            <v>HOSPITAL DOM HÉLDER</v>
          </cell>
          <cell r="E218" t="str">
            <v>DVANICE GRACILIANO DA SILVA MELO</v>
          </cell>
          <cell r="F218" t="str">
            <v>2 - Outros Profissionais da Saúde</v>
          </cell>
          <cell r="G218" t="str">
            <v>3222-05</v>
          </cell>
          <cell r="H218" t="str">
            <v>08/2022</v>
          </cell>
          <cell r="J218">
            <v>156.2936</v>
          </cell>
          <cell r="L218">
            <v>132.58179661016899</v>
          </cell>
          <cell r="M218">
            <v>0</v>
          </cell>
          <cell r="O218">
            <v>1.6577632898696</v>
          </cell>
          <cell r="R218">
            <v>87.494910714285695</v>
          </cell>
          <cell r="S218">
            <v>0</v>
          </cell>
          <cell r="U218">
            <v>0</v>
          </cell>
        </row>
        <row r="219">
          <cell r="C219" t="str">
            <v>HOSPITAL DOM HÉLDER</v>
          </cell>
          <cell r="E219" t="str">
            <v>ECLIS LIMA FERREIRA JUNIOR</v>
          </cell>
          <cell r="F219" t="str">
            <v>2 - Outros Profissionais da Saúde</v>
          </cell>
          <cell r="G219" t="str">
            <v>2236-05</v>
          </cell>
          <cell r="H219" t="str">
            <v>08/2022</v>
          </cell>
          <cell r="J219">
            <v>250.28960000000001</v>
          </cell>
          <cell r="L219">
            <v>132.58179661016899</v>
          </cell>
          <cell r="M219">
            <v>0</v>
          </cell>
          <cell r="O219">
            <v>1.6577632898696</v>
          </cell>
          <cell r="R219">
            <v>87.494910714285695</v>
          </cell>
          <cell r="S219">
            <v>0</v>
          </cell>
          <cell r="U219">
            <v>0</v>
          </cell>
        </row>
        <row r="220">
          <cell r="C220" t="str">
            <v>HOSPITAL DOM HÉLDER</v>
          </cell>
          <cell r="E220" t="str">
            <v>EDIANE LEANDRO DO NASCIMENTO</v>
          </cell>
          <cell r="F220" t="str">
            <v>2 - Outros Profissionais da Saúde</v>
          </cell>
          <cell r="G220" t="str">
            <v>3222-05</v>
          </cell>
          <cell r="H220" t="str">
            <v>08/2022</v>
          </cell>
          <cell r="J220">
            <v>135.6104</v>
          </cell>
          <cell r="L220">
            <v>132.58179661016899</v>
          </cell>
          <cell r="M220">
            <v>0</v>
          </cell>
          <cell r="O220">
            <v>1.6577632898696</v>
          </cell>
          <cell r="R220">
            <v>294.7405842894147</v>
          </cell>
          <cell r="S220">
            <v>72.72</v>
          </cell>
          <cell r="U220">
            <v>0</v>
          </cell>
        </row>
        <row r="221">
          <cell r="C221" t="str">
            <v>HOSPITAL DOM HÉLDER</v>
          </cell>
          <cell r="E221" t="str">
            <v>EDICASSIA RODRIGUES DE FREITAS</v>
          </cell>
          <cell r="F221" t="str">
            <v>3 - Administrativo</v>
          </cell>
          <cell r="G221" t="str">
            <v>4110-10</v>
          </cell>
          <cell r="H221" t="str">
            <v>08/2022</v>
          </cell>
          <cell r="J221">
            <v>12.12</v>
          </cell>
          <cell r="L221">
            <v>132.58179661016899</v>
          </cell>
          <cell r="M221">
            <v>0</v>
          </cell>
          <cell r="O221">
            <v>1.6577632898696</v>
          </cell>
          <cell r="R221">
            <v>294.7405842894147</v>
          </cell>
          <cell r="S221">
            <v>36.36</v>
          </cell>
          <cell r="U221">
            <v>0</v>
          </cell>
        </row>
        <row r="222">
          <cell r="C222" t="str">
            <v>HOSPITAL DOM HÉLDER</v>
          </cell>
          <cell r="E222" t="str">
            <v>EDICILENE KATIA PEREIRA</v>
          </cell>
          <cell r="F222" t="str">
            <v>2 - Outros Profissionais da Saúde</v>
          </cell>
          <cell r="G222" t="str">
            <v>2235-05</v>
          </cell>
          <cell r="H222" t="str">
            <v>08/2022</v>
          </cell>
          <cell r="J222">
            <v>424.92399999999998</v>
          </cell>
          <cell r="L222">
            <v>132.58179661016899</v>
          </cell>
          <cell r="M222">
            <v>0</v>
          </cell>
          <cell r="O222">
            <v>1.6577632898696</v>
          </cell>
          <cell r="R222">
            <v>87.494910714285695</v>
          </cell>
          <cell r="S222">
            <v>0</v>
          </cell>
          <cell r="U222">
            <v>0</v>
          </cell>
        </row>
        <row r="223">
          <cell r="C223" t="str">
            <v>HOSPITAL DOM HÉLDER</v>
          </cell>
          <cell r="E223" t="str">
            <v>EDILANE IZABEL DA SILVA</v>
          </cell>
          <cell r="F223" t="str">
            <v>2 - Outros Profissionais da Saúde</v>
          </cell>
          <cell r="G223" t="str">
            <v>3222-05</v>
          </cell>
          <cell r="H223" t="str">
            <v>08/2022</v>
          </cell>
          <cell r="J223">
            <v>126.048</v>
          </cell>
          <cell r="L223">
            <v>132.58179661016899</v>
          </cell>
          <cell r="M223">
            <v>0</v>
          </cell>
          <cell r="O223">
            <v>1.6577632898696</v>
          </cell>
          <cell r="R223">
            <v>294.7405842894147</v>
          </cell>
          <cell r="S223">
            <v>72.72</v>
          </cell>
          <cell r="U223">
            <v>0</v>
          </cell>
        </row>
        <row r="224">
          <cell r="C224" t="str">
            <v>HOSPITAL DOM HÉLDER</v>
          </cell>
          <cell r="E224" t="str">
            <v>EDILENE ALVES DA SILVA</v>
          </cell>
          <cell r="F224" t="str">
            <v>2 - Outros Profissionais da Saúde</v>
          </cell>
          <cell r="G224" t="str">
            <v>2237-10</v>
          </cell>
          <cell r="H224" t="str">
            <v>08/2022</v>
          </cell>
          <cell r="J224">
            <v>419.1576</v>
          </cell>
          <cell r="L224">
            <v>132.58179661016899</v>
          </cell>
          <cell r="M224">
            <v>0</v>
          </cell>
          <cell r="O224">
            <v>1.6577632898696</v>
          </cell>
          <cell r="R224">
            <v>87.494910714285695</v>
          </cell>
          <cell r="S224">
            <v>0</v>
          </cell>
          <cell r="U224">
            <v>0</v>
          </cell>
        </row>
        <row r="225">
          <cell r="C225" t="str">
            <v>HOSPITAL DOM HÉLDER</v>
          </cell>
          <cell r="E225" t="str">
            <v>EDILENE FALCAO DA SILVA</v>
          </cell>
          <cell r="F225" t="str">
            <v>2 - Outros Profissionais da Saúde</v>
          </cell>
          <cell r="G225" t="str">
            <v>3222-05</v>
          </cell>
          <cell r="H225" t="str">
            <v>08/2022</v>
          </cell>
          <cell r="J225">
            <v>126.5608</v>
          </cell>
          <cell r="L225">
            <v>132.58179661016899</v>
          </cell>
          <cell r="M225">
            <v>0</v>
          </cell>
          <cell r="O225">
            <v>1.6577632898696</v>
          </cell>
          <cell r="R225">
            <v>294.7405842894147</v>
          </cell>
          <cell r="S225">
            <v>58.84</v>
          </cell>
          <cell r="U225">
            <v>0</v>
          </cell>
        </row>
        <row r="226">
          <cell r="C226" t="str">
            <v>HOSPITAL DOM HÉLDER</v>
          </cell>
          <cell r="E226" t="str">
            <v>EDILEUSA COELHO DE MEDEIROS FIGLIOULO</v>
          </cell>
          <cell r="F226" t="str">
            <v>1 - Médico</v>
          </cell>
          <cell r="G226" t="str">
            <v>2251-20</v>
          </cell>
          <cell r="H226" t="str">
            <v>08/2022</v>
          </cell>
          <cell r="J226">
            <v>257.24</v>
          </cell>
          <cell r="L226">
            <v>132.58179661016899</v>
          </cell>
          <cell r="M226">
            <v>0</v>
          </cell>
          <cell r="O226">
            <v>1.6577632898696</v>
          </cell>
          <cell r="R226">
            <v>87.494910714285695</v>
          </cell>
          <cell r="S226">
            <v>0</v>
          </cell>
          <cell r="U226">
            <v>0</v>
          </cell>
        </row>
        <row r="227">
          <cell r="C227" t="str">
            <v>HOSPITAL DOM HÉLDER</v>
          </cell>
          <cell r="E227" t="str">
            <v>EDILEUZA MARTINS BATISTA</v>
          </cell>
          <cell r="F227" t="str">
            <v>2 - Outros Profissionais da Saúde</v>
          </cell>
          <cell r="G227" t="str">
            <v>3222-05</v>
          </cell>
          <cell r="H227" t="str">
            <v>08/2022</v>
          </cell>
          <cell r="J227">
            <v>0</v>
          </cell>
          <cell r="L227">
            <v>132.58179661016899</v>
          </cell>
          <cell r="M227">
            <v>0</v>
          </cell>
          <cell r="O227">
            <v>1.6577632898696</v>
          </cell>
          <cell r="R227">
            <v>87.494910714285695</v>
          </cell>
          <cell r="S227">
            <v>0</v>
          </cell>
          <cell r="U227">
            <v>0</v>
          </cell>
        </row>
        <row r="228">
          <cell r="C228" t="str">
            <v>HOSPITAL DOM HÉLDER</v>
          </cell>
          <cell r="E228" t="str">
            <v>EDILSON JOSE DA SILVA</v>
          </cell>
          <cell r="F228" t="str">
            <v>2 - Outros Profissionais da Saúde</v>
          </cell>
          <cell r="G228" t="str">
            <v>5151-10</v>
          </cell>
          <cell r="H228" t="str">
            <v>08/2022</v>
          </cell>
          <cell r="J228">
            <v>118.4456</v>
          </cell>
          <cell r="L228">
            <v>132.58179661016899</v>
          </cell>
          <cell r="M228">
            <v>0</v>
          </cell>
          <cell r="O228">
            <v>1.6577632898696</v>
          </cell>
          <cell r="R228">
            <v>87.494910714285695</v>
          </cell>
          <cell r="S228">
            <v>0</v>
          </cell>
          <cell r="U228">
            <v>0</v>
          </cell>
        </row>
        <row r="229">
          <cell r="C229" t="str">
            <v>HOSPITAL DOM HÉLDER</v>
          </cell>
          <cell r="E229" t="str">
            <v>EDILZA MARIA CRISPIM DE BARROS</v>
          </cell>
          <cell r="F229" t="str">
            <v>2 - Outros Profissionais da Saúde</v>
          </cell>
          <cell r="G229" t="str">
            <v>3222-05</v>
          </cell>
          <cell r="H229" t="str">
            <v>08/2022</v>
          </cell>
          <cell r="J229">
            <v>116.2024</v>
          </cell>
          <cell r="L229">
            <v>132.58179661016899</v>
          </cell>
          <cell r="M229">
            <v>0</v>
          </cell>
          <cell r="O229">
            <v>1.6577632898696</v>
          </cell>
          <cell r="R229">
            <v>87.494910714285695</v>
          </cell>
          <cell r="S229">
            <v>0</v>
          </cell>
          <cell r="U229">
            <v>0</v>
          </cell>
        </row>
        <row r="230">
          <cell r="C230" t="str">
            <v>HOSPITAL DOM HÉLDER</v>
          </cell>
          <cell r="E230" t="str">
            <v>EDIVANE ALVES DE MORAES</v>
          </cell>
          <cell r="F230" t="str">
            <v>2 - Outros Profissionais da Saúde</v>
          </cell>
          <cell r="G230" t="str">
            <v>2235-05</v>
          </cell>
          <cell r="H230" t="str">
            <v>08/2022</v>
          </cell>
          <cell r="J230">
            <v>395.40879999999999</v>
          </cell>
          <cell r="L230">
            <v>132.58179661016899</v>
          </cell>
          <cell r="M230">
            <v>0</v>
          </cell>
          <cell r="O230">
            <v>1.6577632898696</v>
          </cell>
          <cell r="R230">
            <v>87.494910714285695</v>
          </cell>
          <cell r="S230">
            <v>0</v>
          </cell>
          <cell r="U230">
            <v>0</v>
          </cell>
        </row>
        <row r="231">
          <cell r="C231" t="str">
            <v>HOSPITAL DOM HÉLDER</v>
          </cell>
          <cell r="E231" t="str">
            <v>EDIVANIA MARIA BATISTA DE JESUS</v>
          </cell>
          <cell r="F231" t="str">
            <v>2 - Outros Profissionais da Saúde</v>
          </cell>
          <cell r="G231" t="str">
            <v>5211-30</v>
          </cell>
          <cell r="H231" t="str">
            <v>08/2022</v>
          </cell>
          <cell r="J231">
            <v>101.80800000000001</v>
          </cell>
          <cell r="L231">
            <v>132.58179661016899</v>
          </cell>
          <cell r="M231">
            <v>0</v>
          </cell>
          <cell r="O231">
            <v>1.6577632898696</v>
          </cell>
          <cell r="R231">
            <v>87.494910714285695</v>
          </cell>
          <cell r="S231">
            <v>0</v>
          </cell>
          <cell r="U231">
            <v>0</v>
          </cell>
        </row>
        <row r="232">
          <cell r="C232" t="str">
            <v>HOSPITAL DOM HÉLDER</v>
          </cell>
          <cell r="E232" t="str">
            <v>EDJANE PEREIRA DE BARROS</v>
          </cell>
          <cell r="F232" t="str">
            <v>3 - Administrativo</v>
          </cell>
          <cell r="G232" t="str">
            <v>4110-10</v>
          </cell>
          <cell r="H232" t="str">
            <v>08/2022</v>
          </cell>
          <cell r="J232">
            <v>112.50320000000001</v>
          </cell>
          <cell r="L232">
            <v>132.58179661016899</v>
          </cell>
          <cell r="M232">
            <v>0</v>
          </cell>
          <cell r="O232">
            <v>1.6577632898696</v>
          </cell>
          <cell r="R232">
            <v>294.7405842894147</v>
          </cell>
          <cell r="S232">
            <v>70.42</v>
          </cell>
          <cell r="U232">
            <v>0</v>
          </cell>
        </row>
        <row r="233">
          <cell r="C233" t="str">
            <v>HOSPITAL DOM HÉLDER</v>
          </cell>
          <cell r="E233" t="str">
            <v>EDJANE TOME DO CARMO</v>
          </cell>
          <cell r="F233" t="str">
            <v>2 - Outros Profissionais da Saúde</v>
          </cell>
          <cell r="G233" t="str">
            <v>3222-05</v>
          </cell>
          <cell r="H233" t="str">
            <v>08/2022</v>
          </cell>
          <cell r="J233">
            <v>162.44479999999999</v>
          </cell>
          <cell r="L233">
            <v>132.58179661016899</v>
          </cell>
          <cell r="M233">
            <v>0</v>
          </cell>
          <cell r="O233">
            <v>1.6577632898696</v>
          </cell>
          <cell r="R233">
            <v>87.494910714285695</v>
          </cell>
          <cell r="S233">
            <v>0</v>
          </cell>
          <cell r="U233">
            <v>0</v>
          </cell>
        </row>
        <row r="234">
          <cell r="C234" t="str">
            <v>HOSPITAL DOM HÉLDER</v>
          </cell>
          <cell r="E234" t="str">
            <v>EDNA JUDITE DA SILVA</v>
          </cell>
          <cell r="F234" t="str">
            <v>2 - Outros Profissionais da Saúde</v>
          </cell>
          <cell r="G234" t="str">
            <v>2237-10</v>
          </cell>
          <cell r="H234" t="str">
            <v>08/2022</v>
          </cell>
          <cell r="J234">
            <v>127.5064</v>
          </cell>
          <cell r="L234">
            <v>132.58179661016899</v>
          </cell>
          <cell r="M234">
            <v>0</v>
          </cell>
          <cell r="O234">
            <v>1.6577632898696</v>
          </cell>
          <cell r="R234">
            <v>294.7405842894147</v>
          </cell>
          <cell r="S234">
            <v>33.75</v>
          </cell>
          <cell r="U234">
            <v>0</v>
          </cell>
        </row>
        <row r="235">
          <cell r="C235" t="str">
            <v>HOSPITAL DOM HÉLDER</v>
          </cell>
          <cell r="E235" t="str">
            <v>EDNA LUCIA FERREIRA DA SILVA</v>
          </cell>
          <cell r="F235" t="str">
            <v>2 - Outros Profissionais da Saúde</v>
          </cell>
          <cell r="G235" t="str">
            <v>3222-05</v>
          </cell>
          <cell r="H235" t="str">
            <v>08/2022</v>
          </cell>
          <cell r="J235">
            <v>139.78639999999999</v>
          </cell>
          <cell r="L235">
            <v>132.58179661016899</v>
          </cell>
          <cell r="M235">
            <v>0</v>
          </cell>
          <cell r="O235">
            <v>1.6577632898696</v>
          </cell>
          <cell r="R235">
            <v>294.7405842894147</v>
          </cell>
          <cell r="S235">
            <v>67.63</v>
          </cell>
          <cell r="U235">
            <v>0</v>
          </cell>
        </row>
        <row r="236">
          <cell r="C236" t="str">
            <v>HOSPITAL DOM HÉLDER</v>
          </cell>
          <cell r="E236" t="str">
            <v>EDNA MARIA DA SILVA</v>
          </cell>
          <cell r="F236" t="str">
            <v>2 - Outros Profissionais da Saúde</v>
          </cell>
          <cell r="G236" t="str">
            <v>3222-05</v>
          </cell>
          <cell r="H236" t="str">
            <v>08/2022</v>
          </cell>
          <cell r="J236">
            <v>272.10000000000002</v>
          </cell>
          <cell r="L236">
            <v>132.58179661016899</v>
          </cell>
          <cell r="M236">
            <v>0</v>
          </cell>
          <cell r="O236">
            <v>1.6577632898696</v>
          </cell>
          <cell r="R236">
            <v>87.494910714285695</v>
          </cell>
          <cell r="S236">
            <v>0</v>
          </cell>
          <cell r="U236">
            <v>0</v>
          </cell>
        </row>
        <row r="237">
          <cell r="C237" t="str">
            <v>HOSPITAL DOM HÉLDER</v>
          </cell>
          <cell r="E237" t="str">
            <v>EDNA MARIA DA SILVA BARROS</v>
          </cell>
          <cell r="F237" t="str">
            <v>2 - Outros Profissionais da Saúde</v>
          </cell>
          <cell r="G237" t="str">
            <v>3222-05</v>
          </cell>
          <cell r="H237" t="str">
            <v>08/2022</v>
          </cell>
          <cell r="J237">
            <v>125.6088</v>
          </cell>
          <cell r="L237">
            <v>132.58179661016899</v>
          </cell>
          <cell r="M237">
            <v>0</v>
          </cell>
          <cell r="O237">
            <v>1.6577632898696</v>
          </cell>
          <cell r="R237">
            <v>87.494910714285695</v>
          </cell>
          <cell r="S237">
            <v>0</v>
          </cell>
          <cell r="U237">
            <v>0</v>
          </cell>
        </row>
        <row r="238">
          <cell r="C238" t="str">
            <v>HOSPITAL DOM HÉLDER</v>
          </cell>
          <cell r="E238" t="str">
            <v>EDNA XAVIER DA SILVA</v>
          </cell>
          <cell r="F238" t="str">
            <v>2 - Outros Profissionais da Saúde</v>
          </cell>
          <cell r="G238" t="str">
            <v>3222-05</v>
          </cell>
          <cell r="H238" t="str">
            <v>08/2022</v>
          </cell>
          <cell r="J238">
            <v>126.048</v>
          </cell>
          <cell r="L238">
            <v>132.58179661016899</v>
          </cell>
          <cell r="M238">
            <v>0</v>
          </cell>
          <cell r="O238">
            <v>1.6577632898696</v>
          </cell>
          <cell r="R238">
            <v>294.7405842894147</v>
          </cell>
          <cell r="S238">
            <v>72.72</v>
          </cell>
          <cell r="U238">
            <v>0</v>
          </cell>
        </row>
        <row r="239">
          <cell r="C239" t="str">
            <v>HOSPITAL DOM HÉLDER</v>
          </cell>
          <cell r="E239" t="str">
            <v>EDNARA RODRIGUES AIRES DE OLIVEIRA</v>
          </cell>
          <cell r="F239" t="str">
            <v>2 - Outros Profissionais da Saúde</v>
          </cell>
          <cell r="G239" t="str">
            <v>2235-05</v>
          </cell>
          <cell r="H239" t="str">
            <v>08/2022</v>
          </cell>
          <cell r="J239">
            <v>512.37519999999995</v>
          </cell>
          <cell r="L239">
            <v>132.58179661016899</v>
          </cell>
          <cell r="M239">
            <v>0</v>
          </cell>
          <cell r="O239">
            <v>1.6577632898696</v>
          </cell>
          <cell r="R239">
            <v>87.494910714285695</v>
          </cell>
          <cell r="S239">
            <v>0</v>
          </cell>
          <cell r="U239">
            <v>26.03</v>
          </cell>
          <cell r="X239" t="str">
            <v>AUXÍLIO CRECHE</v>
          </cell>
        </row>
        <row r="240">
          <cell r="C240" t="str">
            <v>HOSPITAL DOM HÉLDER</v>
          </cell>
          <cell r="E240" t="str">
            <v>EDNEIDE GOUVEIA DA SILVA</v>
          </cell>
          <cell r="F240" t="str">
            <v>3 - Administrativo</v>
          </cell>
          <cell r="G240" t="str">
            <v>1423-40</v>
          </cell>
          <cell r="H240" t="str">
            <v>08/2022</v>
          </cell>
          <cell r="J240">
            <v>224.74879999999999</v>
          </cell>
          <cell r="L240">
            <v>132.58179661016899</v>
          </cell>
          <cell r="M240">
            <v>0</v>
          </cell>
          <cell r="O240">
            <v>1.6577632898696</v>
          </cell>
          <cell r="R240">
            <v>87.494910714285695</v>
          </cell>
          <cell r="S240">
            <v>0</v>
          </cell>
          <cell r="U240">
            <v>0</v>
          </cell>
        </row>
        <row r="241">
          <cell r="C241" t="str">
            <v>HOSPITAL DOM HÉLDER</v>
          </cell>
          <cell r="E241" t="str">
            <v>EDNEUZA CARNEIRO DA SILVA</v>
          </cell>
          <cell r="F241" t="str">
            <v>3 - Administrativo</v>
          </cell>
          <cell r="G241" t="str">
            <v>4110-10</v>
          </cell>
          <cell r="H241" t="str">
            <v>08/2022</v>
          </cell>
          <cell r="J241">
            <v>0</v>
          </cell>
          <cell r="L241">
            <v>132.58179661016899</v>
          </cell>
          <cell r="M241">
            <v>0</v>
          </cell>
          <cell r="O241">
            <v>1.6577632898696</v>
          </cell>
          <cell r="R241">
            <v>87.494910714285695</v>
          </cell>
          <cell r="S241">
            <v>0</v>
          </cell>
          <cell r="U241">
            <v>0</v>
          </cell>
        </row>
        <row r="242">
          <cell r="C242" t="str">
            <v>HOSPITAL DOM HÉLDER</v>
          </cell>
          <cell r="E242" t="str">
            <v>EDSON MANOEL DA SILVA</v>
          </cell>
          <cell r="F242" t="str">
            <v>2 - Outros Profissionais da Saúde</v>
          </cell>
          <cell r="G242" t="str">
            <v>3242-05</v>
          </cell>
          <cell r="H242" t="str">
            <v>08/2022</v>
          </cell>
          <cell r="J242">
            <v>176.2704</v>
          </cell>
          <cell r="L242">
            <v>132.58179661016899</v>
          </cell>
          <cell r="M242">
            <v>0</v>
          </cell>
          <cell r="O242">
            <v>1.6577632898696</v>
          </cell>
          <cell r="R242">
            <v>87.494910714285695</v>
          </cell>
          <cell r="S242">
            <v>0</v>
          </cell>
          <cell r="U242">
            <v>0</v>
          </cell>
        </row>
        <row r="243">
          <cell r="C243" t="str">
            <v>HOSPITAL DOM HÉLDER</v>
          </cell>
          <cell r="E243" t="str">
            <v>EDSON NERIS DO NASCIMENTO</v>
          </cell>
          <cell r="F243" t="str">
            <v>2 - Outros Profissionais da Saúde</v>
          </cell>
          <cell r="G243" t="str">
            <v>5151-10</v>
          </cell>
          <cell r="H243" t="str">
            <v>08/2022</v>
          </cell>
          <cell r="J243">
            <v>135.07040000000001</v>
          </cell>
          <cell r="L243">
            <v>132.58179661016899</v>
          </cell>
          <cell r="M243">
            <v>0</v>
          </cell>
          <cell r="O243">
            <v>1.6577632898696</v>
          </cell>
          <cell r="R243">
            <v>294.7405842894147</v>
          </cell>
          <cell r="S243">
            <v>72.72</v>
          </cell>
          <cell r="U243">
            <v>0</v>
          </cell>
        </row>
        <row r="244">
          <cell r="C244" t="str">
            <v>HOSPITAL DOM HÉLDER</v>
          </cell>
          <cell r="E244" t="str">
            <v>EDSON XAVIER DOS SANTOS</v>
          </cell>
          <cell r="F244" t="str">
            <v>2 - Outros Profissionais da Saúde</v>
          </cell>
          <cell r="G244" t="str">
            <v>5151-10</v>
          </cell>
          <cell r="H244" t="str">
            <v>08/2022</v>
          </cell>
          <cell r="J244">
            <v>115.49679999999999</v>
          </cell>
          <cell r="L244">
            <v>132.58179661016899</v>
          </cell>
          <cell r="M244">
            <v>0</v>
          </cell>
          <cell r="O244">
            <v>1.6577632898696</v>
          </cell>
          <cell r="R244">
            <v>294.7405842894147</v>
          </cell>
          <cell r="S244">
            <v>72.72</v>
          </cell>
          <cell r="U244">
            <v>0</v>
          </cell>
        </row>
        <row r="245">
          <cell r="C245" t="str">
            <v>HOSPITAL DOM HÉLDER</v>
          </cell>
          <cell r="E245" t="str">
            <v>EDUARDA LAIS PIMENTEL DE BARROS</v>
          </cell>
          <cell r="F245" t="str">
            <v>2 - Outros Profissionais da Saúde</v>
          </cell>
          <cell r="G245" t="str">
            <v>3222-05</v>
          </cell>
          <cell r="H245" t="str">
            <v>08/2022</v>
          </cell>
          <cell r="J245">
            <v>135.3432</v>
          </cell>
          <cell r="L245">
            <v>132.58179661016899</v>
          </cell>
          <cell r="M245">
            <v>0</v>
          </cell>
          <cell r="O245">
            <v>1.6577632898696</v>
          </cell>
          <cell r="R245">
            <v>87.494910714285695</v>
          </cell>
          <cell r="S245">
            <v>0</v>
          </cell>
          <cell r="U245">
            <v>0</v>
          </cell>
        </row>
        <row r="246">
          <cell r="C246" t="str">
            <v>HOSPITAL DOM HÉLDER</v>
          </cell>
          <cell r="E246" t="str">
            <v>EDUARDO CARLOS DA SILVA</v>
          </cell>
          <cell r="F246" t="str">
            <v>2 - Outros Profissionais da Saúde</v>
          </cell>
          <cell r="G246" t="str">
            <v>2234-05</v>
          </cell>
          <cell r="H246" t="str">
            <v>08/2022</v>
          </cell>
          <cell r="J246">
            <v>341.07440000000003</v>
          </cell>
          <cell r="L246">
            <v>132.58179661016899</v>
          </cell>
          <cell r="M246">
            <v>0</v>
          </cell>
          <cell r="O246">
            <v>1.6577632898696</v>
          </cell>
          <cell r="R246">
            <v>87.494910714285695</v>
          </cell>
          <cell r="S246">
            <v>0</v>
          </cell>
          <cell r="U246">
            <v>0</v>
          </cell>
        </row>
        <row r="247">
          <cell r="C247" t="str">
            <v>HOSPITAL DOM HÉLDER</v>
          </cell>
          <cell r="E247" t="str">
            <v>EDVALDO HENRIQUE DA SILVA FILHO</v>
          </cell>
          <cell r="F247" t="str">
            <v>3 - Administrativo</v>
          </cell>
          <cell r="G247" t="str">
            <v>5174-10</v>
          </cell>
          <cell r="H247" t="str">
            <v>08/2022</v>
          </cell>
          <cell r="J247">
            <v>96.960000000000008</v>
          </cell>
          <cell r="L247">
            <v>132.58179661016899</v>
          </cell>
          <cell r="M247">
            <v>0</v>
          </cell>
          <cell r="O247">
            <v>1.6577632898696</v>
          </cell>
          <cell r="R247">
            <v>87.494910714285695</v>
          </cell>
          <cell r="S247">
            <v>0</v>
          </cell>
          <cell r="U247">
            <v>0</v>
          </cell>
        </row>
        <row r="248">
          <cell r="C248" t="str">
            <v>HOSPITAL DOM HÉLDER</v>
          </cell>
          <cell r="E248" t="str">
            <v>EDVANE BENEDITA DA CUNHA</v>
          </cell>
          <cell r="F248" t="str">
            <v>2 - Outros Profissionais da Saúde</v>
          </cell>
          <cell r="G248" t="str">
            <v>3222-05</v>
          </cell>
          <cell r="H248" t="str">
            <v>08/2022</v>
          </cell>
          <cell r="J248">
            <v>121.2</v>
          </cell>
          <cell r="L248">
            <v>132.58179661016899</v>
          </cell>
          <cell r="M248">
            <v>0</v>
          </cell>
          <cell r="O248">
            <v>1.6577632898696</v>
          </cell>
          <cell r="R248">
            <v>87.494910714285695</v>
          </cell>
          <cell r="S248">
            <v>0</v>
          </cell>
          <cell r="U248">
            <v>0</v>
          </cell>
        </row>
        <row r="249">
          <cell r="C249" t="str">
            <v>HOSPITAL DOM HÉLDER</v>
          </cell>
          <cell r="E249" t="str">
            <v>EFLEURY LIRA LEITE JUNIOR</v>
          </cell>
          <cell r="F249" t="str">
            <v>2 - Outros Profissionais da Saúde</v>
          </cell>
          <cell r="G249" t="str">
            <v>2236-05</v>
          </cell>
          <cell r="H249" t="str">
            <v>08/2022</v>
          </cell>
          <cell r="J249">
            <v>364.25599999999997</v>
          </cell>
          <cell r="L249">
            <v>132.58179661016899</v>
          </cell>
          <cell r="M249">
            <v>0</v>
          </cell>
          <cell r="O249">
            <v>1.6577632898696</v>
          </cell>
          <cell r="R249">
            <v>87.494910714285695</v>
          </cell>
          <cell r="S249">
            <v>0</v>
          </cell>
          <cell r="U249">
            <v>0</v>
          </cell>
        </row>
        <row r="250">
          <cell r="C250" t="str">
            <v>HOSPITAL DOM HÉLDER</v>
          </cell>
          <cell r="E250" t="str">
            <v>ELAINE CRISTINA DA SILVA</v>
          </cell>
          <cell r="F250" t="str">
            <v>2 - Outros Profissionais da Saúde</v>
          </cell>
          <cell r="G250" t="str">
            <v>3222-05</v>
          </cell>
          <cell r="H250" t="str">
            <v>08/2022</v>
          </cell>
          <cell r="J250">
            <v>141.84399999999999</v>
          </cell>
          <cell r="L250">
            <v>132.58179661016899</v>
          </cell>
          <cell r="M250">
            <v>0</v>
          </cell>
          <cell r="O250">
            <v>1.6577632898696</v>
          </cell>
          <cell r="R250">
            <v>294.7405842894147</v>
          </cell>
          <cell r="S250">
            <v>72.72</v>
          </cell>
          <cell r="U250">
            <v>0</v>
          </cell>
        </row>
        <row r="251">
          <cell r="C251" t="str">
            <v>HOSPITAL DOM HÉLDER</v>
          </cell>
          <cell r="E251" t="str">
            <v>ELAINE CRISTINA DE SOUZA SANTOS NASCIMENTO</v>
          </cell>
          <cell r="F251" t="str">
            <v>3 - Administrativo</v>
          </cell>
          <cell r="G251" t="str">
            <v>1231-10</v>
          </cell>
          <cell r="H251" t="str">
            <v>08/2022</v>
          </cell>
          <cell r="J251">
            <v>1162.9967999999999</v>
          </cell>
          <cell r="L251">
            <v>132.58179661016899</v>
          </cell>
          <cell r="M251">
            <v>0</v>
          </cell>
          <cell r="O251">
            <v>1.6577632898696</v>
          </cell>
          <cell r="R251">
            <v>87.494910714285695</v>
          </cell>
          <cell r="S251">
            <v>0</v>
          </cell>
          <cell r="U251">
            <v>0</v>
          </cell>
        </row>
        <row r="252">
          <cell r="C252" t="str">
            <v>HOSPITAL DOM HÉLDER</v>
          </cell>
          <cell r="E252" t="str">
            <v>ELAINE DOS SANTOS MONTEIRO</v>
          </cell>
          <cell r="F252" t="str">
            <v>3 - Administrativo</v>
          </cell>
          <cell r="G252" t="str">
            <v>4131-15</v>
          </cell>
          <cell r="H252" t="str">
            <v>08/2022</v>
          </cell>
          <cell r="J252">
            <v>144.78</v>
          </cell>
          <cell r="L252">
            <v>132.58179661016899</v>
          </cell>
          <cell r="M252">
            <v>0</v>
          </cell>
          <cell r="O252">
            <v>1.6577632898696</v>
          </cell>
          <cell r="R252">
            <v>294.7405842894147</v>
          </cell>
          <cell r="S252">
            <v>101.35</v>
          </cell>
          <cell r="U252">
            <v>0</v>
          </cell>
        </row>
        <row r="253">
          <cell r="C253" t="str">
            <v>HOSPITAL DOM HÉLDER</v>
          </cell>
          <cell r="E253" t="str">
            <v>ELENILSON JOSE DA SILVA</v>
          </cell>
          <cell r="F253" t="str">
            <v>3 - Administrativo</v>
          </cell>
          <cell r="G253" t="str">
            <v>5174-10</v>
          </cell>
          <cell r="H253" t="str">
            <v>08/2022</v>
          </cell>
          <cell r="J253">
            <v>110.6576</v>
          </cell>
          <cell r="L253">
            <v>132.58179661016899</v>
          </cell>
          <cell r="M253">
            <v>0</v>
          </cell>
          <cell r="O253">
            <v>1.6577632898696</v>
          </cell>
          <cell r="R253">
            <v>87.494910714285695</v>
          </cell>
          <cell r="S253">
            <v>0</v>
          </cell>
          <cell r="U253">
            <v>0</v>
          </cell>
        </row>
        <row r="254">
          <cell r="C254" t="str">
            <v>HOSPITAL DOM HÉLDER</v>
          </cell>
          <cell r="E254" t="str">
            <v>ELIANE CONSTANTINO NEVES DE FRANCA</v>
          </cell>
          <cell r="F254" t="str">
            <v>2 - Outros Profissionais da Saúde</v>
          </cell>
          <cell r="G254" t="str">
            <v>3222-15</v>
          </cell>
          <cell r="H254" t="str">
            <v>08/2022</v>
          </cell>
          <cell r="J254">
            <v>125.3984</v>
          </cell>
          <cell r="L254">
            <v>132.58179661016899</v>
          </cell>
          <cell r="M254">
            <v>0</v>
          </cell>
          <cell r="O254">
            <v>1.6577632898696</v>
          </cell>
          <cell r="R254">
            <v>294.7405842894147</v>
          </cell>
          <cell r="S254">
            <v>72.72</v>
          </cell>
          <cell r="U254">
            <v>69.41</v>
          </cell>
          <cell r="X254" t="str">
            <v>AUXÍLIO CRECHE</v>
          </cell>
        </row>
        <row r="255">
          <cell r="C255" t="str">
            <v>HOSPITAL DOM HÉLDER</v>
          </cell>
          <cell r="E255" t="str">
            <v>ELIANE MARCIA BEZERRA GOMES</v>
          </cell>
          <cell r="F255" t="str">
            <v>2 - Outros Profissionais da Saúde</v>
          </cell>
          <cell r="G255" t="str">
            <v>2235-05</v>
          </cell>
          <cell r="H255" t="str">
            <v>08/2022</v>
          </cell>
          <cell r="J255">
            <v>274.45440000000002</v>
          </cell>
          <cell r="L255">
            <v>132.58179661016899</v>
          </cell>
          <cell r="M255">
            <v>0</v>
          </cell>
          <cell r="O255">
            <v>1.6577632898696</v>
          </cell>
          <cell r="R255">
            <v>294.7405842894147</v>
          </cell>
          <cell r="S255">
            <v>112.21</v>
          </cell>
          <cell r="U255">
            <v>0</v>
          </cell>
        </row>
        <row r="256">
          <cell r="C256" t="str">
            <v>HOSPITAL DOM HÉLDER</v>
          </cell>
          <cell r="E256" t="str">
            <v>ELIANE MARIA DA SILVA CARDOSO</v>
          </cell>
          <cell r="F256" t="str">
            <v>2 - Outros Profissionais da Saúde</v>
          </cell>
          <cell r="G256" t="str">
            <v>3222-05</v>
          </cell>
          <cell r="H256" t="str">
            <v>08/2022</v>
          </cell>
          <cell r="J256">
            <v>150.55199999999999</v>
          </cell>
          <cell r="L256">
            <v>132.58179661016899</v>
          </cell>
          <cell r="M256">
            <v>0</v>
          </cell>
          <cell r="O256">
            <v>1.6577632898696</v>
          </cell>
          <cell r="R256">
            <v>294.7405842894147</v>
          </cell>
          <cell r="S256">
            <v>72.72</v>
          </cell>
          <cell r="U256">
            <v>0</v>
          </cell>
        </row>
        <row r="257">
          <cell r="C257" t="str">
            <v>HOSPITAL DOM HÉLDER</v>
          </cell>
          <cell r="E257" t="str">
            <v>ELIDE ANDREZA CANUTO DE OLIVEIRA</v>
          </cell>
          <cell r="F257" t="str">
            <v>2 - Outros Profissionais da Saúde</v>
          </cell>
          <cell r="G257" t="str">
            <v>2236-05</v>
          </cell>
          <cell r="H257" t="str">
            <v>08/2022</v>
          </cell>
          <cell r="J257">
            <v>57.076800000000013</v>
          </cell>
          <cell r="L257">
            <v>132.58179661016899</v>
          </cell>
          <cell r="M257">
            <v>0</v>
          </cell>
          <cell r="O257">
            <v>1.6577632898696</v>
          </cell>
          <cell r="R257">
            <v>87.494910714285695</v>
          </cell>
          <cell r="S257">
            <v>0</v>
          </cell>
          <cell r="U257">
            <v>0</v>
          </cell>
        </row>
        <row r="258">
          <cell r="C258" t="str">
            <v>HOSPITAL DOM HÉLDER</v>
          </cell>
          <cell r="E258" t="str">
            <v>ELIDIANE BARBOSA DA SILVA</v>
          </cell>
          <cell r="F258" t="str">
            <v>2 - Outros Profissionais da Saúde</v>
          </cell>
          <cell r="G258" t="str">
            <v>2234-05</v>
          </cell>
          <cell r="H258" t="str">
            <v>08/2022</v>
          </cell>
          <cell r="J258">
            <v>365.87279999999998</v>
          </cell>
          <cell r="L258">
            <v>132.58179661016899</v>
          </cell>
          <cell r="M258">
            <v>0</v>
          </cell>
          <cell r="O258">
            <v>1.6577632898696</v>
          </cell>
          <cell r="R258">
            <v>87.494910714285695</v>
          </cell>
          <cell r="S258">
            <v>0</v>
          </cell>
          <cell r="U258">
            <v>0</v>
          </cell>
        </row>
        <row r="259">
          <cell r="C259" t="str">
            <v>HOSPITAL DOM HÉLDER</v>
          </cell>
          <cell r="E259" t="str">
            <v>ELIEL RODRIGUES DA SILVA</v>
          </cell>
          <cell r="F259" t="str">
            <v>3 - Administrativo</v>
          </cell>
          <cell r="G259" t="str">
            <v>5174-10</v>
          </cell>
          <cell r="H259" t="str">
            <v>08/2022</v>
          </cell>
          <cell r="J259">
            <v>101.80800000000001</v>
          </cell>
          <cell r="L259">
            <v>132.58179661016899</v>
          </cell>
          <cell r="M259">
            <v>0</v>
          </cell>
          <cell r="O259">
            <v>1.6577632898696</v>
          </cell>
          <cell r="R259">
            <v>87.494910714285695</v>
          </cell>
          <cell r="S259">
            <v>0</v>
          </cell>
          <cell r="U259">
            <v>0</v>
          </cell>
        </row>
        <row r="260">
          <cell r="C260" t="str">
            <v>HOSPITAL DOM HÉLDER</v>
          </cell>
          <cell r="E260" t="str">
            <v>ELIELMA JULIANA MARIA DA SILVA</v>
          </cell>
          <cell r="F260" t="str">
            <v>3 - Administrativo</v>
          </cell>
          <cell r="G260" t="str">
            <v>4110-10</v>
          </cell>
          <cell r="H260" t="str">
            <v>08/2022</v>
          </cell>
          <cell r="J260">
            <v>255.8192</v>
          </cell>
          <cell r="L260">
            <v>132.58179661016899</v>
          </cell>
          <cell r="M260">
            <v>0</v>
          </cell>
          <cell r="O260">
            <v>1.6577632898696</v>
          </cell>
          <cell r="R260">
            <v>87.494910714285695</v>
          </cell>
          <cell r="S260">
            <v>0</v>
          </cell>
          <cell r="U260">
            <v>0</v>
          </cell>
        </row>
        <row r="261">
          <cell r="C261" t="str">
            <v>HOSPITAL DOM HÉLDER</v>
          </cell>
          <cell r="E261" t="str">
            <v>ELIENAIDE MARIA DE ARAUJO</v>
          </cell>
          <cell r="F261" t="str">
            <v>3 - Administrativo</v>
          </cell>
          <cell r="G261" t="str">
            <v>4110-10</v>
          </cell>
          <cell r="H261" t="str">
            <v>08/2022</v>
          </cell>
          <cell r="J261">
            <v>94.47760000000001</v>
          </cell>
          <cell r="L261">
            <v>132.58179661016899</v>
          </cell>
          <cell r="M261">
            <v>0</v>
          </cell>
          <cell r="O261">
            <v>1.6577632898696</v>
          </cell>
          <cell r="R261">
            <v>294.7405842894147</v>
          </cell>
          <cell r="S261">
            <v>72.72</v>
          </cell>
          <cell r="U261">
            <v>0</v>
          </cell>
        </row>
        <row r="262">
          <cell r="C262" t="str">
            <v>HOSPITAL DOM HÉLDER</v>
          </cell>
          <cell r="E262" t="str">
            <v>ELIESIDIA SOARES DA SILVA</v>
          </cell>
          <cell r="F262" t="str">
            <v>3 - Administrativo</v>
          </cell>
          <cell r="G262" t="str">
            <v>5142-25</v>
          </cell>
          <cell r="H262" t="str">
            <v>08/2022</v>
          </cell>
          <cell r="J262">
            <v>121.2</v>
          </cell>
          <cell r="L262">
            <v>132.58179661016899</v>
          </cell>
          <cell r="M262">
            <v>0</v>
          </cell>
          <cell r="O262">
            <v>1.6577632898696</v>
          </cell>
          <cell r="R262">
            <v>294.7405842894147</v>
          </cell>
          <cell r="S262">
            <v>72.72</v>
          </cell>
          <cell r="U262">
            <v>0</v>
          </cell>
        </row>
        <row r="263">
          <cell r="C263" t="str">
            <v>HOSPITAL DOM HÉLDER</v>
          </cell>
          <cell r="E263" t="str">
            <v>ELIETE MARIA DE SENA DOS SANTOS</v>
          </cell>
          <cell r="F263" t="str">
            <v>3 - Administrativo</v>
          </cell>
          <cell r="G263" t="str">
            <v>5163-45</v>
          </cell>
          <cell r="H263" t="str">
            <v>08/2022</v>
          </cell>
          <cell r="J263">
            <v>0</v>
          </cell>
          <cell r="L263">
            <v>132.58179661016899</v>
          </cell>
          <cell r="M263">
            <v>0</v>
          </cell>
          <cell r="O263">
            <v>1.6577632898696</v>
          </cell>
          <cell r="R263">
            <v>87.494910714285695</v>
          </cell>
          <cell r="S263">
            <v>0</v>
          </cell>
          <cell r="U263">
            <v>0</v>
          </cell>
        </row>
        <row r="264">
          <cell r="C264" t="str">
            <v>HOSPITAL DOM HÉLDER</v>
          </cell>
          <cell r="E264" t="str">
            <v>ELINALDA SANTANA DE CARVALHO</v>
          </cell>
          <cell r="F264" t="str">
            <v>2 - Outros Profissionais da Saúde</v>
          </cell>
          <cell r="G264" t="str">
            <v>3222-05</v>
          </cell>
          <cell r="H264" t="str">
            <v>08/2022</v>
          </cell>
          <cell r="J264">
            <v>140.78880000000001</v>
          </cell>
          <cell r="L264">
            <v>132.58179661016899</v>
          </cell>
          <cell r="M264">
            <v>0</v>
          </cell>
          <cell r="O264">
            <v>1.6577632898696</v>
          </cell>
          <cell r="R264">
            <v>294.7405842894147</v>
          </cell>
          <cell r="S264">
            <v>72.72</v>
          </cell>
          <cell r="U264">
            <v>0</v>
          </cell>
        </row>
        <row r="265">
          <cell r="C265" t="str">
            <v>HOSPITAL DOM HÉLDER</v>
          </cell>
          <cell r="E265" t="str">
            <v>ELINALVA LOPES DA SILVA</v>
          </cell>
          <cell r="F265" t="str">
            <v>3 - Administrativo</v>
          </cell>
          <cell r="G265" t="str">
            <v>5163-45</v>
          </cell>
          <cell r="H265" t="str">
            <v>08/2022</v>
          </cell>
          <cell r="J265">
            <v>143.07759999999999</v>
          </cell>
          <cell r="L265">
            <v>132.58179661016899</v>
          </cell>
          <cell r="M265">
            <v>0</v>
          </cell>
          <cell r="O265">
            <v>1.6577632898696</v>
          </cell>
          <cell r="R265">
            <v>294.7405842894147</v>
          </cell>
          <cell r="S265">
            <v>72.72</v>
          </cell>
          <cell r="U265">
            <v>0</v>
          </cell>
        </row>
        <row r="266">
          <cell r="C266" t="str">
            <v>HOSPITAL DOM HÉLDER</v>
          </cell>
          <cell r="E266" t="str">
            <v>ELINDICE MARIA DOS PRAZERES ALMEIDA</v>
          </cell>
          <cell r="F266" t="str">
            <v>2 - Outros Profissionais da Saúde</v>
          </cell>
          <cell r="G266" t="str">
            <v>2237-10</v>
          </cell>
          <cell r="H266" t="str">
            <v>08/2022</v>
          </cell>
          <cell r="J266">
            <v>317.58319999999998</v>
          </cell>
          <cell r="L266">
            <v>132.58179661016899</v>
          </cell>
          <cell r="M266">
            <v>0</v>
          </cell>
          <cell r="O266">
            <v>1.6577632898696</v>
          </cell>
          <cell r="R266">
            <v>87.494910714285695</v>
          </cell>
          <cell r="S266">
            <v>0</v>
          </cell>
          <cell r="U266">
            <v>0</v>
          </cell>
        </row>
        <row r="267">
          <cell r="C267" t="str">
            <v>HOSPITAL DOM HÉLDER</v>
          </cell>
          <cell r="E267" t="str">
            <v>ELINEIDE MARIA DE LIRA NOJOSA</v>
          </cell>
          <cell r="F267" t="str">
            <v>2 - Outros Profissionais da Saúde</v>
          </cell>
          <cell r="G267" t="str">
            <v>3222-05</v>
          </cell>
          <cell r="H267" t="str">
            <v>08/2022</v>
          </cell>
          <cell r="J267">
            <v>152.5992</v>
          </cell>
          <cell r="L267">
            <v>132.58179661016899</v>
          </cell>
          <cell r="M267">
            <v>0</v>
          </cell>
          <cell r="O267">
            <v>1.6577632898696</v>
          </cell>
          <cell r="R267">
            <v>294.7405842894147</v>
          </cell>
          <cell r="S267">
            <v>72.72</v>
          </cell>
          <cell r="U267">
            <v>0</v>
          </cell>
        </row>
        <row r="268">
          <cell r="C268" t="str">
            <v>HOSPITAL DOM HÉLDER</v>
          </cell>
          <cell r="E268" t="str">
            <v>ELISABETH DA SILVA XAVIER MONTEIRO</v>
          </cell>
          <cell r="F268" t="str">
            <v>2 - Outros Profissionais da Saúde</v>
          </cell>
          <cell r="G268" t="str">
            <v>3222-05</v>
          </cell>
          <cell r="H268" t="str">
            <v>08/2022</v>
          </cell>
          <cell r="J268">
            <v>150.9888</v>
          </cell>
          <cell r="L268">
            <v>132.58179661016899</v>
          </cell>
          <cell r="M268">
            <v>0</v>
          </cell>
          <cell r="O268">
            <v>1.6577632898696</v>
          </cell>
          <cell r="R268">
            <v>87.494910714285695</v>
          </cell>
          <cell r="S268">
            <v>0</v>
          </cell>
          <cell r="U268">
            <v>0</v>
          </cell>
        </row>
        <row r="269">
          <cell r="C269" t="str">
            <v>HOSPITAL DOM HÉLDER</v>
          </cell>
          <cell r="E269" t="str">
            <v>ELISANGELA CONCEICAO SILVA</v>
          </cell>
          <cell r="F269" t="str">
            <v>2 - Outros Profissionais da Saúde</v>
          </cell>
          <cell r="G269" t="str">
            <v>3222-05</v>
          </cell>
          <cell r="H269" t="str">
            <v>08/2022</v>
          </cell>
          <cell r="J269">
            <v>144.20079999999999</v>
          </cell>
          <cell r="L269">
            <v>132.58179661016899</v>
          </cell>
          <cell r="M269">
            <v>0</v>
          </cell>
          <cell r="O269">
            <v>1.6577632898696</v>
          </cell>
          <cell r="R269">
            <v>294.7405842894147</v>
          </cell>
          <cell r="S269">
            <v>72.72</v>
          </cell>
          <cell r="U269">
            <v>0</v>
          </cell>
        </row>
        <row r="270">
          <cell r="C270" t="str">
            <v>HOSPITAL DOM HÉLDER</v>
          </cell>
          <cell r="E270" t="str">
            <v>ELISANGELA JOSEFA DOS SANTOS</v>
          </cell>
          <cell r="F270" t="str">
            <v>2 - Outros Profissionais da Saúde</v>
          </cell>
          <cell r="G270" t="str">
            <v>2235-05</v>
          </cell>
          <cell r="H270" t="str">
            <v>08/2022</v>
          </cell>
          <cell r="J270">
            <v>295.25920000000002</v>
          </cell>
          <cell r="L270">
            <v>132.58179661016899</v>
          </cell>
          <cell r="M270">
            <v>0</v>
          </cell>
          <cell r="O270">
            <v>1.6577632898696</v>
          </cell>
          <cell r="R270">
            <v>87.494910714285695</v>
          </cell>
          <cell r="S270">
            <v>0</v>
          </cell>
          <cell r="U270">
            <v>0</v>
          </cell>
        </row>
        <row r="271">
          <cell r="C271" t="str">
            <v>HOSPITAL DOM HÉLDER</v>
          </cell>
          <cell r="E271" t="str">
            <v>ELISSANDRA CLEONICE NASCIMENTO DE SANTANA</v>
          </cell>
          <cell r="F271" t="str">
            <v>2 - Outros Profissionais da Saúde</v>
          </cell>
          <cell r="G271" t="str">
            <v>2237-10</v>
          </cell>
          <cell r="H271" t="str">
            <v>08/2022</v>
          </cell>
          <cell r="J271">
            <v>323.27199999999999</v>
          </cell>
          <cell r="L271">
            <v>132.58179661016899</v>
          </cell>
          <cell r="M271">
            <v>0</v>
          </cell>
          <cell r="O271">
            <v>1.6577632898696</v>
          </cell>
          <cell r="R271">
            <v>87.494910714285695</v>
          </cell>
          <cell r="S271">
            <v>0</v>
          </cell>
          <cell r="U271">
            <v>0</v>
          </cell>
        </row>
        <row r="272">
          <cell r="C272" t="str">
            <v>HOSPITAL DOM HÉLDER</v>
          </cell>
          <cell r="E272" t="str">
            <v>ELIZABETE ALVES DA SILVA</v>
          </cell>
          <cell r="F272" t="str">
            <v>2 - Outros Profissionais da Saúde</v>
          </cell>
          <cell r="G272" t="str">
            <v>3222-05</v>
          </cell>
          <cell r="H272" t="str">
            <v>08/2022</v>
          </cell>
          <cell r="J272">
            <v>140.59200000000001</v>
          </cell>
          <cell r="L272">
            <v>132.58179661016899</v>
          </cell>
          <cell r="M272">
            <v>0</v>
          </cell>
          <cell r="O272">
            <v>1.6577632898696</v>
          </cell>
          <cell r="R272">
            <v>294.7405842894147</v>
          </cell>
          <cell r="S272">
            <v>72.72</v>
          </cell>
          <cell r="U272">
            <v>0</v>
          </cell>
        </row>
        <row r="273">
          <cell r="C273" t="str">
            <v>HOSPITAL DOM HÉLDER</v>
          </cell>
          <cell r="E273" t="str">
            <v>ELIZABETE BORGES DE SOUZA</v>
          </cell>
          <cell r="F273" t="str">
            <v>2 - Outros Profissionais da Saúde</v>
          </cell>
          <cell r="G273" t="str">
            <v>3222-05</v>
          </cell>
          <cell r="H273" t="str">
            <v>08/2022</v>
          </cell>
          <cell r="J273">
            <v>116.352</v>
          </cell>
          <cell r="L273">
            <v>132.58179661016899</v>
          </cell>
          <cell r="M273">
            <v>0</v>
          </cell>
          <cell r="O273">
            <v>1.6577632898696</v>
          </cell>
          <cell r="R273">
            <v>294.7405842894147</v>
          </cell>
          <cell r="S273">
            <v>68.84</v>
          </cell>
          <cell r="U273">
            <v>0</v>
          </cell>
        </row>
        <row r="274">
          <cell r="C274" t="str">
            <v>HOSPITAL DOM HÉLDER</v>
          </cell>
          <cell r="E274" t="str">
            <v>ELIZABETE MARIA GONZAGA</v>
          </cell>
          <cell r="F274" t="str">
            <v>2 - Outros Profissionais da Saúde</v>
          </cell>
          <cell r="G274" t="str">
            <v>3222-05</v>
          </cell>
          <cell r="H274" t="str">
            <v>08/2022</v>
          </cell>
          <cell r="J274">
            <v>141.7176</v>
          </cell>
          <cell r="L274">
            <v>132.58179661016899</v>
          </cell>
          <cell r="M274">
            <v>0</v>
          </cell>
          <cell r="O274">
            <v>1.6577632898696</v>
          </cell>
          <cell r="R274">
            <v>294.7405842894147</v>
          </cell>
          <cell r="S274">
            <v>72.72</v>
          </cell>
          <cell r="U274">
            <v>0</v>
          </cell>
        </row>
        <row r="275">
          <cell r="C275" t="str">
            <v>HOSPITAL DOM HÉLDER</v>
          </cell>
          <cell r="E275" t="str">
            <v>ELIZIETH BARATA DA SILVA</v>
          </cell>
          <cell r="F275" t="str">
            <v>2 - Outros Profissionais da Saúde</v>
          </cell>
          <cell r="G275" t="str">
            <v>3222-05</v>
          </cell>
          <cell r="H275" t="str">
            <v>08/2022</v>
          </cell>
          <cell r="J275">
            <v>130.77680000000001</v>
          </cell>
          <cell r="L275">
            <v>132.58179661016899</v>
          </cell>
          <cell r="M275">
            <v>0</v>
          </cell>
          <cell r="O275">
            <v>1.6577632898696</v>
          </cell>
          <cell r="R275">
            <v>294.7405842894147</v>
          </cell>
          <cell r="S275">
            <v>72.72</v>
          </cell>
          <cell r="U275">
            <v>0</v>
          </cell>
        </row>
        <row r="276">
          <cell r="C276" t="str">
            <v>HOSPITAL DOM HÉLDER</v>
          </cell>
          <cell r="E276" t="str">
            <v>ELLEN DIANA SILVA DE SOUZA</v>
          </cell>
          <cell r="F276" t="str">
            <v>2 - Outros Profissionais da Saúde</v>
          </cell>
          <cell r="G276" t="str">
            <v>2237-10</v>
          </cell>
          <cell r="H276" t="str">
            <v>08/2022</v>
          </cell>
          <cell r="J276">
            <v>569.74239999999998</v>
          </cell>
          <cell r="L276">
            <v>132.58179661016899</v>
          </cell>
          <cell r="M276">
            <v>0</v>
          </cell>
          <cell r="O276">
            <v>1.6577632898696</v>
          </cell>
          <cell r="R276">
            <v>87.494910714285695</v>
          </cell>
          <cell r="S276">
            <v>0</v>
          </cell>
          <cell r="U276">
            <v>0</v>
          </cell>
        </row>
        <row r="277">
          <cell r="C277" t="str">
            <v>HOSPITAL DOM HÉLDER</v>
          </cell>
          <cell r="E277" t="str">
            <v>ELOINA PAULINA DE LIMA</v>
          </cell>
          <cell r="F277" t="str">
            <v>2 - Outros Profissionais da Saúde</v>
          </cell>
          <cell r="G277" t="str">
            <v>2235-05</v>
          </cell>
          <cell r="H277" t="str">
            <v>08/2022</v>
          </cell>
          <cell r="J277">
            <v>389.33519999999999</v>
          </cell>
          <cell r="L277">
            <v>132.58179661016899</v>
          </cell>
          <cell r="M277">
            <v>0</v>
          </cell>
          <cell r="O277">
            <v>1.6577632898696</v>
          </cell>
          <cell r="R277">
            <v>294.7405842894147</v>
          </cell>
          <cell r="S277">
            <v>102</v>
          </cell>
          <cell r="U277">
            <v>0</v>
          </cell>
        </row>
        <row r="278">
          <cell r="C278" t="str">
            <v>HOSPITAL DOM HÉLDER</v>
          </cell>
          <cell r="E278" t="str">
            <v>ELOISE DO NASCIMENTO HOLANDA COSTA</v>
          </cell>
          <cell r="F278" t="str">
            <v>2 - Outros Profissionais da Saúde</v>
          </cell>
          <cell r="G278" t="str">
            <v>3226-05</v>
          </cell>
          <cell r="H278" t="str">
            <v>08/2022</v>
          </cell>
          <cell r="J278">
            <v>157.0728</v>
          </cell>
          <cell r="L278">
            <v>132.58179661016899</v>
          </cell>
          <cell r="M278">
            <v>0</v>
          </cell>
          <cell r="O278">
            <v>1.6577632898696</v>
          </cell>
          <cell r="R278">
            <v>294.7405842894147</v>
          </cell>
          <cell r="S278">
            <v>71.02</v>
          </cell>
          <cell r="U278">
            <v>0</v>
          </cell>
        </row>
        <row r="279">
          <cell r="C279" t="str">
            <v>HOSPITAL DOM HÉLDER</v>
          </cell>
          <cell r="E279" t="str">
            <v>ELVA MILLENA CHAGAS DA CUNHA</v>
          </cell>
          <cell r="F279" t="str">
            <v>3 - Administrativo</v>
          </cell>
          <cell r="G279" t="str">
            <v>4110-10</v>
          </cell>
          <cell r="H279" t="str">
            <v>08/2022</v>
          </cell>
          <cell r="J279">
            <v>121.44880000000001</v>
          </cell>
          <cell r="L279">
            <v>132.58179661016899</v>
          </cell>
          <cell r="M279">
            <v>0</v>
          </cell>
          <cell r="O279">
            <v>1.6577632898696</v>
          </cell>
          <cell r="R279">
            <v>294.7405842894147</v>
          </cell>
          <cell r="S279">
            <v>72.72</v>
          </cell>
          <cell r="U279">
            <v>69.430000000000007</v>
          </cell>
          <cell r="X279" t="str">
            <v>AUXÍLIO CRECHE</v>
          </cell>
        </row>
        <row r="280">
          <cell r="C280" t="str">
            <v>HOSPITAL DOM HÉLDER</v>
          </cell>
          <cell r="E280" t="str">
            <v>ELVIS DA SILVA PINO</v>
          </cell>
          <cell r="F280" t="str">
            <v>2 - Outros Profissionais da Saúde</v>
          </cell>
          <cell r="G280" t="str">
            <v>5151-10</v>
          </cell>
          <cell r="H280" t="str">
            <v>08/2022</v>
          </cell>
          <cell r="J280">
            <v>260.89440000000002</v>
          </cell>
          <cell r="L280">
            <v>132.58179661016899</v>
          </cell>
          <cell r="M280">
            <v>0</v>
          </cell>
          <cell r="O280">
            <v>1.6577632898696</v>
          </cell>
          <cell r="R280">
            <v>87.494910714285695</v>
          </cell>
          <cell r="S280">
            <v>0</v>
          </cell>
          <cell r="U280">
            <v>0</v>
          </cell>
        </row>
        <row r="281">
          <cell r="C281" t="str">
            <v>HOSPITAL DOM HÉLDER</v>
          </cell>
          <cell r="E281" t="str">
            <v>EMANOEL DINIZ DE SIQUEIRA</v>
          </cell>
          <cell r="F281" t="str">
            <v>3 - Administrativo</v>
          </cell>
          <cell r="G281" t="str">
            <v>7233-10</v>
          </cell>
          <cell r="H281" t="str">
            <v>08/2022</v>
          </cell>
          <cell r="J281">
            <v>253.5496</v>
          </cell>
          <cell r="L281">
            <v>132.58179661016899</v>
          </cell>
          <cell r="M281">
            <v>0</v>
          </cell>
          <cell r="O281">
            <v>1.6577632898696</v>
          </cell>
          <cell r="R281">
            <v>87.494910714285695</v>
          </cell>
          <cell r="S281">
            <v>0</v>
          </cell>
          <cell r="U281">
            <v>0</v>
          </cell>
        </row>
        <row r="282">
          <cell r="C282" t="str">
            <v>HOSPITAL DOM HÉLDER</v>
          </cell>
          <cell r="E282" t="str">
            <v>EMANUELLI EVELYN SOARES DA SILVA</v>
          </cell>
          <cell r="F282" t="str">
            <v>2 - Outros Profissionais da Saúde</v>
          </cell>
          <cell r="G282" t="str">
            <v>5211-30</v>
          </cell>
          <cell r="H282" t="str">
            <v>08/2022</v>
          </cell>
          <cell r="J282">
            <v>102.5112</v>
          </cell>
          <cell r="L282">
            <v>132.58179661016899</v>
          </cell>
          <cell r="M282">
            <v>0</v>
          </cell>
          <cell r="O282">
            <v>1.6577632898696</v>
          </cell>
          <cell r="R282">
            <v>294.7405842894147</v>
          </cell>
          <cell r="S282">
            <v>69.08</v>
          </cell>
          <cell r="U282">
            <v>0</v>
          </cell>
        </row>
        <row r="283">
          <cell r="C283" t="str">
            <v>HOSPITAL DOM HÉLDER</v>
          </cell>
          <cell r="E283" t="str">
            <v>EMERSOM DE MELO DA SILVA</v>
          </cell>
          <cell r="F283" t="str">
            <v>2 - Outros Profissionais da Saúde</v>
          </cell>
          <cell r="G283" t="str">
            <v>3241-15</v>
          </cell>
          <cell r="H283" t="str">
            <v>08/2022</v>
          </cell>
          <cell r="J283">
            <v>265.86880000000002</v>
          </cell>
          <cell r="L283">
            <v>132.58179661016899</v>
          </cell>
          <cell r="M283">
            <v>0</v>
          </cell>
          <cell r="O283">
            <v>1.6577632898696</v>
          </cell>
          <cell r="R283">
            <v>87.494910714285695</v>
          </cell>
          <cell r="S283">
            <v>0</v>
          </cell>
          <cell r="U283">
            <v>0</v>
          </cell>
        </row>
        <row r="284">
          <cell r="C284" t="str">
            <v>HOSPITAL DOM HÉLDER</v>
          </cell>
          <cell r="E284" t="str">
            <v>EMERSON LUCAS SOUZA DOS SANTOS</v>
          </cell>
          <cell r="F284" t="str">
            <v>2 - Outros Profissionais da Saúde</v>
          </cell>
          <cell r="G284" t="str">
            <v>5151-10</v>
          </cell>
          <cell r="H284" t="str">
            <v>08/2022</v>
          </cell>
          <cell r="J284">
            <v>108.46</v>
          </cell>
          <cell r="L284">
            <v>132.58179661016899</v>
          </cell>
          <cell r="M284">
            <v>0</v>
          </cell>
          <cell r="O284">
            <v>1.6577632898696</v>
          </cell>
          <cell r="R284">
            <v>294.7405842894147</v>
          </cell>
          <cell r="S284">
            <v>62.54</v>
          </cell>
          <cell r="U284">
            <v>0</v>
          </cell>
        </row>
        <row r="285">
          <cell r="C285" t="str">
            <v>HOSPITAL DOM HÉLDER</v>
          </cell>
          <cell r="E285" t="str">
            <v>EMILLY DAYANNE SANTOS FARIAS</v>
          </cell>
          <cell r="F285" t="str">
            <v>2 - Outros Profissionais da Saúde</v>
          </cell>
          <cell r="G285" t="str">
            <v>3222-05</v>
          </cell>
          <cell r="H285" t="str">
            <v>08/2022</v>
          </cell>
          <cell r="J285">
            <v>126.048</v>
          </cell>
          <cell r="L285">
            <v>132.58179661016899</v>
          </cell>
          <cell r="M285">
            <v>0</v>
          </cell>
          <cell r="O285">
            <v>1.6577632898696</v>
          </cell>
          <cell r="R285">
            <v>294.7405842894147</v>
          </cell>
          <cell r="S285">
            <v>72.72</v>
          </cell>
          <cell r="U285">
            <v>69.41</v>
          </cell>
          <cell r="X285" t="str">
            <v>AUXÍLIO CRECHE</v>
          </cell>
        </row>
        <row r="286">
          <cell r="C286" t="str">
            <v>HOSPITAL DOM HÉLDER</v>
          </cell>
          <cell r="E286" t="str">
            <v>EMMANUELACHRYS DA SILVA BOMFIM</v>
          </cell>
          <cell r="F286" t="str">
            <v>2 - Outros Profissionais da Saúde</v>
          </cell>
          <cell r="G286" t="str">
            <v>2235-05</v>
          </cell>
          <cell r="H286" t="str">
            <v>08/2022</v>
          </cell>
          <cell r="J286">
            <v>306.39280000000002</v>
          </cell>
          <cell r="L286">
            <v>132.58179661016899</v>
          </cell>
          <cell r="M286">
            <v>0</v>
          </cell>
          <cell r="O286">
            <v>1.6577632898696</v>
          </cell>
          <cell r="R286">
            <v>87.494910714285695</v>
          </cell>
          <cell r="S286">
            <v>0</v>
          </cell>
          <cell r="U286">
            <v>0</v>
          </cell>
        </row>
        <row r="287">
          <cell r="C287" t="str">
            <v>HOSPITAL DOM HÉLDER</v>
          </cell>
          <cell r="E287" t="str">
            <v>ENAISA MIRELE DA SILVA BENIZIO</v>
          </cell>
          <cell r="F287" t="str">
            <v>2 - Outros Profissionais da Saúde</v>
          </cell>
          <cell r="G287" t="str">
            <v>2234-05</v>
          </cell>
          <cell r="H287" t="str">
            <v>08/2022</v>
          </cell>
          <cell r="J287">
            <v>467.1472</v>
          </cell>
          <cell r="L287">
            <v>132.58179661016899</v>
          </cell>
          <cell r="M287">
            <v>0</v>
          </cell>
          <cell r="O287">
            <v>1.6577632898696</v>
          </cell>
          <cell r="R287">
            <v>87.494910714285695</v>
          </cell>
          <cell r="S287">
            <v>0</v>
          </cell>
          <cell r="U287">
            <v>0</v>
          </cell>
        </row>
        <row r="288">
          <cell r="C288" t="str">
            <v>HOSPITAL DOM HÉLDER</v>
          </cell>
          <cell r="E288" t="str">
            <v>ENANDA ALINE REIS DA SILVA</v>
          </cell>
          <cell r="F288" t="str">
            <v>2 - Outros Profissionais da Saúde</v>
          </cell>
          <cell r="G288" t="str">
            <v>3222-05</v>
          </cell>
          <cell r="H288" t="str">
            <v>08/2022</v>
          </cell>
          <cell r="J288">
            <v>135.57919999999999</v>
          </cell>
          <cell r="L288">
            <v>132.58179661016899</v>
          </cell>
          <cell r="M288">
            <v>0</v>
          </cell>
          <cell r="O288">
            <v>1.6577632898696</v>
          </cell>
          <cell r="R288">
            <v>87.494910714285695</v>
          </cell>
          <cell r="S288">
            <v>0</v>
          </cell>
          <cell r="U288">
            <v>0</v>
          </cell>
        </row>
        <row r="289">
          <cell r="C289" t="str">
            <v>HOSPITAL DOM HÉLDER</v>
          </cell>
          <cell r="E289" t="str">
            <v>ENOCK ALCOFORADO DE OLIVEIRA</v>
          </cell>
          <cell r="F289" t="str">
            <v>3 - Administrativo</v>
          </cell>
          <cell r="G289" t="str">
            <v>2149-15</v>
          </cell>
          <cell r="H289" t="str">
            <v>08/2022</v>
          </cell>
          <cell r="J289">
            <v>528.98160000000007</v>
          </cell>
          <cell r="L289">
            <v>132.58179661016899</v>
          </cell>
          <cell r="M289">
            <v>0</v>
          </cell>
          <cell r="O289">
            <v>1.6577632898696</v>
          </cell>
          <cell r="R289">
            <v>87.494910714285695</v>
          </cell>
          <cell r="S289">
            <v>0</v>
          </cell>
          <cell r="U289">
            <v>0</v>
          </cell>
        </row>
        <row r="290">
          <cell r="C290" t="str">
            <v>HOSPITAL DOM HÉLDER</v>
          </cell>
          <cell r="E290" t="str">
            <v>EPAMELA SULAMITA VITOR DE CARVALHO</v>
          </cell>
          <cell r="F290" t="str">
            <v>2 - Outros Profissionais da Saúde</v>
          </cell>
          <cell r="G290" t="str">
            <v>2236-05</v>
          </cell>
          <cell r="H290" t="str">
            <v>08/2022</v>
          </cell>
          <cell r="J290">
            <v>212.66079999999999</v>
          </cell>
          <cell r="L290">
            <v>132.58179661016899</v>
          </cell>
          <cell r="M290">
            <v>0</v>
          </cell>
          <cell r="O290">
            <v>1.6577632898696</v>
          </cell>
          <cell r="R290">
            <v>87.494910714285695</v>
          </cell>
          <cell r="S290">
            <v>0</v>
          </cell>
          <cell r="U290">
            <v>0</v>
          </cell>
        </row>
        <row r="291">
          <cell r="C291" t="str">
            <v>HOSPITAL DOM HÉLDER</v>
          </cell>
          <cell r="E291" t="str">
            <v>ERIC CLEPTON GOMES DE SOUZA</v>
          </cell>
          <cell r="F291" t="str">
            <v>2 - Outros Profissionais da Saúde</v>
          </cell>
          <cell r="G291" t="str">
            <v>5151-10</v>
          </cell>
          <cell r="H291" t="str">
            <v>08/2022</v>
          </cell>
          <cell r="J291">
            <v>115.47920000000001</v>
          </cell>
          <cell r="L291">
            <v>132.58179661016899</v>
          </cell>
          <cell r="M291">
            <v>0</v>
          </cell>
          <cell r="O291">
            <v>1.6577632898696</v>
          </cell>
          <cell r="R291">
            <v>87.494910714285695</v>
          </cell>
          <cell r="S291">
            <v>0</v>
          </cell>
          <cell r="U291">
            <v>0</v>
          </cell>
        </row>
        <row r="292">
          <cell r="C292" t="str">
            <v>HOSPITAL DOM HÉLDER</v>
          </cell>
          <cell r="E292" t="str">
            <v>ERICA CRISTINA LOPES DE SANTANA</v>
          </cell>
          <cell r="F292" t="str">
            <v>2 - Outros Profissionais da Saúde</v>
          </cell>
          <cell r="G292" t="str">
            <v>2235-05</v>
          </cell>
          <cell r="H292" t="str">
            <v>08/2022</v>
          </cell>
          <cell r="J292">
            <v>383.69040000000001</v>
          </cell>
          <cell r="L292">
            <v>132.58179661016899</v>
          </cell>
          <cell r="M292">
            <v>0</v>
          </cell>
          <cell r="O292">
            <v>1.6577632898696</v>
          </cell>
          <cell r="R292">
            <v>87.494910714285695</v>
          </cell>
          <cell r="S292">
            <v>0</v>
          </cell>
          <cell r="U292">
            <v>0</v>
          </cell>
        </row>
        <row r="293">
          <cell r="C293" t="str">
            <v>HOSPITAL DOM HÉLDER</v>
          </cell>
          <cell r="E293" t="str">
            <v>ERICA MARIA DA SILVA</v>
          </cell>
          <cell r="F293" t="str">
            <v>2 - Outros Profissionais da Saúde</v>
          </cell>
          <cell r="G293" t="str">
            <v>5211-30</v>
          </cell>
          <cell r="H293" t="str">
            <v>08/2022</v>
          </cell>
          <cell r="J293">
            <v>98.360799999999998</v>
          </cell>
          <cell r="L293">
            <v>132.58179661016899</v>
          </cell>
          <cell r="M293">
            <v>0</v>
          </cell>
          <cell r="O293">
            <v>1.6577632898696</v>
          </cell>
          <cell r="R293">
            <v>294.7405842894147</v>
          </cell>
          <cell r="S293">
            <v>72.72</v>
          </cell>
          <cell r="U293">
            <v>0</v>
          </cell>
        </row>
        <row r="294">
          <cell r="C294" t="str">
            <v>HOSPITAL DOM HÉLDER</v>
          </cell>
          <cell r="E294" t="str">
            <v>ERICA MARIA DE LIMA</v>
          </cell>
          <cell r="F294" t="str">
            <v>2 - Outros Profissionais da Saúde</v>
          </cell>
          <cell r="G294" t="str">
            <v>3222-05</v>
          </cell>
          <cell r="H294" t="str">
            <v>08/2022</v>
          </cell>
          <cell r="J294">
            <v>125.6472</v>
          </cell>
          <cell r="L294">
            <v>132.58179661016899</v>
          </cell>
          <cell r="M294">
            <v>0</v>
          </cell>
          <cell r="O294">
            <v>1.6577632898696</v>
          </cell>
          <cell r="R294">
            <v>87.494910714285695</v>
          </cell>
          <cell r="S294">
            <v>0</v>
          </cell>
          <cell r="U294">
            <v>0</v>
          </cell>
        </row>
        <row r="295">
          <cell r="C295" t="str">
            <v>HOSPITAL DOM HÉLDER</v>
          </cell>
          <cell r="E295" t="str">
            <v>ERICK MATHEUS MENDES DE HOLANDA SOUZA</v>
          </cell>
          <cell r="F295" t="str">
            <v>2 - Outros Profissionais da Saúde</v>
          </cell>
          <cell r="G295" t="str">
            <v>5211-30</v>
          </cell>
          <cell r="H295" t="str">
            <v>08/2022</v>
          </cell>
          <cell r="J295">
            <v>96.960000000000008</v>
          </cell>
          <cell r="L295">
            <v>132.58179661016899</v>
          </cell>
          <cell r="M295">
            <v>0</v>
          </cell>
          <cell r="O295">
            <v>1.6577632898696</v>
          </cell>
          <cell r="R295">
            <v>294.7405842894147</v>
          </cell>
          <cell r="S295">
            <v>72.72</v>
          </cell>
          <cell r="U295">
            <v>0</v>
          </cell>
        </row>
        <row r="296">
          <cell r="C296" t="str">
            <v>HOSPITAL DOM HÉLDER</v>
          </cell>
          <cell r="E296" t="str">
            <v>ERIK SAIMAR DE MORAIS</v>
          </cell>
          <cell r="F296" t="str">
            <v>3 - Administrativo</v>
          </cell>
          <cell r="G296" t="str">
            <v>4110-10</v>
          </cell>
          <cell r="H296" t="str">
            <v>08/2022</v>
          </cell>
          <cell r="J296">
            <v>287.8168</v>
          </cell>
          <cell r="L296">
            <v>132.58179661016899</v>
          </cell>
          <cell r="M296">
            <v>0</v>
          </cell>
          <cell r="O296">
            <v>1.6577632898696</v>
          </cell>
          <cell r="R296">
            <v>87.494910714285695</v>
          </cell>
          <cell r="S296">
            <v>0</v>
          </cell>
          <cell r="U296">
            <v>0</v>
          </cell>
        </row>
        <row r="297">
          <cell r="C297" t="str">
            <v>HOSPITAL DOM HÉLDER</v>
          </cell>
          <cell r="E297" t="str">
            <v>ERIKA MACEDO DE ARAUJO</v>
          </cell>
          <cell r="F297" t="str">
            <v>2 - Outros Profissionais da Saúde</v>
          </cell>
          <cell r="G297" t="str">
            <v>2236-05</v>
          </cell>
          <cell r="H297" t="str">
            <v>08/2022</v>
          </cell>
          <cell r="J297">
            <v>198.96879999999999</v>
          </cell>
          <cell r="L297">
            <v>132.58179661016899</v>
          </cell>
          <cell r="M297">
            <v>0</v>
          </cell>
          <cell r="O297">
            <v>1.6577632898696</v>
          </cell>
          <cell r="R297">
            <v>87.494910714285695</v>
          </cell>
          <cell r="S297">
            <v>0</v>
          </cell>
          <cell r="U297">
            <v>0</v>
          </cell>
        </row>
        <row r="298">
          <cell r="C298" t="str">
            <v>HOSPITAL DOM HÉLDER</v>
          </cell>
          <cell r="E298" t="str">
            <v>ERINELZA RAMOS DE ARAUJO</v>
          </cell>
          <cell r="F298" t="str">
            <v>2 - Outros Profissionais da Saúde</v>
          </cell>
          <cell r="G298" t="str">
            <v>3222-05</v>
          </cell>
          <cell r="H298" t="str">
            <v>08/2022</v>
          </cell>
          <cell r="J298">
            <v>130.89599999999999</v>
          </cell>
          <cell r="L298">
            <v>132.58179661016899</v>
          </cell>
          <cell r="M298">
            <v>0</v>
          </cell>
          <cell r="O298">
            <v>1.6577632898696</v>
          </cell>
          <cell r="R298">
            <v>294.7405842894147</v>
          </cell>
          <cell r="S298">
            <v>67.27</v>
          </cell>
          <cell r="U298">
            <v>0</v>
          </cell>
        </row>
        <row r="299">
          <cell r="C299" t="str">
            <v>HOSPITAL DOM HÉLDER</v>
          </cell>
          <cell r="E299" t="str">
            <v>ERONILDO DOS SANTOS LIMA</v>
          </cell>
          <cell r="F299" t="str">
            <v>3 - Administrativo</v>
          </cell>
          <cell r="G299" t="str">
            <v>5142-25</v>
          </cell>
          <cell r="H299" t="str">
            <v>08/2022</v>
          </cell>
          <cell r="J299">
            <v>112.80880000000001</v>
          </cell>
          <cell r="L299">
            <v>132.58179661016899</v>
          </cell>
          <cell r="M299">
            <v>0</v>
          </cell>
          <cell r="O299">
            <v>1.6577632898696</v>
          </cell>
          <cell r="R299">
            <v>87.494910714285695</v>
          </cell>
          <cell r="S299">
            <v>0</v>
          </cell>
          <cell r="U299">
            <v>0</v>
          </cell>
        </row>
        <row r="300">
          <cell r="C300" t="str">
            <v>HOSPITAL DOM HÉLDER</v>
          </cell>
          <cell r="E300" t="str">
            <v>ERONILDO JOSE RAMOS</v>
          </cell>
          <cell r="F300" t="str">
            <v>3 - Administrativo</v>
          </cell>
          <cell r="G300" t="str">
            <v>5142-25</v>
          </cell>
          <cell r="H300" t="str">
            <v>08/2022</v>
          </cell>
          <cell r="J300">
            <v>121.2</v>
          </cell>
          <cell r="L300">
            <v>132.58179661016899</v>
          </cell>
          <cell r="M300">
            <v>0</v>
          </cell>
          <cell r="O300">
            <v>1.6577632898696</v>
          </cell>
          <cell r="R300">
            <v>294.7405842894147</v>
          </cell>
          <cell r="S300">
            <v>72.72</v>
          </cell>
          <cell r="U300">
            <v>0</v>
          </cell>
        </row>
        <row r="301">
          <cell r="C301" t="str">
            <v>HOSPITAL DOM HÉLDER</v>
          </cell>
          <cell r="E301" t="str">
            <v>ESDRIENE DE ALMEIDA CUNHA</v>
          </cell>
          <cell r="F301" t="str">
            <v>2 - Outros Profissionais da Saúde</v>
          </cell>
          <cell r="G301" t="str">
            <v>3222-05</v>
          </cell>
          <cell r="H301" t="str">
            <v>08/2022</v>
          </cell>
          <cell r="J301">
            <v>140.83279999999999</v>
          </cell>
          <cell r="L301">
            <v>132.58179661016899</v>
          </cell>
          <cell r="M301">
            <v>0</v>
          </cell>
          <cell r="O301">
            <v>1.6577632898696</v>
          </cell>
          <cell r="R301">
            <v>87.494910714285695</v>
          </cell>
          <cell r="S301">
            <v>0</v>
          </cell>
          <cell r="U301">
            <v>69.41</v>
          </cell>
          <cell r="X301" t="str">
            <v>AUXÍLIO CRECHE</v>
          </cell>
        </row>
        <row r="302">
          <cell r="C302" t="str">
            <v>HOSPITAL DOM HÉLDER</v>
          </cell>
          <cell r="E302" t="str">
            <v>ESTER FEIJO CORREIA DE SENA</v>
          </cell>
          <cell r="F302" t="str">
            <v>2 - Outros Profissionais da Saúde</v>
          </cell>
          <cell r="G302" t="str">
            <v>2238-10</v>
          </cell>
          <cell r="H302" t="str">
            <v>08/2022</v>
          </cell>
          <cell r="J302">
            <v>222.95920000000001</v>
          </cell>
          <cell r="L302">
            <v>132.58179661016899</v>
          </cell>
          <cell r="M302">
            <v>0</v>
          </cell>
          <cell r="O302">
            <v>1.6577632898696</v>
          </cell>
          <cell r="R302">
            <v>294.7405842894147</v>
          </cell>
          <cell r="S302">
            <v>115.52</v>
          </cell>
          <cell r="U302">
            <v>67.12</v>
          </cell>
          <cell r="X302" t="str">
            <v>AUXÍLIO CRECHE</v>
          </cell>
        </row>
        <row r="303">
          <cell r="C303" t="str">
            <v>HOSPITAL DOM HÉLDER</v>
          </cell>
          <cell r="E303" t="str">
            <v>ESTHER DOS SANTOS LEAL ALMEIDA</v>
          </cell>
          <cell r="F303" t="str">
            <v>2 - Outros Profissionais da Saúde</v>
          </cell>
          <cell r="G303" t="str">
            <v>3242-05</v>
          </cell>
          <cell r="H303" t="str">
            <v>08/2022</v>
          </cell>
          <cell r="J303">
            <v>165.28559999999999</v>
          </cell>
          <cell r="L303">
            <v>132.58179661016899</v>
          </cell>
          <cell r="M303">
            <v>0</v>
          </cell>
          <cell r="O303">
            <v>1.6577632898696</v>
          </cell>
          <cell r="R303">
            <v>87.494910714285695</v>
          </cell>
          <cell r="S303">
            <v>0</v>
          </cell>
          <cell r="U303">
            <v>0</v>
          </cell>
        </row>
        <row r="304">
          <cell r="C304" t="str">
            <v>HOSPITAL DOM HÉLDER</v>
          </cell>
          <cell r="E304" t="str">
            <v>EVANDRO ALBUQUERQUE DE CASTRO FILHO</v>
          </cell>
          <cell r="F304" t="str">
            <v>3 - Administrativo</v>
          </cell>
          <cell r="G304" t="str">
            <v>1421-05</v>
          </cell>
          <cell r="H304" t="str">
            <v>08/2022</v>
          </cell>
          <cell r="J304">
            <v>602.21600000000001</v>
          </cell>
          <cell r="L304">
            <v>132.58179661016899</v>
          </cell>
          <cell r="M304">
            <v>0</v>
          </cell>
          <cell r="O304">
            <v>1.6577632898696</v>
          </cell>
          <cell r="R304">
            <v>87.494910714285695</v>
          </cell>
          <cell r="S304">
            <v>0</v>
          </cell>
          <cell r="U304">
            <v>0</v>
          </cell>
        </row>
        <row r="305">
          <cell r="C305" t="str">
            <v>HOSPITAL DOM HÉLDER</v>
          </cell>
          <cell r="E305" t="str">
            <v>EVANGELA CRISTINA DIAS DE SOUZA</v>
          </cell>
          <cell r="F305" t="str">
            <v>3 - Administrativo</v>
          </cell>
          <cell r="G305" t="str">
            <v>4131-15</v>
          </cell>
          <cell r="H305" t="str">
            <v>08/2022</v>
          </cell>
          <cell r="J305">
            <v>159.25839999999999</v>
          </cell>
          <cell r="L305">
            <v>132.58179661016899</v>
          </cell>
          <cell r="M305">
            <v>0</v>
          </cell>
          <cell r="O305">
            <v>1.6577632898696</v>
          </cell>
          <cell r="R305">
            <v>294.7405842894147</v>
          </cell>
          <cell r="S305">
            <v>108.59</v>
          </cell>
          <cell r="U305">
            <v>0</v>
          </cell>
        </row>
        <row r="306">
          <cell r="C306" t="str">
            <v>HOSPITAL DOM HÉLDER</v>
          </cell>
          <cell r="E306" t="str">
            <v>EVANILSON JOSE DOS SANTOS</v>
          </cell>
          <cell r="F306" t="str">
            <v>3 - Administrativo</v>
          </cell>
          <cell r="G306" t="str">
            <v>4110-10</v>
          </cell>
          <cell r="H306" t="str">
            <v>08/2022</v>
          </cell>
          <cell r="J306">
            <v>12.0312</v>
          </cell>
          <cell r="L306">
            <v>132.58179661016899</v>
          </cell>
          <cell r="M306">
            <v>0</v>
          </cell>
          <cell r="O306">
            <v>1.6577632898696</v>
          </cell>
          <cell r="R306">
            <v>294.7405842894147</v>
          </cell>
          <cell r="S306">
            <v>36.36</v>
          </cell>
          <cell r="U306">
            <v>0</v>
          </cell>
        </row>
        <row r="307">
          <cell r="C307" t="str">
            <v>HOSPITAL DOM HÉLDER</v>
          </cell>
          <cell r="E307" t="str">
            <v>EVELLYN PEREIRA DO NASCIMENTO</v>
          </cell>
          <cell r="F307" t="str">
            <v>2 - Outros Profissionais da Saúde</v>
          </cell>
          <cell r="G307" t="str">
            <v>3222-05</v>
          </cell>
          <cell r="H307" t="str">
            <v>08/2022</v>
          </cell>
          <cell r="J307">
            <v>143.7936</v>
          </cell>
          <cell r="L307">
            <v>132.58179661016899</v>
          </cell>
          <cell r="M307">
            <v>0</v>
          </cell>
          <cell r="O307">
            <v>1.6577632898696</v>
          </cell>
          <cell r="R307">
            <v>294.7405842894147</v>
          </cell>
          <cell r="S307">
            <v>65.45</v>
          </cell>
          <cell r="U307">
            <v>0</v>
          </cell>
        </row>
        <row r="308">
          <cell r="C308" t="str">
            <v>HOSPITAL DOM HÉLDER</v>
          </cell>
          <cell r="E308" t="str">
            <v xml:space="preserve">EVERSON BATISTA DA SILVA </v>
          </cell>
          <cell r="F308" t="str">
            <v>2 - Outros Profissionais da Saúde</v>
          </cell>
          <cell r="G308" t="str">
            <v>3241-15</v>
          </cell>
          <cell r="H308" t="str">
            <v>08/2022</v>
          </cell>
          <cell r="J308">
            <v>264.65039999999999</v>
          </cell>
          <cell r="L308">
            <v>132.58179661016899</v>
          </cell>
          <cell r="M308">
            <v>0</v>
          </cell>
          <cell r="O308">
            <v>1.6577632898696</v>
          </cell>
          <cell r="R308">
            <v>87.494910714285695</v>
          </cell>
          <cell r="S308">
            <v>0</v>
          </cell>
          <cell r="U308">
            <v>0</v>
          </cell>
        </row>
        <row r="309">
          <cell r="C309" t="str">
            <v>HOSPITAL DOM HÉLDER</v>
          </cell>
          <cell r="E309" t="str">
            <v>EVERSON WENDEL DE ARAUJO SILVA</v>
          </cell>
          <cell r="F309" t="str">
            <v>2 - Outros Profissionais da Saúde</v>
          </cell>
          <cell r="G309" t="str">
            <v>5151-10</v>
          </cell>
          <cell r="H309" t="str">
            <v>08/2022</v>
          </cell>
          <cell r="J309">
            <v>231.5624</v>
          </cell>
          <cell r="L309">
            <v>132.58179661016899</v>
          </cell>
          <cell r="M309">
            <v>0</v>
          </cell>
          <cell r="O309">
            <v>1.6577632898696</v>
          </cell>
          <cell r="R309">
            <v>87.494910714285695</v>
          </cell>
          <cell r="S309">
            <v>0</v>
          </cell>
          <cell r="U309">
            <v>0</v>
          </cell>
        </row>
        <row r="310">
          <cell r="C310" t="str">
            <v>HOSPITAL DOM HÉLDER</v>
          </cell>
          <cell r="E310" t="str">
            <v>EVERTON LUCIANO CICERO GONCALVES DA SILVA</v>
          </cell>
          <cell r="F310" t="str">
            <v>3 - Administrativo</v>
          </cell>
          <cell r="G310" t="str">
            <v>4110-10</v>
          </cell>
          <cell r="H310" t="str">
            <v>08/2022</v>
          </cell>
          <cell r="J310">
            <v>0</v>
          </cell>
          <cell r="K310">
            <v>15.44</v>
          </cell>
          <cell r="L310">
            <v>132.58179661016899</v>
          </cell>
          <cell r="M310">
            <v>0</v>
          </cell>
          <cell r="O310">
            <v>1.6577632898696</v>
          </cell>
          <cell r="R310">
            <v>294.7405842894147</v>
          </cell>
          <cell r="S310">
            <v>30.54</v>
          </cell>
          <cell r="U310">
            <v>0</v>
          </cell>
        </row>
        <row r="311">
          <cell r="C311" t="str">
            <v>HOSPITAL DOM HÉLDER</v>
          </cell>
          <cell r="E311" t="str">
            <v>EVILANIA ALVES DA SILVA</v>
          </cell>
          <cell r="F311" t="str">
            <v>3 - Administrativo</v>
          </cell>
          <cell r="G311" t="str">
            <v>4110-10</v>
          </cell>
          <cell r="H311" t="str">
            <v>08/2022</v>
          </cell>
          <cell r="J311">
            <v>12.12</v>
          </cell>
          <cell r="L311">
            <v>132.58179661016899</v>
          </cell>
          <cell r="M311">
            <v>0</v>
          </cell>
          <cell r="O311">
            <v>1.6577632898696</v>
          </cell>
          <cell r="R311">
            <v>294.7405842894147</v>
          </cell>
          <cell r="S311">
            <v>33.94</v>
          </cell>
          <cell r="U311">
            <v>0</v>
          </cell>
        </row>
        <row r="312">
          <cell r="C312" t="str">
            <v>HOSPITAL DOM HÉLDER</v>
          </cell>
          <cell r="E312" t="str">
            <v>EVILASIO NOVAES GOMINHO NETO</v>
          </cell>
          <cell r="F312" t="str">
            <v>2 - Outros Profissionais da Saúde</v>
          </cell>
          <cell r="G312" t="str">
            <v>3241-15</v>
          </cell>
          <cell r="H312" t="str">
            <v>08/2022</v>
          </cell>
          <cell r="J312">
            <v>264.76080000000002</v>
          </cell>
          <cell r="L312">
            <v>132.58179661016899</v>
          </cell>
          <cell r="M312">
            <v>0</v>
          </cell>
          <cell r="O312">
            <v>1.6577632898696</v>
          </cell>
          <cell r="R312">
            <v>87.494910714285695</v>
          </cell>
          <cell r="S312">
            <v>0</v>
          </cell>
          <cell r="U312">
            <v>0</v>
          </cell>
        </row>
        <row r="313">
          <cell r="C313" t="str">
            <v>HOSPITAL DOM HÉLDER</v>
          </cell>
          <cell r="E313" t="str">
            <v>FABIANA CRISTINA CAVALCANTI DE MACEDO</v>
          </cell>
          <cell r="F313" t="str">
            <v>3 - Administrativo</v>
          </cell>
          <cell r="G313" t="str">
            <v>4110-10</v>
          </cell>
          <cell r="H313" t="str">
            <v>08/2022</v>
          </cell>
          <cell r="J313">
            <v>118.99679999999999</v>
          </cell>
          <cell r="L313">
            <v>132.58179661016899</v>
          </cell>
          <cell r="M313">
            <v>0</v>
          </cell>
          <cell r="O313">
            <v>1.6577632898696</v>
          </cell>
          <cell r="R313">
            <v>294.7405842894147</v>
          </cell>
          <cell r="S313">
            <v>68.36</v>
          </cell>
          <cell r="U313">
            <v>0</v>
          </cell>
        </row>
        <row r="314">
          <cell r="C314" t="str">
            <v>HOSPITAL DOM HÉLDER</v>
          </cell>
          <cell r="E314" t="str">
            <v xml:space="preserve">FABIANA DA SILVA RAMOS </v>
          </cell>
          <cell r="F314" t="str">
            <v>2 - Outros Profissionais da Saúde</v>
          </cell>
          <cell r="G314" t="str">
            <v>3222-05</v>
          </cell>
          <cell r="H314" t="str">
            <v>08/2022</v>
          </cell>
          <cell r="J314">
            <v>121.2</v>
          </cell>
          <cell r="L314">
            <v>132.58179661016899</v>
          </cell>
          <cell r="M314">
            <v>0</v>
          </cell>
          <cell r="O314">
            <v>1.6577632898696</v>
          </cell>
          <cell r="R314">
            <v>294.7405842894147</v>
          </cell>
          <cell r="S314">
            <v>72.72</v>
          </cell>
          <cell r="U314">
            <v>0</v>
          </cell>
        </row>
        <row r="315">
          <cell r="C315" t="str">
            <v>HOSPITAL DOM HÉLDER</v>
          </cell>
          <cell r="E315" t="str">
            <v>FABIANA MARIA DE SOUZA</v>
          </cell>
          <cell r="F315" t="str">
            <v>3 - Administrativo</v>
          </cell>
          <cell r="G315" t="str">
            <v>4110-10</v>
          </cell>
          <cell r="H315" t="str">
            <v>08/2022</v>
          </cell>
          <cell r="J315">
            <v>106.00960000000001</v>
          </cell>
          <cell r="L315">
            <v>132.58179661016899</v>
          </cell>
          <cell r="M315">
            <v>0</v>
          </cell>
          <cell r="O315">
            <v>1.6577632898696</v>
          </cell>
          <cell r="R315">
            <v>294.7405842894147</v>
          </cell>
          <cell r="S315">
            <v>72.72</v>
          </cell>
          <cell r="U315">
            <v>0</v>
          </cell>
        </row>
        <row r="316">
          <cell r="C316" t="str">
            <v>HOSPITAL DOM HÉLDER</v>
          </cell>
          <cell r="E316" t="str">
            <v>FABIANA MORAES DA SILVA</v>
          </cell>
          <cell r="F316" t="str">
            <v>2 - Outros Profissionais da Saúde</v>
          </cell>
          <cell r="G316" t="str">
            <v>3222-05</v>
          </cell>
          <cell r="H316" t="str">
            <v>08/2022</v>
          </cell>
          <cell r="J316">
            <v>257.50560000000002</v>
          </cell>
          <cell r="L316">
            <v>132.58179661016899</v>
          </cell>
          <cell r="M316">
            <v>0</v>
          </cell>
          <cell r="O316">
            <v>1.6577632898696</v>
          </cell>
          <cell r="R316">
            <v>294.7405842894147</v>
          </cell>
          <cell r="S316">
            <v>14.54</v>
          </cell>
          <cell r="U316">
            <v>0</v>
          </cell>
        </row>
        <row r="317">
          <cell r="C317" t="str">
            <v>HOSPITAL DOM HÉLDER</v>
          </cell>
          <cell r="E317" t="str">
            <v>FABIANO ALCOFORADO SALGUES VASCONCELOS</v>
          </cell>
          <cell r="F317" t="str">
            <v>2 - Outros Profissionais da Saúde</v>
          </cell>
          <cell r="G317" t="str">
            <v>2235-05</v>
          </cell>
          <cell r="H317" t="str">
            <v>08/2022</v>
          </cell>
          <cell r="J317">
            <v>301.07600000000002</v>
          </cell>
          <cell r="L317">
            <v>132.58179661016899</v>
          </cell>
          <cell r="M317">
            <v>0</v>
          </cell>
          <cell r="O317">
            <v>1.6577632898696</v>
          </cell>
          <cell r="R317">
            <v>87.494910714285695</v>
          </cell>
          <cell r="S317">
            <v>0</v>
          </cell>
          <cell r="U317">
            <v>0</v>
          </cell>
        </row>
        <row r="318">
          <cell r="C318" t="str">
            <v>HOSPITAL DOM HÉLDER</v>
          </cell>
          <cell r="E318" t="str">
            <v>FABIANO JOSE DA SILVA</v>
          </cell>
          <cell r="F318" t="str">
            <v>2 - Outros Profissionais da Saúde</v>
          </cell>
          <cell r="G318" t="str">
            <v>3242-05</v>
          </cell>
          <cell r="H318" t="str">
            <v>08/2022</v>
          </cell>
          <cell r="J318">
            <v>165.66159999999999</v>
          </cell>
          <cell r="L318">
            <v>132.58179661016899</v>
          </cell>
          <cell r="M318">
            <v>0</v>
          </cell>
          <cell r="O318">
            <v>1.6577632898696</v>
          </cell>
          <cell r="R318">
            <v>87.494910714285695</v>
          </cell>
          <cell r="S318">
            <v>0</v>
          </cell>
          <cell r="U318">
            <v>0</v>
          </cell>
        </row>
        <row r="319">
          <cell r="C319" t="str">
            <v>HOSPITAL DOM HÉLDER</v>
          </cell>
          <cell r="E319" t="str">
            <v>FABIO ANTONIO DA SILVA FILHO</v>
          </cell>
          <cell r="F319" t="str">
            <v>2 - Outros Profissionais da Saúde</v>
          </cell>
          <cell r="G319" t="str">
            <v>5151-10</v>
          </cell>
          <cell r="H319" t="str">
            <v>08/2022</v>
          </cell>
          <cell r="J319">
            <v>151.83519999999999</v>
          </cell>
          <cell r="L319">
            <v>132.58179661016899</v>
          </cell>
          <cell r="M319">
            <v>0</v>
          </cell>
          <cell r="O319">
            <v>1.6577632898696</v>
          </cell>
          <cell r="R319">
            <v>294.7405842894147</v>
          </cell>
          <cell r="S319">
            <v>72.72</v>
          </cell>
          <cell r="U319">
            <v>0</v>
          </cell>
        </row>
        <row r="320">
          <cell r="C320" t="str">
            <v>HOSPITAL DOM HÉLDER</v>
          </cell>
          <cell r="E320" t="str">
            <v>FABIO DE MELO ALVES</v>
          </cell>
          <cell r="F320" t="str">
            <v>2 - Outros Profissionais da Saúde</v>
          </cell>
          <cell r="G320" t="str">
            <v>2236-05</v>
          </cell>
          <cell r="H320" t="str">
            <v>08/2022</v>
          </cell>
          <cell r="J320">
            <v>246.072</v>
          </cell>
          <cell r="L320">
            <v>132.58179661016899</v>
          </cell>
          <cell r="M320">
            <v>0</v>
          </cell>
          <cell r="O320">
            <v>1.6577632898696</v>
          </cell>
          <cell r="R320">
            <v>87.494910714285695</v>
          </cell>
          <cell r="S320">
            <v>0</v>
          </cell>
          <cell r="U320">
            <v>0</v>
          </cell>
        </row>
        <row r="321">
          <cell r="C321" t="str">
            <v>HOSPITAL DOM HÉLDER</v>
          </cell>
          <cell r="E321" t="str">
            <v>FABIO HENRIQUE SOUZA DA SILVA</v>
          </cell>
          <cell r="F321" t="str">
            <v>2 - Outros Profissionais da Saúde</v>
          </cell>
          <cell r="G321" t="str">
            <v>5151-10</v>
          </cell>
          <cell r="H321" t="str">
            <v>08/2022</v>
          </cell>
          <cell r="J321">
            <v>140.608</v>
          </cell>
          <cell r="L321">
            <v>132.58179661016899</v>
          </cell>
          <cell r="M321">
            <v>0</v>
          </cell>
          <cell r="O321">
            <v>1.6577632898696</v>
          </cell>
          <cell r="R321">
            <v>87.494910714285695</v>
          </cell>
          <cell r="S321">
            <v>0</v>
          </cell>
          <cell r="U321">
            <v>0</v>
          </cell>
        </row>
        <row r="322">
          <cell r="C322" t="str">
            <v>HOSPITAL DOM HÉLDER</v>
          </cell>
          <cell r="E322" t="str">
            <v>FABIO JOSE DA SILVA</v>
          </cell>
          <cell r="F322" t="str">
            <v>3 - Administrativo</v>
          </cell>
          <cell r="G322" t="str">
            <v>7711-05</v>
          </cell>
          <cell r="H322" t="str">
            <v>08/2022</v>
          </cell>
          <cell r="J322">
            <v>138.2208</v>
          </cell>
          <cell r="L322">
            <v>132.58179661016899</v>
          </cell>
          <cell r="M322">
            <v>0</v>
          </cell>
          <cell r="O322">
            <v>1.6577632898696</v>
          </cell>
          <cell r="R322">
            <v>294.7405842894147</v>
          </cell>
          <cell r="S322">
            <v>77.25</v>
          </cell>
          <cell r="U322">
            <v>0</v>
          </cell>
        </row>
        <row r="323">
          <cell r="C323" t="str">
            <v>HOSPITAL DOM HÉLDER</v>
          </cell>
          <cell r="E323" t="str">
            <v>FABIO VIEIRA DO NASCIMENTO</v>
          </cell>
          <cell r="F323" t="str">
            <v>3 - Administrativo</v>
          </cell>
          <cell r="G323" t="str">
            <v>4110-10</v>
          </cell>
          <cell r="H323" t="str">
            <v>08/2022</v>
          </cell>
          <cell r="J323">
            <v>96.791200000000003</v>
          </cell>
          <cell r="L323">
            <v>132.58179661016899</v>
          </cell>
          <cell r="M323">
            <v>0</v>
          </cell>
          <cell r="O323">
            <v>1.6577632898696</v>
          </cell>
          <cell r="R323">
            <v>294.7405842894147</v>
          </cell>
          <cell r="S323">
            <v>72.72</v>
          </cell>
          <cell r="U323">
            <v>0</v>
          </cell>
        </row>
        <row r="324">
          <cell r="C324" t="str">
            <v>HOSPITAL DOM HÉLDER</v>
          </cell>
          <cell r="E324" t="str">
            <v>FABIOLA ARAUJO DA SILVA</v>
          </cell>
          <cell r="F324" t="str">
            <v>2 - Outros Profissionais da Saúde</v>
          </cell>
          <cell r="G324" t="str">
            <v>2516-05</v>
          </cell>
          <cell r="H324" t="str">
            <v>08/2022</v>
          </cell>
          <cell r="J324">
            <v>215.12719999999999</v>
          </cell>
          <cell r="L324">
            <v>132.58179661016899</v>
          </cell>
          <cell r="M324">
            <v>0</v>
          </cell>
          <cell r="O324">
            <v>1.6577632898696</v>
          </cell>
          <cell r="R324">
            <v>87.494910714285695</v>
          </cell>
          <cell r="S324">
            <v>0</v>
          </cell>
          <cell r="U324">
            <v>69.430000000000007</v>
          </cell>
          <cell r="X324" t="str">
            <v>AUXÍLIO CRECHE</v>
          </cell>
        </row>
        <row r="325">
          <cell r="C325" t="str">
            <v>HOSPITAL DOM HÉLDER</v>
          </cell>
          <cell r="E325" t="str">
            <v>FABIOLA MARIA FERREIRA</v>
          </cell>
          <cell r="F325" t="str">
            <v>3 - Administrativo</v>
          </cell>
          <cell r="G325" t="str">
            <v>5134-30</v>
          </cell>
          <cell r="H325" t="str">
            <v>08/2022</v>
          </cell>
          <cell r="J325">
            <v>112.2976</v>
          </cell>
          <cell r="L325">
            <v>132.58179661016899</v>
          </cell>
          <cell r="M325">
            <v>0</v>
          </cell>
          <cell r="O325">
            <v>1.6577632898696</v>
          </cell>
          <cell r="R325">
            <v>87.494910714285695</v>
          </cell>
          <cell r="S325">
            <v>0</v>
          </cell>
          <cell r="U325">
            <v>0</v>
          </cell>
        </row>
        <row r="326">
          <cell r="C326" t="str">
            <v>HOSPITAL DOM HÉLDER</v>
          </cell>
          <cell r="E326" t="str">
            <v>FABIOLA MARIA PEREIRA ALEXANDRE</v>
          </cell>
          <cell r="F326" t="str">
            <v>2 - Outros Profissionais da Saúde</v>
          </cell>
          <cell r="G326" t="str">
            <v>2235-05</v>
          </cell>
          <cell r="H326" t="str">
            <v>08/2022</v>
          </cell>
          <cell r="J326">
            <v>395.69279999999998</v>
          </cell>
          <cell r="L326">
            <v>132.58179661016899</v>
          </cell>
          <cell r="M326">
            <v>0</v>
          </cell>
          <cell r="O326">
            <v>1.6577632898696</v>
          </cell>
          <cell r="R326">
            <v>87.494910714285695</v>
          </cell>
          <cell r="S326">
            <v>0</v>
          </cell>
          <cell r="U326">
            <v>0</v>
          </cell>
        </row>
        <row r="327">
          <cell r="C327" t="str">
            <v>HOSPITAL DOM HÉLDER</v>
          </cell>
          <cell r="E327" t="str">
            <v>FABRICY JULIANNY AMORIM DA SILVA</v>
          </cell>
          <cell r="F327" t="str">
            <v>2 - Outros Profissionais da Saúde</v>
          </cell>
          <cell r="G327" t="str">
            <v>2237-10</v>
          </cell>
          <cell r="H327" t="str">
            <v>08/2022</v>
          </cell>
          <cell r="J327">
            <v>329.23360000000002</v>
          </cell>
          <cell r="L327">
            <v>132.58179661016899</v>
          </cell>
          <cell r="M327">
            <v>0</v>
          </cell>
          <cell r="O327">
            <v>1.6577632898696</v>
          </cell>
          <cell r="R327">
            <v>87.494910714285695</v>
          </cell>
          <cell r="S327">
            <v>0</v>
          </cell>
          <cell r="U327">
            <v>0</v>
          </cell>
        </row>
        <row r="328">
          <cell r="C328" t="str">
            <v>HOSPITAL DOM HÉLDER</v>
          </cell>
          <cell r="E328" t="str">
            <v>FABRIELE GABRIELA FERREIRA NASCIMENTO</v>
          </cell>
          <cell r="F328" t="str">
            <v>3 - Administrativo</v>
          </cell>
          <cell r="G328" t="str">
            <v>4110-10</v>
          </cell>
          <cell r="H328" t="str">
            <v>08/2022</v>
          </cell>
          <cell r="J328">
            <v>179.01840000000001</v>
          </cell>
          <cell r="L328">
            <v>132.58179661016899</v>
          </cell>
          <cell r="M328">
            <v>0</v>
          </cell>
          <cell r="O328">
            <v>1.6577632898696</v>
          </cell>
          <cell r="R328">
            <v>87.494910714285695</v>
          </cell>
          <cell r="S328">
            <v>0</v>
          </cell>
          <cell r="U328">
            <v>0</v>
          </cell>
        </row>
        <row r="329">
          <cell r="C329" t="str">
            <v>HOSPITAL DOM HÉLDER</v>
          </cell>
          <cell r="E329" t="str">
            <v>FELLIPE JOSE LINS</v>
          </cell>
          <cell r="F329" t="str">
            <v>2 - Outros Profissionais da Saúde</v>
          </cell>
          <cell r="G329" t="str">
            <v>5151-10</v>
          </cell>
          <cell r="H329" t="str">
            <v>08/2022</v>
          </cell>
          <cell r="J329">
            <v>121.9992</v>
          </cell>
          <cell r="L329">
            <v>132.58179661016899</v>
          </cell>
          <cell r="M329">
            <v>0</v>
          </cell>
          <cell r="O329">
            <v>1.6577632898696</v>
          </cell>
          <cell r="R329">
            <v>294.7405842894147</v>
          </cell>
          <cell r="S329">
            <v>68.75</v>
          </cell>
          <cell r="U329">
            <v>0</v>
          </cell>
        </row>
        <row r="330">
          <cell r="C330" t="str">
            <v>HOSPITAL DOM HÉLDER</v>
          </cell>
          <cell r="E330" t="str">
            <v>FERNANDA ROBERTA PEREIRA PIMENTEL</v>
          </cell>
          <cell r="F330" t="str">
            <v>2 - Outros Profissionais da Saúde</v>
          </cell>
          <cell r="G330" t="str">
            <v>2235-05</v>
          </cell>
          <cell r="H330" t="str">
            <v>08/2022</v>
          </cell>
          <cell r="J330">
            <v>262.87040000000002</v>
          </cell>
          <cell r="L330">
            <v>132.58179661016899</v>
          </cell>
          <cell r="M330">
            <v>0</v>
          </cell>
          <cell r="O330">
            <v>1.6577632898696</v>
          </cell>
          <cell r="R330">
            <v>294.7405842894147</v>
          </cell>
          <cell r="S330">
            <v>106.2</v>
          </cell>
          <cell r="U330">
            <v>0</v>
          </cell>
        </row>
        <row r="331">
          <cell r="C331" t="str">
            <v>HOSPITAL DOM HÉLDER</v>
          </cell>
          <cell r="E331" t="str">
            <v>FERNANDO ANTONIO BALTAR RAMOS</v>
          </cell>
          <cell r="F331" t="str">
            <v>2 - Outros Profissionais da Saúde</v>
          </cell>
          <cell r="G331" t="str">
            <v>2236-05</v>
          </cell>
          <cell r="H331" t="str">
            <v>08/2022</v>
          </cell>
          <cell r="J331">
            <v>282.83920000000001</v>
          </cell>
          <cell r="L331">
            <v>132.58179661016899</v>
          </cell>
          <cell r="M331">
            <v>0</v>
          </cell>
          <cell r="O331">
            <v>1.6577632898696</v>
          </cell>
          <cell r="R331">
            <v>87.494910714285695</v>
          </cell>
          <cell r="S331">
            <v>0</v>
          </cell>
          <cell r="U331">
            <v>0</v>
          </cell>
        </row>
        <row r="332">
          <cell r="C332" t="str">
            <v>HOSPITAL DOM HÉLDER</v>
          </cell>
          <cell r="E332" t="str">
            <v>FERNANDO ANTONIO BARBOSA VARELA</v>
          </cell>
          <cell r="F332" t="str">
            <v>3 - Administrativo</v>
          </cell>
          <cell r="G332" t="str">
            <v>7823-20</v>
          </cell>
          <cell r="H332" t="str">
            <v>08/2022</v>
          </cell>
          <cell r="J332">
            <v>164.04560000000001</v>
          </cell>
          <cell r="L332">
            <v>132.58179661016899</v>
          </cell>
          <cell r="M332">
            <v>0</v>
          </cell>
          <cell r="O332">
            <v>1.6577632898696</v>
          </cell>
          <cell r="R332">
            <v>87.494910714285695</v>
          </cell>
          <cell r="S332">
            <v>0</v>
          </cell>
          <cell r="U332">
            <v>0</v>
          </cell>
        </row>
        <row r="333">
          <cell r="C333" t="str">
            <v>HOSPITAL DOM HÉLDER</v>
          </cell>
          <cell r="E333" t="str">
            <v>FERNANDO JOSE GONDIM</v>
          </cell>
          <cell r="F333" t="str">
            <v>2 - Outros Profissionais da Saúde</v>
          </cell>
          <cell r="G333" t="str">
            <v>5151-10</v>
          </cell>
          <cell r="H333" t="str">
            <v>08/2022</v>
          </cell>
          <cell r="J333">
            <v>121.2</v>
          </cell>
          <cell r="L333">
            <v>132.58179661016899</v>
          </cell>
          <cell r="M333">
            <v>0</v>
          </cell>
          <cell r="O333">
            <v>1.6577632898696</v>
          </cell>
          <cell r="R333">
            <v>294.7405842894147</v>
          </cell>
          <cell r="S333">
            <v>72.72</v>
          </cell>
          <cell r="U333">
            <v>0</v>
          </cell>
        </row>
        <row r="334">
          <cell r="C334" t="str">
            <v>HOSPITAL DOM HÉLDER</v>
          </cell>
          <cell r="E334" t="str">
            <v>FLAVIA COSTA DE ANDRADE RIBEIRO</v>
          </cell>
          <cell r="F334" t="str">
            <v>2 - Outros Profissionais da Saúde</v>
          </cell>
          <cell r="G334" t="str">
            <v>2235-05</v>
          </cell>
          <cell r="H334" t="str">
            <v>08/2022</v>
          </cell>
          <cell r="J334">
            <v>277.9504</v>
          </cell>
          <cell r="L334">
            <v>132.58179661016899</v>
          </cell>
          <cell r="M334">
            <v>0</v>
          </cell>
          <cell r="O334">
            <v>1.6577632898696</v>
          </cell>
          <cell r="R334">
            <v>87.494910714285695</v>
          </cell>
          <cell r="S334">
            <v>0</v>
          </cell>
          <cell r="U334">
            <v>0</v>
          </cell>
        </row>
        <row r="335">
          <cell r="C335" t="str">
            <v>HOSPITAL DOM HÉLDER</v>
          </cell>
          <cell r="E335" t="str">
            <v>FLAVIA DE LIMA</v>
          </cell>
          <cell r="F335" t="str">
            <v>2 - Outros Profissionais da Saúde</v>
          </cell>
          <cell r="G335" t="str">
            <v>2235-05</v>
          </cell>
          <cell r="H335" t="str">
            <v>08/2022</v>
          </cell>
          <cell r="J335">
            <v>281.66719999999998</v>
          </cell>
          <cell r="L335">
            <v>132.58179661016899</v>
          </cell>
          <cell r="M335">
            <v>0</v>
          </cell>
          <cell r="O335">
            <v>1.6577632898696</v>
          </cell>
          <cell r="R335">
            <v>294.7405842894147</v>
          </cell>
          <cell r="S335">
            <v>112.21</v>
          </cell>
          <cell r="U335">
            <v>0</v>
          </cell>
        </row>
        <row r="336">
          <cell r="C336" t="str">
            <v>HOSPITAL DOM HÉLDER</v>
          </cell>
          <cell r="E336" t="str">
            <v>FLAVIA FERREIRA DA SILVA</v>
          </cell>
          <cell r="F336" t="str">
            <v>2 - Outros Profissionais da Saúde</v>
          </cell>
          <cell r="G336" t="str">
            <v>3222-05</v>
          </cell>
          <cell r="H336" t="str">
            <v>08/2022</v>
          </cell>
          <cell r="J336">
            <v>173.43520000000001</v>
          </cell>
          <cell r="L336">
            <v>132.58179661016899</v>
          </cell>
          <cell r="M336">
            <v>0</v>
          </cell>
          <cell r="O336">
            <v>1.6577632898696</v>
          </cell>
          <cell r="R336">
            <v>294.7405842894147</v>
          </cell>
          <cell r="S336">
            <v>72.72</v>
          </cell>
          <cell r="U336">
            <v>0</v>
          </cell>
        </row>
        <row r="337">
          <cell r="C337" t="str">
            <v>HOSPITAL DOM HÉLDER</v>
          </cell>
          <cell r="E337" t="str">
            <v>FLAVIA OLIVEIRA DANTAS</v>
          </cell>
          <cell r="F337" t="str">
            <v>2 - Outros Profissionais da Saúde</v>
          </cell>
          <cell r="G337" t="str">
            <v>3222-05</v>
          </cell>
          <cell r="H337" t="str">
            <v>08/2022</v>
          </cell>
          <cell r="J337">
            <v>153.94800000000001</v>
          </cell>
          <cell r="L337">
            <v>132.58179661016899</v>
          </cell>
          <cell r="M337">
            <v>0</v>
          </cell>
          <cell r="O337">
            <v>1.6577632898696</v>
          </cell>
          <cell r="R337">
            <v>294.7405842894147</v>
          </cell>
          <cell r="S337">
            <v>72.72</v>
          </cell>
          <cell r="U337">
            <v>0</v>
          </cell>
        </row>
        <row r="338">
          <cell r="C338" t="str">
            <v>HOSPITAL DOM HÉLDER</v>
          </cell>
          <cell r="E338" t="str">
            <v>FLAVIA REGINA ALVES FEITOZA</v>
          </cell>
          <cell r="F338" t="str">
            <v>3 - Administrativo</v>
          </cell>
          <cell r="G338" t="str">
            <v>5142-25</v>
          </cell>
          <cell r="H338" t="str">
            <v>08/2022</v>
          </cell>
          <cell r="J338">
            <v>121.2</v>
          </cell>
          <cell r="L338">
            <v>132.58179661016899</v>
          </cell>
          <cell r="M338">
            <v>0</v>
          </cell>
          <cell r="O338">
            <v>1.6577632898696</v>
          </cell>
          <cell r="R338">
            <v>294.7405842894147</v>
          </cell>
          <cell r="S338">
            <v>72.72</v>
          </cell>
          <cell r="U338">
            <v>0</v>
          </cell>
        </row>
        <row r="339">
          <cell r="C339" t="str">
            <v>HOSPITAL DOM HÉLDER</v>
          </cell>
          <cell r="E339" t="str">
            <v>FLAVIO DANTAS GONCALVES</v>
          </cell>
          <cell r="F339" t="str">
            <v>3 - Administrativo</v>
          </cell>
          <cell r="G339" t="str">
            <v>4110-10</v>
          </cell>
          <cell r="H339" t="str">
            <v>08/2022</v>
          </cell>
          <cell r="J339">
            <v>106.65600000000001</v>
          </cell>
          <cell r="L339">
            <v>132.58179661016899</v>
          </cell>
          <cell r="M339">
            <v>0</v>
          </cell>
          <cell r="O339">
            <v>1.6577632898696</v>
          </cell>
          <cell r="R339">
            <v>294.7405842894147</v>
          </cell>
          <cell r="S339">
            <v>72.72</v>
          </cell>
          <cell r="U339">
            <v>0</v>
          </cell>
        </row>
        <row r="340">
          <cell r="C340" t="str">
            <v>HOSPITAL DOM HÉLDER</v>
          </cell>
          <cell r="E340" t="str">
            <v>FLAVIO ROBERTO AZEVEDO DE OLIVEIRA</v>
          </cell>
          <cell r="F340" t="str">
            <v>1 - Médico</v>
          </cell>
          <cell r="G340" t="str">
            <v>2251-25</v>
          </cell>
          <cell r="H340" t="str">
            <v>08/2022</v>
          </cell>
          <cell r="J340">
            <v>632.75199999999995</v>
          </cell>
          <cell r="L340">
            <v>132.58179661016899</v>
          </cell>
          <cell r="M340">
            <v>0</v>
          </cell>
          <cell r="O340">
            <v>1.6577632898696</v>
          </cell>
          <cell r="R340">
            <v>87.494910714285695</v>
          </cell>
          <cell r="S340">
            <v>0</v>
          </cell>
          <cell r="U340">
            <v>0</v>
          </cell>
        </row>
        <row r="341">
          <cell r="C341" t="str">
            <v>HOSPITAL DOM HÉLDER</v>
          </cell>
          <cell r="E341" t="str">
            <v>FLAVIO TENORIO DA SILVA</v>
          </cell>
          <cell r="F341" t="str">
            <v>2 - Outros Profissionais da Saúde</v>
          </cell>
          <cell r="G341" t="str">
            <v>5151-10</v>
          </cell>
          <cell r="H341" t="str">
            <v>08/2022</v>
          </cell>
          <cell r="J341">
            <v>125.6752</v>
          </cell>
          <cell r="L341">
            <v>132.58179661016899</v>
          </cell>
          <cell r="M341">
            <v>0</v>
          </cell>
          <cell r="O341">
            <v>1.6577632898696</v>
          </cell>
          <cell r="R341">
            <v>294.7405842894147</v>
          </cell>
          <cell r="S341">
            <v>72.72</v>
          </cell>
          <cell r="U341">
            <v>0</v>
          </cell>
        </row>
        <row r="342">
          <cell r="C342" t="str">
            <v>HOSPITAL DOM HÉLDER</v>
          </cell>
          <cell r="E342" t="str">
            <v>FRANCISCA SILVA DO NASCIMENTO</v>
          </cell>
          <cell r="F342" t="str">
            <v>2 - Outros Profissionais da Saúde</v>
          </cell>
          <cell r="G342" t="str">
            <v>3222-05</v>
          </cell>
          <cell r="H342" t="str">
            <v>08/2022</v>
          </cell>
          <cell r="J342">
            <v>116.21120000000001</v>
          </cell>
          <cell r="L342">
            <v>132.58179661016899</v>
          </cell>
          <cell r="M342">
            <v>0</v>
          </cell>
          <cell r="O342">
            <v>1.6577632898696</v>
          </cell>
          <cell r="R342">
            <v>87.494910714285695</v>
          </cell>
          <cell r="S342">
            <v>0</v>
          </cell>
          <cell r="U342">
            <v>0</v>
          </cell>
        </row>
        <row r="343">
          <cell r="C343" t="str">
            <v>HOSPITAL DOM HÉLDER</v>
          </cell>
          <cell r="E343" t="str">
            <v>FRANCISCO HARRISON DE BRITO PEREIRA</v>
          </cell>
          <cell r="F343" t="str">
            <v>1 - Médico</v>
          </cell>
          <cell r="G343" t="str">
            <v>2252-03</v>
          </cell>
          <cell r="H343" t="str">
            <v>08/2022</v>
          </cell>
          <cell r="J343">
            <v>452.19200000000001</v>
          </cell>
          <cell r="L343">
            <v>132.58179661016899</v>
          </cell>
          <cell r="M343">
            <v>0</v>
          </cell>
          <cell r="O343">
            <v>1.6577632898696</v>
          </cell>
          <cell r="R343">
            <v>87.494910714285695</v>
          </cell>
          <cell r="S343">
            <v>0</v>
          </cell>
          <cell r="U343">
            <v>0</v>
          </cell>
        </row>
        <row r="344">
          <cell r="C344" t="str">
            <v>HOSPITAL DOM HÉLDER</v>
          </cell>
          <cell r="E344" t="str">
            <v>GABRIEL RUGHERE BANDEIRA DA CRUZ</v>
          </cell>
          <cell r="F344" t="str">
            <v>3 - Administrativo</v>
          </cell>
          <cell r="G344" t="str">
            <v>4110-10</v>
          </cell>
          <cell r="H344" t="str">
            <v>08/2022</v>
          </cell>
          <cell r="J344">
            <v>96.960000000000008</v>
          </cell>
          <cell r="L344">
            <v>132.58179661016899</v>
          </cell>
          <cell r="M344">
            <v>0</v>
          </cell>
          <cell r="O344">
            <v>1.6577632898696</v>
          </cell>
          <cell r="R344">
            <v>294.7405842894147</v>
          </cell>
          <cell r="S344">
            <v>67.87</v>
          </cell>
          <cell r="U344">
            <v>0</v>
          </cell>
        </row>
        <row r="345">
          <cell r="C345" t="str">
            <v>HOSPITAL DOM HÉLDER</v>
          </cell>
          <cell r="E345" t="str">
            <v>GABRIELA BARBOSA DE OLIVEIRA</v>
          </cell>
          <cell r="F345" t="str">
            <v>2 - Outros Profissionais da Saúde</v>
          </cell>
          <cell r="G345" t="str">
            <v>3222-05</v>
          </cell>
          <cell r="H345" t="str">
            <v>08/2022</v>
          </cell>
          <cell r="J345">
            <v>135.744</v>
          </cell>
          <cell r="L345">
            <v>132.58179661016899</v>
          </cell>
          <cell r="M345">
            <v>0</v>
          </cell>
          <cell r="O345">
            <v>1.6577632898696</v>
          </cell>
          <cell r="R345">
            <v>294.7405842894147</v>
          </cell>
          <cell r="S345">
            <v>72.72</v>
          </cell>
          <cell r="U345">
            <v>0</v>
          </cell>
        </row>
        <row r="346">
          <cell r="C346" t="str">
            <v>HOSPITAL DOM HÉLDER</v>
          </cell>
          <cell r="E346" t="str">
            <v>GABRIELA DE ARRUDA LINS GOMES</v>
          </cell>
          <cell r="F346" t="str">
            <v>2 - Outros Profissionais da Saúde</v>
          </cell>
          <cell r="G346" t="str">
            <v>2237-10</v>
          </cell>
          <cell r="H346" t="str">
            <v>08/2022</v>
          </cell>
          <cell r="J346">
            <v>138.13200000000001</v>
          </cell>
          <cell r="L346">
            <v>132.58179661016899</v>
          </cell>
          <cell r="M346">
            <v>0</v>
          </cell>
          <cell r="O346">
            <v>1.6577632898696</v>
          </cell>
          <cell r="R346">
            <v>87.494910714285695</v>
          </cell>
          <cell r="S346">
            <v>0</v>
          </cell>
          <cell r="U346">
            <v>0</v>
          </cell>
        </row>
        <row r="347">
          <cell r="C347" t="str">
            <v>HOSPITAL DOM HÉLDER</v>
          </cell>
          <cell r="E347" t="str">
            <v>GABRIELA KARLA OLIVEIRA BARRETO</v>
          </cell>
          <cell r="F347" t="str">
            <v>2 - Outros Profissionais da Saúde</v>
          </cell>
          <cell r="G347" t="str">
            <v>2236-05</v>
          </cell>
          <cell r="H347" t="str">
            <v>08/2022</v>
          </cell>
          <cell r="J347">
            <v>214.40960000000001</v>
          </cell>
          <cell r="L347">
            <v>132.58179661016899</v>
          </cell>
          <cell r="M347">
            <v>0</v>
          </cell>
          <cell r="O347">
            <v>1.6577632898696</v>
          </cell>
          <cell r="R347">
            <v>87.494910714285695</v>
          </cell>
          <cell r="S347">
            <v>0</v>
          </cell>
          <cell r="U347">
            <v>0</v>
          </cell>
        </row>
        <row r="348">
          <cell r="C348" t="str">
            <v>HOSPITAL DOM HÉLDER</v>
          </cell>
          <cell r="E348" t="str">
            <v>GABRIELA OLIVEIRA DO REGO MATOS</v>
          </cell>
          <cell r="F348" t="str">
            <v>2 - Outros Profissionais da Saúde</v>
          </cell>
          <cell r="G348" t="str">
            <v>2235-05</v>
          </cell>
          <cell r="H348" t="str">
            <v>08/2022</v>
          </cell>
          <cell r="J348">
            <v>345.33519999999999</v>
          </cell>
          <cell r="L348">
            <v>132.58179661016899</v>
          </cell>
          <cell r="M348">
            <v>0</v>
          </cell>
          <cell r="O348">
            <v>1.6577632898696</v>
          </cell>
          <cell r="R348">
            <v>87.494910714285695</v>
          </cell>
          <cell r="S348">
            <v>0</v>
          </cell>
          <cell r="U348">
            <v>143.47999999999999</v>
          </cell>
          <cell r="X348" t="str">
            <v>AUXÍLIO CRECHE</v>
          </cell>
        </row>
        <row r="349">
          <cell r="C349" t="str">
            <v>HOSPITAL DOM HÉLDER</v>
          </cell>
          <cell r="E349" t="str">
            <v>GEANE MARIA DA SILVA</v>
          </cell>
          <cell r="F349" t="str">
            <v>2 - Outros Profissionais da Saúde</v>
          </cell>
          <cell r="G349" t="str">
            <v>5152-05</v>
          </cell>
          <cell r="H349" t="str">
            <v>08/2022</v>
          </cell>
          <cell r="J349">
            <v>137.03360000000001</v>
          </cell>
          <cell r="L349">
            <v>132.58179661016899</v>
          </cell>
          <cell r="M349">
            <v>0</v>
          </cell>
          <cell r="O349">
            <v>1.6577632898696</v>
          </cell>
          <cell r="R349">
            <v>87.494910714285695</v>
          </cell>
          <cell r="S349">
            <v>0</v>
          </cell>
          <cell r="U349">
            <v>0</v>
          </cell>
        </row>
        <row r="350">
          <cell r="C350" t="str">
            <v>HOSPITAL DOM HÉLDER</v>
          </cell>
          <cell r="E350" t="str">
            <v>GECIANE SOARES DE ANDRADE</v>
          </cell>
          <cell r="F350" t="str">
            <v>2 - Outros Profissionais da Saúde</v>
          </cell>
          <cell r="G350" t="str">
            <v>2235-05</v>
          </cell>
          <cell r="H350" t="str">
            <v>08/2022</v>
          </cell>
          <cell r="J350">
            <v>369.58080000000001</v>
          </cell>
          <cell r="L350">
            <v>132.58179661016899</v>
          </cell>
          <cell r="M350">
            <v>0</v>
          </cell>
          <cell r="O350">
            <v>1.6577632898696</v>
          </cell>
          <cell r="R350">
            <v>87.494910714285695</v>
          </cell>
          <cell r="S350">
            <v>0</v>
          </cell>
          <cell r="U350">
            <v>0</v>
          </cell>
        </row>
        <row r="351">
          <cell r="C351" t="str">
            <v>HOSPITAL DOM HÉLDER</v>
          </cell>
          <cell r="E351" t="str">
            <v>GEDILSON ROSENDO DA SILVA</v>
          </cell>
          <cell r="F351" t="str">
            <v>2 - Outros Profissionais da Saúde</v>
          </cell>
          <cell r="G351" t="str">
            <v>5151-10</v>
          </cell>
          <cell r="H351" t="str">
            <v>08/2022</v>
          </cell>
          <cell r="J351">
            <v>135.90719999999999</v>
          </cell>
          <cell r="L351">
            <v>132.58179661016899</v>
          </cell>
          <cell r="M351">
            <v>0</v>
          </cell>
          <cell r="O351">
            <v>1.6577632898696</v>
          </cell>
          <cell r="R351">
            <v>87.494910714285695</v>
          </cell>
          <cell r="S351">
            <v>0</v>
          </cell>
          <cell r="U351">
            <v>0</v>
          </cell>
        </row>
        <row r="352">
          <cell r="C352" t="str">
            <v>HOSPITAL DOM HÉLDER</v>
          </cell>
          <cell r="E352" t="str">
            <v>GEISIELE MENDES PEREIRA</v>
          </cell>
          <cell r="F352" t="str">
            <v>3 - Administrativo</v>
          </cell>
          <cell r="G352" t="str">
            <v>4131-15</v>
          </cell>
          <cell r="H352" t="str">
            <v>08/2022</v>
          </cell>
          <cell r="J352">
            <v>278.70159999999998</v>
          </cell>
          <cell r="L352">
            <v>132.58179661016899</v>
          </cell>
          <cell r="M352">
            <v>0</v>
          </cell>
          <cell r="O352">
            <v>1.6577632898696</v>
          </cell>
          <cell r="R352">
            <v>87.494910714285695</v>
          </cell>
          <cell r="S352">
            <v>0</v>
          </cell>
          <cell r="U352">
            <v>0</v>
          </cell>
        </row>
        <row r="353">
          <cell r="C353" t="str">
            <v>HOSPITAL DOM HÉLDER</v>
          </cell>
          <cell r="E353" t="str">
            <v>GENILDO VENTURA DA SILVA</v>
          </cell>
          <cell r="F353" t="str">
            <v>2 - Outros Profissionais da Saúde</v>
          </cell>
          <cell r="G353" t="str">
            <v>3241-15</v>
          </cell>
          <cell r="H353" t="str">
            <v>08/2022</v>
          </cell>
          <cell r="J353">
            <v>265.86880000000002</v>
          </cell>
          <cell r="L353">
            <v>132.58179661016899</v>
          </cell>
          <cell r="M353">
            <v>0</v>
          </cell>
          <cell r="O353">
            <v>1.6577632898696</v>
          </cell>
          <cell r="R353">
            <v>87.494910714285695</v>
          </cell>
          <cell r="S353">
            <v>0</v>
          </cell>
          <cell r="U353">
            <v>0</v>
          </cell>
        </row>
        <row r="354">
          <cell r="C354" t="str">
            <v>HOSPITAL DOM HÉLDER</v>
          </cell>
          <cell r="E354" t="str">
            <v>GENILSON SOUSA DOS SANTOS</v>
          </cell>
          <cell r="F354" t="str">
            <v>3 - Administrativo</v>
          </cell>
          <cell r="G354" t="str">
            <v>5163-45</v>
          </cell>
          <cell r="H354" t="str">
            <v>08/2022</v>
          </cell>
          <cell r="J354">
            <v>151.43360000000001</v>
          </cell>
          <cell r="L354">
            <v>132.58179661016899</v>
          </cell>
          <cell r="M354">
            <v>0</v>
          </cell>
          <cell r="O354">
            <v>1.6577632898696</v>
          </cell>
          <cell r="R354">
            <v>294.7405842894147</v>
          </cell>
          <cell r="S354">
            <v>72.72</v>
          </cell>
          <cell r="U354">
            <v>0</v>
          </cell>
        </row>
        <row r="355">
          <cell r="C355" t="str">
            <v>HOSPITAL DOM HÉLDER</v>
          </cell>
          <cell r="E355" t="str">
            <v>GENIVALDO FERREIRA DOS SANTOS</v>
          </cell>
          <cell r="F355" t="str">
            <v>2 - Outros Profissionais da Saúde</v>
          </cell>
          <cell r="G355" t="str">
            <v>3241-15</v>
          </cell>
          <cell r="H355" t="str">
            <v>08/2022</v>
          </cell>
          <cell r="J355">
            <v>286.85039999999998</v>
          </cell>
          <cell r="L355">
            <v>132.58179661016899</v>
          </cell>
          <cell r="M355">
            <v>0</v>
          </cell>
          <cell r="O355">
            <v>1.6577632898696</v>
          </cell>
          <cell r="R355">
            <v>294.7405842894147</v>
          </cell>
          <cell r="S355">
            <v>60</v>
          </cell>
          <cell r="U355">
            <v>0</v>
          </cell>
        </row>
        <row r="356">
          <cell r="C356" t="str">
            <v>HOSPITAL DOM HÉLDER</v>
          </cell>
          <cell r="E356" t="str">
            <v>GENOVEVA MARIA RIBEIRO PINTO</v>
          </cell>
          <cell r="F356" t="str">
            <v>2 - Outros Profissionais da Saúde</v>
          </cell>
          <cell r="G356" t="str">
            <v>3222-05</v>
          </cell>
          <cell r="H356" t="str">
            <v>08/2022</v>
          </cell>
          <cell r="J356">
            <v>121.732</v>
          </cell>
          <cell r="L356">
            <v>132.58179661016899</v>
          </cell>
          <cell r="M356">
            <v>0</v>
          </cell>
          <cell r="O356">
            <v>1.6577632898696</v>
          </cell>
          <cell r="R356">
            <v>294.7405842894147</v>
          </cell>
          <cell r="S356">
            <v>72.72</v>
          </cell>
          <cell r="U356">
            <v>0</v>
          </cell>
        </row>
        <row r="357">
          <cell r="C357" t="str">
            <v>HOSPITAL DOM HÉLDER</v>
          </cell>
          <cell r="E357" t="str">
            <v>GEOVANA KIMBERLY DA SILVA</v>
          </cell>
          <cell r="F357" t="str">
            <v>2 - Outros Profissionais da Saúde</v>
          </cell>
          <cell r="G357" t="str">
            <v>3222-05</v>
          </cell>
          <cell r="H357" t="str">
            <v>08/2022</v>
          </cell>
          <cell r="J357">
            <v>114.5624</v>
          </cell>
          <cell r="L357">
            <v>132.58179661016899</v>
          </cell>
          <cell r="M357">
            <v>0</v>
          </cell>
          <cell r="O357">
            <v>1.6577632898696</v>
          </cell>
          <cell r="R357">
            <v>294.7405842894147</v>
          </cell>
          <cell r="S357">
            <v>72.72</v>
          </cell>
          <cell r="U357">
            <v>69.41</v>
          </cell>
          <cell r="X357" t="str">
            <v>AUXÍLIO CRECHE</v>
          </cell>
        </row>
        <row r="358">
          <cell r="C358" t="str">
            <v>HOSPITAL DOM HÉLDER</v>
          </cell>
          <cell r="E358" t="str">
            <v>GEOVANIA KEROLE EDILEUZA SILVA</v>
          </cell>
          <cell r="F358" t="str">
            <v>3 - Administrativo</v>
          </cell>
          <cell r="G358" t="str">
            <v>4110-10</v>
          </cell>
          <cell r="H358" t="str">
            <v>08/2022</v>
          </cell>
          <cell r="J358">
            <v>38.783999999999999</v>
          </cell>
          <cell r="L358">
            <v>132.58179661016899</v>
          </cell>
          <cell r="M358">
            <v>0</v>
          </cell>
          <cell r="O358">
            <v>1.6577632898696</v>
          </cell>
          <cell r="R358">
            <v>87.494910714285695</v>
          </cell>
          <cell r="S358">
            <v>0</v>
          </cell>
          <cell r="U358">
            <v>0</v>
          </cell>
        </row>
        <row r="359">
          <cell r="C359" t="str">
            <v>HOSPITAL DOM HÉLDER</v>
          </cell>
          <cell r="E359" t="str">
            <v>GEOVANIO JOSE DA SILVA</v>
          </cell>
          <cell r="F359" t="str">
            <v>3 - Administrativo</v>
          </cell>
          <cell r="G359" t="str">
            <v>5163-45</v>
          </cell>
          <cell r="H359" t="str">
            <v>08/2022</v>
          </cell>
          <cell r="J359">
            <v>121.136</v>
          </cell>
          <cell r="L359">
            <v>132.58179661016899</v>
          </cell>
          <cell r="M359">
            <v>0</v>
          </cell>
          <cell r="O359">
            <v>1.6577632898696</v>
          </cell>
          <cell r="R359">
            <v>87.494910714285695</v>
          </cell>
          <cell r="S359">
            <v>0</v>
          </cell>
          <cell r="U359">
            <v>0</v>
          </cell>
        </row>
        <row r="360">
          <cell r="C360" t="str">
            <v>HOSPITAL DOM HÉLDER</v>
          </cell>
          <cell r="E360" t="str">
            <v>GERCICLEIDE ILMA DOS SANTOS</v>
          </cell>
          <cell r="F360" t="str">
            <v>2 - Outros Profissionais da Saúde</v>
          </cell>
          <cell r="G360" t="str">
            <v>3222-05</v>
          </cell>
          <cell r="H360" t="str">
            <v>08/2022</v>
          </cell>
          <cell r="J360">
            <v>130.70480000000001</v>
          </cell>
          <cell r="L360">
            <v>132.58179661016899</v>
          </cell>
          <cell r="M360">
            <v>0</v>
          </cell>
          <cell r="O360">
            <v>1.6577632898696</v>
          </cell>
          <cell r="R360">
            <v>87.494910714285695</v>
          </cell>
          <cell r="S360">
            <v>0</v>
          </cell>
          <cell r="U360">
            <v>0</v>
          </cell>
        </row>
        <row r="361">
          <cell r="C361" t="str">
            <v>HOSPITAL DOM HÉLDER</v>
          </cell>
          <cell r="E361" t="str">
            <v>GERCINA MARIA DA SILVA</v>
          </cell>
          <cell r="F361" t="str">
            <v>2 - Outros Profissionais da Saúde</v>
          </cell>
          <cell r="G361" t="str">
            <v>3222-05</v>
          </cell>
          <cell r="H361" t="str">
            <v>08/2022</v>
          </cell>
          <cell r="J361">
            <v>129.80799999999999</v>
          </cell>
          <cell r="L361">
            <v>132.58179661016899</v>
          </cell>
          <cell r="M361">
            <v>0</v>
          </cell>
          <cell r="O361">
            <v>1.6577632898696</v>
          </cell>
          <cell r="R361">
            <v>294.7405842894147</v>
          </cell>
          <cell r="S361">
            <v>65.03</v>
          </cell>
          <cell r="U361">
            <v>0</v>
          </cell>
        </row>
        <row r="362">
          <cell r="C362" t="str">
            <v>HOSPITAL DOM HÉLDER</v>
          </cell>
          <cell r="E362" t="str">
            <v>GERINETE RODRIGUES DE ALMEIDA</v>
          </cell>
          <cell r="F362" t="str">
            <v>2 - Outros Profissionais da Saúde</v>
          </cell>
          <cell r="G362" t="str">
            <v>3241-15</v>
          </cell>
          <cell r="H362" t="str">
            <v>08/2022</v>
          </cell>
          <cell r="J362">
            <v>265.86880000000002</v>
          </cell>
          <cell r="L362">
            <v>132.58179661016899</v>
          </cell>
          <cell r="M362">
            <v>0</v>
          </cell>
          <cell r="O362">
            <v>1.6577632898696</v>
          </cell>
          <cell r="R362">
            <v>294.7405842894147</v>
          </cell>
          <cell r="S362">
            <v>66.47</v>
          </cell>
          <cell r="U362">
            <v>0</v>
          </cell>
        </row>
        <row r="363">
          <cell r="C363" t="str">
            <v>HOSPITAL DOM HÉLDER</v>
          </cell>
          <cell r="E363" t="str">
            <v>GERONEIS LUCINEIA ALMEIDA DA SILVA</v>
          </cell>
          <cell r="F363" t="str">
            <v>2 - Outros Profissionais da Saúde</v>
          </cell>
          <cell r="G363" t="str">
            <v>5211-30</v>
          </cell>
          <cell r="H363" t="str">
            <v>08/2022</v>
          </cell>
          <cell r="J363">
            <v>109.3008</v>
          </cell>
          <cell r="L363">
            <v>132.58179661016899</v>
          </cell>
          <cell r="M363">
            <v>0</v>
          </cell>
          <cell r="O363">
            <v>1.6577632898696</v>
          </cell>
          <cell r="R363">
            <v>294.7405842894147</v>
          </cell>
          <cell r="S363">
            <v>72.72</v>
          </cell>
          <cell r="U363">
            <v>0</v>
          </cell>
        </row>
        <row r="364">
          <cell r="C364" t="str">
            <v>HOSPITAL DOM HÉLDER</v>
          </cell>
          <cell r="E364" t="str">
            <v>GERSON FREITAS DE OLIVEIRA</v>
          </cell>
          <cell r="F364" t="str">
            <v>3 - Administrativo</v>
          </cell>
          <cell r="G364" t="str">
            <v>5163-45</v>
          </cell>
          <cell r="H364" t="str">
            <v>08/2022</v>
          </cell>
          <cell r="J364">
            <v>124.99039999999999</v>
          </cell>
          <cell r="L364">
            <v>132.58179661016899</v>
          </cell>
          <cell r="M364">
            <v>0</v>
          </cell>
          <cell r="O364">
            <v>1.6577632898696</v>
          </cell>
          <cell r="R364">
            <v>87.494910714285695</v>
          </cell>
          <cell r="S364">
            <v>0</v>
          </cell>
          <cell r="U364">
            <v>0</v>
          </cell>
        </row>
        <row r="365">
          <cell r="C365" t="str">
            <v>HOSPITAL DOM HÉLDER</v>
          </cell>
          <cell r="E365" t="str">
            <v>GESSICA CAZUZA DE MEDEIROS</v>
          </cell>
          <cell r="F365" t="str">
            <v>2 - Outros Profissionais da Saúde</v>
          </cell>
          <cell r="G365" t="str">
            <v>2237-10</v>
          </cell>
          <cell r="H365" t="str">
            <v>08/2022</v>
          </cell>
          <cell r="J365">
            <v>318.04079999999999</v>
          </cell>
          <cell r="L365">
            <v>132.58179661016899</v>
          </cell>
          <cell r="M365">
            <v>0</v>
          </cell>
          <cell r="O365">
            <v>1.6577632898696</v>
          </cell>
          <cell r="R365">
            <v>87.494910714285695</v>
          </cell>
          <cell r="S365">
            <v>0</v>
          </cell>
          <cell r="U365">
            <v>0</v>
          </cell>
        </row>
        <row r="366">
          <cell r="C366" t="str">
            <v>HOSPITAL DOM HÉLDER</v>
          </cell>
          <cell r="E366" t="str">
            <v>GEYSE RAYANNE ARAUJO DA SILVA</v>
          </cell>
          <cell r="F366" t="str">
            <v>2 - Outros Profissionais da Saúde</v>
          </cell>
          <cell r="G366" t="str">
            <v>3222-05</v>
          </cell>
          <cell r="H366" t="str">
            <v>08/2022</v>
          </cell>
          <cell r="J366">
            <v>130.89599999999999</v>
          </cell>
          <cell r="L366">
            <v>132.58179661016899</v>
          </cell>
          <cell r="M366">
            <v>0</v>
          </cell>
          <cell r="O366">
            <v>1.6577632898696</v>
          </cell>
          <cell r="R366">
            <v>294.7405842894147</v>
          </cell>
          <cell r="S366">
            <v>72.72</v>
          </cell>
          <cell r="U366">
            <v>0</v>
          </cell>
        </row>
        <row r="367">
          <cell r="C367" t="str">
            <v>HOSPITAL DOM HÉLDER</v>
          </cell>
          <cell r="E367" t="str">
            <v>GIBSON DE SOUZA LOBO</v>
          </cell>
          <cell r="F367" t="str">
            <v>3 - Administrativo</v>
          </cell>
          <cell r="G367" t="str">
            <v>4110-10</v>
          </cell>
          <cell r="H367" t="str">
            <v>08/2022</v>
          </cell>
          <cell r="J367">
            <v>95.13600000000001</v>
          </cell>
          <cell r="L367">
            <v>132.58179661016899</v>
          </cell>
          <cell r="M367">
            <v>0</v>
          </cell>
          <cell r="O367">
            <v>1.6577632898696</v>
          </cell>
          <cell r="R367">
            <v>87.494910714285695</v>
          </cell>
          <cell r="S367">
            <v>0</v>
          </cell>
          <cell r="U367">
            <v>0</v>
          </cell>
        </row>
        <row r="368">
          <cell r="C368" t="str">
            <v>HOSPITAL DOM HÉLDER</v>
          </cell>
          <cell r="E368" t="str">
            <v>GILSON COSMO DA SILVA</v>
          </cell>
          <cell r="F368" t="str">
            <v>3 - Administrativo</v>
          </cell>
          <cell r="G368" t="str">
            <v>7241-10</v>
          </cell>
          <cell r="H368" t="str">
            <v>08/2022</v>
          </cell>
          <cell r="J368">
            <v>154.6592</v>
          </cell>
          <cell r="L368">
            <v>132.58179661016899</v>
          </cell>
          <cell r="M368">
            <v>0</v>
          </cell>
          <cell r="O368">
            <v>1.6577632898696</v>
          </cell>
          <cell r="R368">
            <v>87.494910714285695</v>
          </cell>
          <cell r="S368">
            <v>0</v>
          </cell>
          <cell r="U368">
            <v>0</v>
          </cell>
        </row>
        <row r="369">
          <cell r="C369" t="str">
            <v>HOSPITAL DOM HÉLDER</v>
          </cell>
          <cell r="E369" t="str">
            <v>GILSON RODRIGUES DO NASCIMENTO</v>
          </cell>
          <cell r="F369" t="str">
            <v>3 - Administrativo</v>
          </cell>
          <cell r="G369" t="str">
            <v>7241-10</v>
          </cell>
          <cell r="H369" t="str">
            <v>08/2022</v>
          </cell>
          <cell r="J369">
            <v>154.6592</v>
          </cell>
          <cell r="L369">
            <v>132.58179661016899</v>
          </cell>
          <cell r="M369">
            <v>0</v>
          </cell>
          <cell r="O369">
            <v>1.6577632898696</v>
          </cell>
          <cell r="R369">
            <v>294.7405842894147</v>
          </cell>
          <cell r="S369">
            <v>82.77</v>
          </cell>
          <cell r="U369">
            <v>0</v>
          </cell>
        </row>
        <row r="370">
          <cell r="C370" t="str">
            <v>HOSPITAL DOM HÉLDER</v>
          </cell>
          <cell r="E370" t="str">
            <v>GILVAN DOS SANTOS</v>
          </cell>
          <cell r="F370" t="str">
            <v>2 - Outros Profissionais da Saúde</v>
          </cell>
          <cell r="G370" t="str">
            <v>3242-05</v>
          </cell>
          <cell r="H370" t="str">
            <v>08/2022</v>
          </cell>
          <cell r="J370">
            <v>306.08319999999998</v>
          </cell>
          <cell r="L370">
            <v>132.58179661016899</v>
          </cell>
          <cell r="M370">
            <v>0</v>
          </cell>
          <cell r="O370">
            <v>1.6577632898696</v>
          </cell>
          <cell r="R370">
            <v>87.494910714285695</v>
          </cell>
          <cell r="S370">
            <v>0</v>
          </cell>
          <cell r="U370">
            <v>0</v>
          </cell>
        </row>
        <row r="371">
          <cell r="C371" t="str">
            <v>HOSPITAL DOM HÉLDER</v>
          </cell>
          <cell r="E371" t="str">
            <v>GILVANETE DA SILVA MATIAS</v>
          </cell>
          <cell r="F371" t="str">
            <v>2 - Outros Profissionais da Saúde</v>
          </cell>
          <cell r="G371" t="str">
            <v>3222-05</v>
          </cell>
          <cell r="H371" t="str">
            <v>08/2022</v>
          </cell>
          <cell r="J371">
            <v>126.048</v>
          </cell>
          <cell r="L371">
            <v>132.58179661016899</v>
          </cell>
          <cell r="M371">
            <v>0</v>
          </cell>
          <cell r="O371">
            <v>1.6577632898696</v>
          </cell>
          <cell r="R371">
            <v>294.7405842894147</v>
          </cell>
          <cell r="S371">
            <v>69.33</v>
          </cell>
          <cell r="U371">
            <v>0</v>
          </cell>
        </row>
        <row r="372">
          <cell r="C372" t="str">
            <v>HOSPITAL DOM HÉLDER</v>
          </cell>
          <cell r="E372" t="str">
            <v>GILVANETE MIGUEL DE LIRA</v>
          </cell>
          <cell r="F372" t="str">
            <v>2 - Outros Profissionais da Saúde</v>
          </cell>
          <cell r="G372" t="str">
            <v>3222-05</v>
          </cell>
          <cell r="H372" t="str">
            <v>08/2022</v>
          </cell>
          <cell r="J372">
            <v>135.744</v>
          </cell>
          <cell r="L372">
            <v>132.58179661016899</v>
          </cell>
          <cell r="M372">
            <v>0</v>
          </cell>
          <cell r="O372">
            <v>1.6577632898696</v>
          </cell>
          <cell r="R372">
            <v>294.7405842894147</v>
          </cell>
          <cell r="S372">
            <v>72.72</v>
          </cell>
          <cell r="U372">
            <v>0</v>
          </cell>
        </row>
        <row r="373">
          <cell r="C373" t="str">
            <v>HOSPITAL DOM HÉLDER</v>
          </cell>
          <cell r="E373" t="str">
            <v>GIRLAINE DE LIMA BISPO OLIVEIRA</v>
          </cell>
          <cell r="F373" t="str">
            <v>2 - Outros Profissionais da Saúde</v>
          </cell>
          <cell r="G373" t="str">
            <v>3222-05</v>
          </cell>
          <cell r="H373" t="str">
            <v>08/2022</v>
          </cell>
          <cell r="J373">
            <v>114.11279999999999</v>
          </cell>
          <cell r="L373">
            <v>132.58179661016899</v>
          </cell>
          <cell r="M373">
            <v>0</v>
          </cell>
          <cell r="O373">
            <v>1.6577632898696</v>
          </cell>
          <cell r="R373">
            <v>87.494910714285695</v>
          </cell>
          <cell r="S373">
            <v>0</v>
          </cell>
          <cell r="U373">
            <v>0</v>
          </cell>
        </row>
        <row r="374">
          <cell r="C374" t="str">
            <v>HOSPITAL DOM HÉLDER</v>
          </cell>
          <cell r="E374" t="str">
            <v>GIRLENE TAVARES DE LIMA</v>
          </cell>
          <cell r="F374" t="str">
            <v>2 - Outros Profissionais da Saúde</v>
          </cell>
          <cell r="G374" t="str">
            <v>3242-05</v>
          </cell>
          <cell r="H374" t="str">
            <v>08/2022</v>
          </cell>
          <cell r="J374">
            <v>218.75280000000001</v>
          </cell>
          <cell r="L374">
            <v>132.58179661016899</v>
          </cell>
          <cell r="M374">
            <v>0</v>
          </cell>
          <cell r="O374">
            <v>1.6577632898696</v>
          </cell>
          <cell r="R374">
            <v>294.7405842894147</v>
          </cell>
          <cell r="S374">
            <v>75</v>
          </cell>
          <cell r="U374">
            <v>0</v>
          </cell>
        </row>
        <row r="375">
          <cell r="C375" t="str">
            <v>HOSPITAL DOM HÉLDER</v>
          </cell>
          <cell r="E375" t="str">
            <v>GISELE MARIA DE SANTANA SOUZA</v>
          </cell>
          <cell r="F375" t="str">
            <v>3 - Administrativo</v>
          </cell>
          <cell r="G375" t="str">
            <v>4110-10</v>
          </cell>
          <cell r="H375" t="str">
            <v>08/2022</v>
          </cell>
          <cell r="J375">
            <v>92.677599999999998</v>
          </cell>
          <cell r="L375">
            <v>132.58179661016899</v>
          </cell>
          <cell r="M375">
            <v>0</v>
          </cell>
          <cell r="O375">
            <v>1.6577632898696</v>
          </cell>
          <cell r="R375">
            <v>294.7405842894147</v>
          </cell>
          <cell r="S375">
            <v>72.72</v>
          </cell>
          <cell r="U375">
            <v>0</v>
          </cell>
        </row>
        <row r="376">
          <cell r="C376" t="str">
            <v>HOSPITAL DOM HÉLDER</v>
          </cell>
          <cell r="E376" t="str">
            <v>GISLAINE SILVA DE ALCANTARA SIMOES</v>
          </cell>
          <cell r="F376" t="str">
            <v>2 - Outros Profissionais da Saúde</v>
          </cell>
          <cell r="G376" t="str">
            <v>2235-05</v>
          </cell>
          <cell r="H376" t="str">
            <v>08/2022</v>
          </cell>
          <cell r="J376">
            <v>291.2312</v>
          </cell>
          <cell r="L376">
            <v>132.58179661016899</v>
          </cell>
          <cell r="M376">
            <v>0</v>
          </cell>
          <cell r="O376">
            <v>1.6577632898696</v>
          </cell>
          <cell r="R376">
            <v>294.7405842894147</v>
          </cell>
          <cell r="S376">
            <v>122.5</v>
          </cell>
          <cell r="U376">
            <v>0</v>
          </cell>
        </row>
        <row r="377">
          <cell r="C377" t="str">
            <v>HOSPITAL DOM HÉLDER</v>
          </cell>
          <cell r="E377" t="str">
            <v>GLADYSTON GYDIONE BEZERRA DA SILVA</v>
          </cell>
          <cell r="F377" t="str">
            <v>3 - Administrativo</v>
          </cell>
          <cell r="G377" t="str">
            <v>1312-10</v>
          </cell>
          <cell r="H377" t="str">
            <v>08/2022</v>
          </cell>
          <cell r="J377">
            <v>1233.0640000000001</v>
          </cell>
          <cell r="L377">
            <v>132.58179661016899</v>
          </cell>
          <cell r="M377">
            <v>0</v>
          </cell>
          <cell r="O377">
            <v>1.6577632898696</v>
          </cell>
          <cell r="R377">
            <v>87.494910714285695</v>
          </cell>
          <cell r="S377">
            <v>0</v>
          </cell>
          <cell r="U377">
            <v>0</v>
          </cell>
        </row>
        <row r="378">
          <cell r="C378" t="str">
            <v>HOSPITAL DOM HÉLDER</v>
          </cell>
          <cell r="E378" t="str">
            <v>GLAUCE MORAES SALES DO NASCIMENTO</v>
          </cell>
          <cell r="F378" t="str">
            <v>2 - Outros Profissionais da Saúde</v>
          </cell>
          <cell r="G378" t="str">
            <v>2236-05</v>
          </cell>
          <cell r="H378" t="str">
            <v>08/2022</v>
          </cell>
          <cell r="J378">
            <v>258.4008</v>
          </cell>
          <cell r="L378">
            <v>132.58179661016899</v>
          </cell>
          <cell r="M378">
            <v>0</v>
          </cell>
          <cell r="O378">
            <v>1.6577632898696</v>
          </cell>
          <cell r="R378">
            <v>294.7405842894147</v>
          </cell>
          <cell r="S378">
            <v>95.27</v>
          </cell>
          <cell r="U378">
            <v>0</v>
          </cell>
        </row>
        <row r="379">
          <cell r="C379" t="str">
            <v>HOSPITAL DOM HÉLDER</v>
          </cell>
          <cell r="E379" t="str">
            <v>GLEBSON ELTON DA SILVA ARAUJO</v>
          </cell>
          <cell r="F379" t="str">
            <v>3 - Administrativo</v>
          </cell>
          <cell r="G379" t="str">
            <v>3172-10</v>
          </cell>
          <cell r="H379" t="str">
            <v>08/2022</v>
          </cell>
          <cell r="J379">
            <v>170.21360000000001</v>
          </cell>
          <cell r="L379">
            <v>132.58179661016899</v>
          </cell>
          <cell r="M379">
            <v>0</v>
          </cell>
          <cell r="O379">
            <v>1.6577632898696</v>
          </cell>
          <cell r="R379">
            <v>294.7405842894147</v>
          </cell>
          <cell r="S379">
            <v>109.58</v>
          </cell>
          <cell r="U379">
            <v>0</v>
          </cell>
        </row>
        <row r="380">
          <cell r="C380" t="str">
            <v>HOSPITAL DOM HÉLDER</v>
          </cell>
          <cell r="E380" t="str">
            <v>GLEBSON LUCKWU ROCHA</v>
          </cell>
          <cell r="F380" t="str">
            <v>2 - Outros Profissionais da Saúde</v>
          </cell>
          <cell r="G380" t="str">
            <v>3241-15</v>
          </cell>
          <cell r="H380" t="str">
            <v>08/2022</v>
          </cell>
          <cell r="J380">
            <v>312.4024</v>
          </cell>
          <cell r="L380">
            <v>132.58179661016899</v>
          </cell>
          <cell r="M380">
            <v>0</v>
          </cell>
          <cell r="O380">
            <v>1.6577632898696</v>
          </cell>
          <cell r="R380">
            <v>87.494910714285695</v>
          </cell>
          <cell r="S380">
            <v>0</v>
          </cell>
          <cell r="U380">
            <v>0</v>
          </cell>
        </row>
        <row r="381">
          <cell r="C381" t="str">
            <v>HOSPITAL DOM HÉLDER</v>
          </cell>
          <cell r="E381" t="str">
            <v>GLEICE FRANCISCA DOS SANTOS</v>
          </cell>
          <cell r="F381" t="str">
            <v>3 - Administrativo</v>
          </cell>
          <cell r="G381" t="str">
            <v>5142-25</v>
          </cell>
          <cell r="H381" t="str">
            <v>08/2022</v>
          </cell>
          <cell r="J381">
            <v>135.02080000000001</v>
          </cell>
          <cell r="L381">
            <v>132.58179661016899</v>
          </cell>
          <cell r="M381">
            <v>0</v>
          </cell>
          <cell r="O381">
            <v>1.6577632898696</v>
          </cell>
          <cell r="R381">
            <v>87.494910714285695</v>
          </cell>
          <cell r="S381">
            <v>0</v>
          </cell>
          <cell r="U381">
            <v>0</v>
          </cell>
        </row>
        <row r="382">
          <cell r="C382" t="str">
            <v>HOSPITAL DOM HÉLDER</v>
          </cell>
          <cell r="E382" t="str">
            <v>GLEIDSON CAVALCANTE DA HORA FRAGA</v>
          </cell>
          <cell r="F382" t="str">
            <v>3 - Administrativo</v>
          </cell>
          <cell r="G382" t="str">
            <v>1421-05</v>
          </cell>
          <cell r="H382" t="str">
            <v>08/2022</v>
          </cell>
          <cell r="J382">
            <v>413.0136</v>
          </cell>
          <cell r="L382">
            <v>132.58179661016899</v>
          </cell>
          <cell r="M382">
            <v>0</v>
          </cell>
          <cell r="O382">
            <v>1.6577632898696</v>
          </cell>
          <cell r="R382">
            <v>87.494910714285695</v>
          </cell>
          <cell r="S382">
            <v>0</v>
          </cell>
          <cell r="U382">
            <v>0</v>
          </cell>
        </row>
        <row r="383">
          <cell r="C383" t="str">
            <v>HOSPITAL DOM HÉLDER</v>
          </cell>
          <cell r="E383" t="str">
            <v>GLEISSY KELLY RICARDO PROFIRO</v>
          </cell>
          <cell r="F383" t="str">
            <v>2 - Outros Profissionais da Saúde</v>
          </cell>
          <cell r="G383" t="str">
            <v>5211-30</v>
          </cell>
          <cell r="H383" t="str">
            <v>08/2022</v>
          </cell>
          <cell r="J383">
            <v>106.65600000000001</v>
          </cell>
          <cell r="L383">
            <v>132.58179661016899</v>
          </cell>
          <cell r="M383">
            <v>0</v>
          </cell>
          <cell r="O383">
            <v>1.6577632898696</v>
          </cell>
          <cell r="R383">
            <v>87.494910714285695</v>
          </cell>
          <cell r="S383">
            <v>0</v>
          </cell>
          <cell r="U383">
            <v>0</v>
          </cell>
        </row>
        <row r="384">
          <cell r="C384" t="str">
            <v>HOSPITAL DOM HÉLDER</v>
          </cell>
          <cell r="E384" t="str">
            <v>GRACIELMA MARIA SILVA ROCHA</v>
          </cell>
          <cell r="F384" t="str">
            <v>2 - Outros Profissionais da Saúde</v>
          </cell>
          <cell r="G384" t="str">
            <v>3222-05</v>
          </cell>
          <cell r="H384" t="str">
            <v>08/2022</v>
          </cell>
          <cell r="J384">
            <v>130.12</v>
          </cell>
          <cell r="L384">
            <v>132.58179661016899</v>
          </cell>
          <cell r="M384">
            <v>0</v>
          </cell>
          <cell r="O384">
            <v>1.6577632898696</v>
          </cell>
          <cell r="R384">
            <v>87.494910714285695</v>
          </cell>
          <cell r="S384">
            <v>0</v>
          </cell>
          <cell r="U384">
            <v>0</v>
          </cell>
        </row>
        <row r="385">
          <cell r="C385" t="str">
            <v>HOSPITAL DOM HÉLDER</v>
          </cell>
          <cell r="E385" t="str">
            <v xml:space="preserve">GRACIENE PEREIRA DOS SANTOS </v>
          </cell>
          <cell r="F385" t="str">
            <v>2 - Outros Profissionais da Saúde</v>
          </cell>
          <cell r="G385" t="str">
            <v>2235-05</v>
          </cell>
          <cell r="H385" t="str">
            <v>08/2022</v>
          </cell>
          <cell r="J385">
            <v>320.79199999999997</v>
          </cell>
          <cell r="L385">
            <v>132.58179661016899</v>
          </cell>
          <cell r="M385">
            <v>0</v>
          </cell>
          <cell r="O385">
            <v>1.6577632898696</v>
          </cell>
          <cell r="R385">
            <v>87.494910714285695</v>
          </cell>
          <cell r="S385">
            <v>0</v>
          </cell>
          <cell r="U385">
            <v>0</v>
          </cell>
        </row>
        <row r="386">
          <cell r="C386" t="str">
            <v>HOSPITAL DOM HÉLDER</v>
          </cell>
          <cell r="E386" t="str">
            <v>GUILHERME AUGUSTO CAVALCANTI LINS</v>
          </cell>
          <cell r="F386" t="str">
            <v>3 - Administrativo</v>
          </cell>
          <cell r="G386" t="str">
            <v>5174-10</v>
          </cell>
          <cell r="H386" t="str">
            <v>08/2022</v>
          </cell>
          <cell r="J386">
            <v>96.916000000000011</v>
          </cell>
          <cell r="L386">
            <v>132.58179661016899</v>
          </cell>
          <cell r="M386">
            <v>0</v>
          </cell>
          <cell r="O386">
            <v>1.6577632898696</v>
          </cell>
          <cell r="R386">
            <v>294.7405842894147</v>
          </cell>
          <cell r="S386">
            <v>72.72</v>
          </cell>
          <cell r="U386">
            <v>0</v>
          </cell>
        </row>
        <row r="387">
          <cell r="C387" t="str">
            <v>HOSPITAL DOM HÉLDER</v>
          </cell>
          <cell r="E387" t="str">
            <v>HAMILTON DUARTE DOS SANTOS</v>
          </cell>
          <cell r="F387" t="str">
            <v>3 - Administrativo</v>
          </cell>
          <cell r="G387" t="str">
            <v>5174-10</v>
          </cell>
          <cell r="H387" t="str">
            <v>08/2022</v>
          </cell>
          <cell r="J387">
            <v>110.1232</v>
          </cell>
          <cell r="L387">
            <v>132.58179661016899</v>
          </cell>
          <cell r="M387">
            <v>0</v>
          </cell>
          <cell r="O387">
            <v>1.6577632898696</v>
          </cell>
          <cell r="R387">
            <v>87.494910714285695</v>
          </cell>
          <cell r="S387">
            <v>0</v>
          </cell>
          <cell r="U387">
            <v>0</v>
          </cell>
        </row>
        <row r="388">
          <cell r="C388" t="str">
            <v>HOSPITAL DOM HÉLDER</v>
          </cell>
          <cell r="E388" t="str">
            <v>HAVILA LAIS DA CONCEICAO DE ARAUJO</v>
          </cell>
          <cell r="F388" t="str">
            <v>2 - Outros Profissionais da Saúde</v>
          </cell>
          <cell r="G388" t="str">
            <v>5211-30</v>
          </cell>
          <cell r="H388" t="str">
            <v>08/2022</v>
          </cell>
          <cell r="J388">
            <v>132.7296</v>
          </cell>
          <cell r="L388">
            <v>132.58179661016899</v>
          </cell>
          <cell r="M388">
            <v>0</v>
          </cell>
          <cell r="O388">
            <v>1.6577632898696</v>
          </cell>
          <cell r="R388">
            <v>294.7405842894147</v>
          </cell>
          <cell r="S388">
            <v>4.8499999999999996</v>
          </cell>
          <cell r="U388">
            <v>0</v>
          </cell>
        </row>
        <row r="389">
          <cell r="C389" t="str">
            <v>HOSPITAL DOM HÉLDER</v>
          </cell>
          <cell r="E389" t="str">
            <v>HIGO MENDES SANTOS</v>
          </cell>
          <cell r="F389" t="str">
            <v>2 - Outros Profissionais da Saúde</v>
          </cell>
          <cell r="G389" t="str">
            <v>3241-15</v>
          </cell>
          <cell r="H389" t="str">
            <v>08/2022</v>
          </cell>
          <cell r="J389">
            <v>257.00639999999999</v>
          </cell>
          <cell r="L389">
            <v>132.58179661016899</v>
          </cell>
          <cell r="M389">
            <v>0</v>
          </cell>
          <cell r="O389">
            <v>1.6577632898696</v>
          </cell>
          <cell r="R389">
            <v>294.7405842894147</v>
          </cell>
          <cell r="S389">
            <v>66.47</v>
          </cell>
          <cell r="U389">
            <v>0</v>
          </cell>
        </row>
        <row r="390">
          <cell r="C390" t="str">
            <v>HOSPITAL DOM HÉLDER</v>
          </cell>
          <cell r="E390" t="str">
            <v>HOMERO AUGUSTO DE FARIA NEVES</v>
          </cell>
          <cell r="F390" t="str">
            <v>2 - Outros Profissionais da Saúde</v>
          </cell>
          <cell r="G390" t="str">
            <v>3241-15</v>
          </cell>
          <cell r="H390" t="str">
            <v>08/2022</v>
          </cell>
          <cell r="J390">
            <v>280.12400000000002</v>
          </cell>
          <cell r="L390">
            <v>132.58179661016899</v>
          </cell>
          <cell r="M390">
            <v>0</v>
          </cell>
          <cell r="O390">
            <v>1.6577632898696</v>
          </cell>
          <cell r="R390">
            <v>87.494910714285695</v>
          </cell>
          <cell r="S390">
            <v>0</v>
          </cell>
          <cell r="U390">
            <v>0</v>
          </cell>
        </row>
        <row r="391">
          <cell r="C391" t="str">
            <v>HOSPITAL DOM HÉLDER</v>
          </cell>
          <cell r="E391" t="str">
            <v>HOSANA DO CARMO ALVES</v>
          </cell>
          <cell r="F391" t="str">
            <v>2 - Outros Profissionais da Saúde</v>
          </cell>
          <cell r="G391" t="str">
            <v>2236-05</v>
          </cell>
          <cell r="H391" t="str">
            <v>08/2022</v>
          </cell>
          <cell r="J391">
            <v>199.39760000000001</v>
          </cell>
          <cell r="L391">
            <v>132.58179661016899</v>
          </cell>
          <cell r="M391">
            <v>0</v>
          </cell>
          <cell r="O391">
            <v>1.6577632898696</v>
          </cell>
          <cell r="R391">
            <v>87.494910714285695</v>
          </cell>
          <cell r="S391">
            <v>0</v>
          </cell>
          <cell r="U391">
            <v>0</v>
          </cell>
        </row>
        <row r="392">
          <cell r="C392" t="str">
            <v>HOSPITAL DOM HÉLDER</v>
          </cell>
          <cell r="E392" t="str">
            <v>IARANDI MARIA BARBOSA DE ASSUNCAO</v>
          </cell>
          <cell r="F392" t="str">
            <v>2 - Outros Profissionais da Saúde</v>
          </cell>
          <cell r="G392" t="str">
            <v>5152-05</v>
          </cell>
          <cell r="H392" t="str">
            <v>08/2022</v>
          </cell>
          <cell r="J392">
            <v>142.06399999999999</v>
          </cell>
          <cell r="L392">
            <v>132.58179661016899</v>
          </cell>
          <cell r="M392">
            <v>0</v>
          </cell>
          <cell r="O392">
            <v>1.6577632898696</v>
          </cell>
          <cell r="R392">
            <v>294.7405842894147</v>
          </cell>
          <cell r="S392">
            <v>77.400000000000006</v>
          </cell>
          <cell r="U392">
            <v>0</v>
          </cell>
        </row>
        <row r="393">
          <cell r="C393" t="str">
            <v>HOSPITAL DOM HÉLDER</v>
          </cell>
          <cell r="E393" t="str">
            <v>IBYSON ANTONIO DOS SANTOS</v>
          </cell>
          <cell r="F393" t="str">
            <v>3 - Administrativo</v>
          </cell>
          <cell r="G393" t="str">
            <v>4141-05</v>
          </cell>
          <cell r="H393" t="str">
            <v>08/2022</v>
          </cell>
          <cell r="J393">
            <v>346.02800000000002</v>
          </cell>
          <cell r="L393">
            <v>132.58179661016899</v>
          </cell>
          <cell r="M393">
            <v>0</v>
          </cell>
          <cell r="O393">
            <v>1.6577632898696</v>
          </cell>
          <cell r="R393">
            <v>87.494910714285695</v>
          </cell>
          <cell r="S393">
            <v>0</v>
          </cell>
          <cell r="U393">
            <v>0</v>
          </cell>
        </row>
        <row r="394">
          <cell r="C394" t="str">
            <v>HOSPITAL DOM HÉLDER</v>
          </cell>
          <cell r="E394" t="str">
            <v>IGOR LEONARDO DE MORAES TINOCO</v>
          </cell>
          <cell r="F394" t="str">
            <v>3 - Administrativo</v>
          </cell>
          <cell r="G394" t="str">
            <v>2526-05</v>
          </cell>
          <cell r="H394" t="str">
            <v>08/2022</v>
          </cell>
          <cell r="J394">
            <v>165.8904</v>
          </cell>
          <cell r="L394">
            <v>132.58179661016899</v>
          </cell>
          <cell r="M394">
            <v>0</v>
          </cell>
          <cell r="O394">
            <v>1.6577632898696</v>
          </cell>
          <cell r="R394">
            <v>87.494910714285695</v>
          </cell>
          <cell r="S394">
            <v>0</v>
          </cell>
          <cell r="U394">
            <v>0</v>
          </cell>
        </row>
        <row r="395">
          <cell r="C395" t="str">
            <v>HOSPITAL DOM HÉLDER</v>
          </cell>
          <cell r="E395" t="str">
            <v>IGOR MICAEL DA SILVA</v>
          </cell>
          <cell r="F395" t="str">
            <v>3 - Administrativo</v>
          </cell>
          <cell r="G395" t="str">
            <v>4110-10</v>
          </cell>
          <cell r="H395" t="str">
            <v>08/2022</v>
          </cell>
          <cell r="J395">
            <v>12.0526</v>
          </cell>
          <cell r="L395">
            <v>132.58179661016899</v>
          </cell>
          <cell r="M395">
            <v>0</v>
          </cell>
          <cell r="O395">
            <v>1.6577632898696</v>
          </cell>
          <cell r="R395">
            <v>294.7405842894147</v>
          </cell>
          <cell r="S395">
            <v>36.36</v>
          </cell>
          <cell r="U395">
            <v>0</v>
          </cell>
        </row>
        <row r="396">
          <cell r="C396" t="str">
            <v>HOSPITAL DOM HÉLDER</v>
          </cell>
          <cell r="E396" t="str">
            <v>ILKA REGINA CABRAL</v>
          </cell>
          <cell r="F396" t="str">
            <v>2 - Outros Profissionais da Saúde</v>
          </cell>
          <cell r="G396" t="str">
            <v>3222-05</v>
          </cell>
          <cell r="H396" t="str">
            <v>08/2022</v>
          </cell>
          <cell r="J396">
            <v>144.57919999999999</v>
          </cell>
          <cell r="L396">
            <v>132.58179661016899</v>
          </cell>
          <cell r="M396">
            <v>0</v>
          </cell>
          <cell r="O396">
            <v>1.6577632898696</v>
          </cell>
          <cell r="R396">
            <v>294.7405842894147</v>
          </cell>
          <cell r="S396">
            <v>72.72</v>
          </cell>
          <cell r="U396">
            <v>0</v>
          </cell>
        </row>
        <row r="397">
          <cell r="C397" t="str">
            <v>HOSPITAL DOM HÉLDER</v>
          </cell>
          <cell r="E397" t="str">
            <v>ILMA VELOSO DA SILVA</v>
          </cell>
          <cell r="F397" t="str">
            <v>2 - Outros Profissionais da Saúde</v>
          </cell>
          <cell r="G397" t="str">
            <v>3242-05</v>
          </cell>
          <cell r="H397" t="str">
            <v>08/2022</v>
          </cell>
          <cell r="J397">
            <v>176.2704</v>
          </cell>
          <cell r="L397">
            <v>132.58179661016899</v>
          </cell>
          <cell r="M397">
            <v>0</v>
          </cell>
          <cell r="O397">
            <v>1.6577632898696</v>
          </cell>
          <cell r="R397">
            <v>294.7405842894147</v>
          </cell>
          <cell r="S397">
            <v>91.18</v>
          </cell>
          <cell r="U397">
            <v>0</v>
          </cell>
        </row>
        <row r="398">
          <cell r="C398" t="str">
            <v>HOSPITAL DOM HÉLDER</v>
          </cell>
          <cell r="E398" t="str">
            <v>INGRID CAROLAINE FELICIANO VIEIRA</v>
          </cell>
          <cell r="F398" t="str">
            <v>2 - Outros Profissionais da Saúde</v>
          </cell>
          <cell r="G398" t="str">
            <v>3226-05</v>
          </cell>
          <cell r="H398" t="str">
            <v>08/2022</v>
          </cell>
          <cell r="J398">
            <v>115.8944</v>
          </cell>
          <cell r="L398">
            <v>132.58179661016899</v>
          </cell>
          <cell r="M398">
            <v>0</v>
          </cell>
          <cell r="O398">
            <v>1.6577632898696</v>
          </cell>
          <cell r="R398">
            <v>87.494910714285695</v>
          </cell>
          <cell r="S398">
            <v>0</v>
          </cell>
          <cell r="U398">
            <v>37.03</v>
          </cell>
          <cell r="X398" t="str">
            <v>AUXÍLIO CRECHE</v>
          </cell>
        </row>
        <row r="399">
          <cell r="C399" t="str">
            <v>HOSPITAL DOM HÉLDER</v>
          </cell>
          <cell r="E399" t="str">
            <v>INGRID PEDROSA DO NASCIMENTO COELHO</v>
          </cell>
          <cell r="F399" t="str">
            <v>2 - Outros Profissionais da Saúde</v>
          </cell>
          <cell r="G399" t="str">
            <v>2235-05</v>
          </cell>
          <cell r="H399" t="str">
            <v>08/2022</v>
          </cell>
          <cell r="J399">
            <v>366.08319999999998</v>
          </cell>
          <cell r="L399">
            <v>132.58179661016899</v>
          </cell>
          <cell r="M399">
            <v>0</v>
          </cell>
          <cell r="O399">
            <v>1.6577632898696</v>
          </cell>
          <cell r="R399">
            <v>87.494910714285695</v>
          </cell>
          <cell r="S399">
            <v>0</v>
          </cell>
          <cell r="U399">
            <v>114.46</v>
          </cell>
          <cell r="X399" t="str">
            <v>AUXÍLIO CRECHE</v>
          </cell>
        </row>
        <row r="400">
          <cell r="C400" t="str">
            <v>HOSPITAL DOM HÉLDER</v>
          </cell>
          <cell r="E400" t="str">
            <v>IONEIDE CANDIDO DE ALENCAR</v>
          </cell>
          <cell r="F400" t="str">
            <v>2 - Outros Profissionais da Saúde</v>
          </cell>
          <cell r="G400" t="str">
            <v>2235-05</v>
          </cell>
          <cell r="H400" t="str">
            <v>08/2022</v>
          </cell>
          <cell r="J400">
            <v>427.99599999999998</v>
          </cell>
          <cell r="L400">
            <v>132.58179661016899</v>
          </cell>
          <cell r="M400">
            <v>0</v>
          </cell>
          <cell r="O400">
            <v>1.6577632898696</v>
          </cell>
          <cell r="R400">
            <v>87.494910714285695</v>
          </cell>
          <cell r="S400">
            <v>0</v>
          </cell>
          <cell r="U400">
            <v>0</v>
          </cell>
        </row>
        <row r="401">
          <cell r="C401" t="str">
            <v>HOSPITAL DOM HÉLDER</v>
          </cell>
          <cell r="E401" t="str">
            <v>IRENE DE OLIVEIRA</v>
          </cell>
          <cell r="F401" t="str">
            <v>2 - Outros Profissionais da Saúde</v>
          </cell>
          <cell r="G401" t="str">
            <v>3222-05</v>
          </cell>
          <cell r="H401" t="str">
            <v>08/2022</v>
          </cell>
          <cell r="J401">
            <v>130.83680000000001</v>
          </cell>
          <cell r="L401">
            <v>132.58179661016899</v>
          </cell>
          <cell r="M401">
            <v>0</v>
          </cell>
          <cell r="O401">
            <v>1.6577632898696</v>
          </cell>
          <cell r="R401">
            <v>87.494910714285695</v>
          </cell>
          <cell r="S401">
            <v>0</v>
          </cell>
          <cell r="U401">
            <v>0</v>
          </cell>
        </row>
        <row r="402">
          <cell r="C402" t="str">
            <v>HOSPITAL DOM HÉLDER</v>
          </cell>
          <cell r="E402" t="str">
            <v>IRVANIA MARIA SILVA BARBOSA</v>
          </cell>
          <cell r="F402" t="str">
            <v>2 - Outros Profissionais da Saúde</v>
          </cell>
          <cell r="G402" t="str">
            <v>5211-30</v>
          </cell>
          <cell r="H402" t="str">
            <v>08/2022</v>
          </cell>
          <cell r="J402">
            <v>106.4384</v>
          </cell>
          <cell r="L402">
            <v>132.58179661016899</v>
          </cell>
          <cell r="M402">
            <v>0</v>
          </cell>
          <cell r="O402">
            <v>1.6577632898696</v>
          </cell>
          <cell r="R402">
            <v>87.494910714285695</v>
          </cell>
          <cell r="S402">
            <v>0</v>
          </cell>
          <cell r="U402">
            <v>0</v>
          </cell>
        </row>
        <row r="403">
          <cell r="C403" t="str">
            <v>HOSPITAL DOM HÉLDER</v>
          </cell>
          <cell r="E403" t="str">
            <v>ISAAC LUIZ DA SILVA SANTOS</v>
          </cell>
          <cell r="F403" t="str">
            <v>2 - Outros Profissionais da Saúde</v>
          </cell>
          <cell r="G403" t="str">
            <v>5151-10</v>
          </cell>
          <cell r="H403" t="str">
            <v>08/2022</v>
          </cell>
          <cell r="J403">
            <v>115.5848</v>
          </cell>
          <cell r="L403">
            <v>132.58179661016899</v>
          </cell>
          <cell r="M403">
            <v>0</v>
          </cell>
          <cell r="O403">
            <v>1.6577632898696</v>
          </cell>
          <cell r="R403">
            <v>294.7405842894147</v>
          </cell>
          <cell r="S403">
            <v>72.72</v>
          </cell>
          <cell r="U403">
            <v>0</v>
          </cell>
        </row>
        <row r="404">
          <cell r="C404" t="str">
            <v>HOSPITAL DOM HÉLDER</v>
          </cell>
          <cell r="E404" t="str">
            <v>ISABELA RAYANE DOS SANTOS DA SILVA</v>
          </cell>
          <cell r="F404" t="str">
            <v>2 - Outros Profissionais da Saúde</v>
          </cell>
          <cell r="G404" t="str">
            <v>3222-05</v>
          </cell>
          <cell r="H404" t="str">
            <v>08/2022</v>
          </cell>
          <cell r="J404">
            <v>116.352</v>
          </cell>
          <cell r="L404">
            <v>132.58179661016899</v>
          </cell>
          <cell r="M404">
            <v>0</v>
          </cell>
          <cell r="O404">
            <v>1.6577632898696</v>
          </cell>
          <cell r="R404">
            <v>87.494910714285695</v>
          </cell>
          <cell r="S404">
            <v>0</v>
          </cell>
          <cell r="U404">
            <v>0</v>
          </cell>
        </row>
        <row r="405">
          <cell r="C405" t="str">
            <v>HOSPITAL DOM HÉLDER</v>
          </cell>
          <cell r="E405" t="str">
            <v>ISWONARIA BEATRIZ RIBEIRO DA SILVA</v>
          </cell>
          <cell r="F405" t="str">
            <v>2 - Outros Profissionais da Saúde</v>
          </cell>
          <cell r="G405" t="str">
            <v>3222-05</v>
          </cell>
          <cell r="H405" t="str">
            <v>08/2022</v>
          </cell>
          <cell r="J405">
            <v>121.2</v>
          </cell>
          <cell r="L405">
            <v>132.58179661016899</v>
          </cell>
          <cell r="M405">
            <v>0</v>
          </cell>
          <cell r="O405">
            <v>1.6577632898696</v>
          </cell>
          <cell r="R405">
            <v>87.494910714285695</v>
          </cell>
          <cell r="S405">
            <v>0</v>
          </cell>
          <cell r="U405">
            <v>0</v>
          </cell>
        </row>
        <row r="406">
          <cell r="C406" t="str">
            <v>HOSPITAL DOM HÉLDER</v>
          </cell>
          <cell r="E406" t="str">
            <v>IVAN CRISTIANO DE OLIVEIRA</v>
          </cell>
          <cell r="F406" t="str">
            <v>2 - Outros Profissionais da Saúde</v>
          </cell>
          <cell r="G406" t="str">
            <v>2235-05</v>
          </cell>
          <cell r="H406" t="str">
            <v>08/2022</v>
          </cell>
          <cell r="J406">
            <v>292.64479999999998</v>
          </cell>
          <cell r="L406">
            <v>132.58179661016899</v>
          </cell>
          <cell r="M406">
            <v>0</v>
          </cell>
          <cell r="O406">
            <v>1.6577632898696</v>
          </cell>
          <cell r="R406">
            <v>87.494910714285695</v>
          </cell>
          <cell r="S406">
            <v>0</v>
          </cell>
          <cell r="U406">
            <v>0</v>
          </cell>
        </row>
        <row r="407">
          <cell r="C407" t="str">
            <v>HOSPITAL DOM HÉLDER</v>
          </cell>
          <cell r="E407" t="str">
            <v>IVANDECI VIRGINIA SOARES DE OLIVEIRA</v>
          </cell>
          <cell r="F407" t="str">
            <v>2 - Outros Profissionais da Saúde</v>
          </cell>
          <cell r="G407" t="str">
            <v>2235-05</v>
          </cell>
          <cell r="H407" t="str">
            <v>08/2022</v>
          </cell>
          <cell r="J407">
            <v>339.54800000000012</v>
          </cell>
          <cell r="L407">
            <v>132.58179661016899</v>
          </cell>
          <cell r="M407">
            <v>0</v>
          </cell>
          <cell r="O407">
            <v>1.6577632898696</v>
          </cell>
          <cell r="R407">
            <v>87.494910714285695</v>
          </cell>
          <cell r="S407">
            <v>0</v>
          </cell>
          <cell r="U407">
            <v>0</v>
          </cell>
        </row>
        <row r="408">
          <cell r="C408" t="str">
            <v>HOSPITAL DOM HÉLDER</v>
          </cell>
          <cell r="E408" t="str">
            <v>IVANEIDE FRANCISCO DE LIMA VASCONCELOS</v>
          </cell>
          <cell r="F408" t="str">
            <v>2 - Outros Profissionais da Saúde</v>
          </cell>
          <cell r="G408" t="str">
            <v>3222-05</v>
          </cell>
          <cell r="H408" t="str">
            <v>08/2022</v>
          </cell>
          <cell r="J408">
            <v>141.84399999999999</v>
          </cell>
          <cell r="L408">
            <v>132.58179661016899</v>
          </cell>
          <cell r="M408">
            <v>0</v>
          </cell>
          <cell r="O408">
            <v>1.6577632898696</v>
          </cell>
          <cell r="R408">
            <v>294.7405842894147</v>
          </cell>
          <cell r="S408">
            <v>72.72</v>
          </cell>
          <cell r="U408">
            <v>0</v>
          </cell>
        </row>
        <row r="409">
          <cell r="C409" t="str">
            <v>HOSPITAL DOM HÉLDER</v>
          </cell>
          <cell r="E409" t="str">
            <v>IVANETE MENDES DA SILVA</v>
          </cell>
          <cell r="F409" t="str">
            <v>2 - Outros Profissionais da Saúde</v>
          </cell>
          <cell r="G409" t="str">
            <v>3222-05</v>
          </cell>
          <cell r="H409" t="str">
            <v>08/2022</v>
          </cell>
          <cell r="J409">
            <v>135.37360000000001</v>
          </cell>
          <cell r="L409">
            <v>132.58179661016899</v>
          </cell>
          <cell r="M409">
            <v>0</v>
          </cell>
          <cell r="O409">
            <v>1.6577632898696</v>
          </cell>
          <cell r="R409">
            <v>87.494910714285695</v>
          </cell>
          <cell r="S409">
            <v>0</v>
          </cell>
          <cell r="U409">
            <v>0</v>
          </cell>
        </row>
        <row r="410">
          <cell r="C410" t="str">
            <v>HOSPITAL DOM HÉLDER</v>
          </cell>
          <cell r="E410" t="str">
            <v>IVANIA MARIA SANTOS DA SILVA</v>
          </cell>
          <cell r="F410" t="str">
            <v>3 - Administrativo</v>
          </cell>
          <cell r="G410" t="str">
            <v>5163-45</v>
          </cell>
          <cell r="H410" t="str">
            <v>08/2022</v>
          </cell>
          <cell r="J410">
            <v>140.85599999999999</v>
          </cell>
          <cell r="L410">
            <v>132.58179661016899</v>
          </cell>
          <cell r="M410">
            <v>0</v>
          </cell>
          <cell r="O410">
            <v>1.6577632898696</v>
          </cell>
          <cell r="R410">
            <v>294.7405842894147</v>
          </cell>
          <cell r="S410">
            <v>72.72</v>
          </cell>
          <cell r="U410">
            <v>0</v>
          </cell>
        </row>
        <row r="411">
          <cell r="C411" t="str">
            <v>HOSPITAL DOM HÉLDER</v>
          </cell>
          <cell r="E411" t="str">
            <v>IVANISE MARIA MOREIRA</v>
          </cell>
          <cell r="F411" t="str">
            <v>2 - Outros Profissionais da Saúde</v>
          </cell>
          <cell r="G411" t="str">
            <v>3222-05</v>
          </cell>
          <cell r="H411" t="str">
            <v>08/2022</v>
          </cell>
          <cell r="J411">
            <v>259.04000000000002</v>
          </cell>
          <cell r="L411">
            <v>132.58179661016899</v>
          </cell>
          <cell r="M411">
            <v>0</v>
          </cell>
          <cell r="O411">
            <v>1.6577632898696</v>
          </cell>
          <cell r="R411">
            <v>87.494910714285695</v>
          </cell>
          <cell r="S411">
            <v>0</v>
          </cell>
          <cell r="U411">
            <v>0</v>
          </cell>
        </row>
        <row r="412">
          <cell r="C412" t="str">
            <v>HOSPITAL DOM HÉLDER</v>
          </cell>
          <cell r="E412" t="str">
            <v>IVONE DA CUNHA SILVA</v>
          </cell>
          <cell r="F412" t="str">
            <v>2 - Outros Profissionais da Saúde</v>
          </cell>
          <cell r="G412" t="str">
            <v>3222-05</v>
          </cell>
          <cell r="H412" t="str">
            <v>08/2022</v>
          </cell>
          <cell r="J412">
            <v>0</v>
          </cell>
          <cell r="L412">
            <v>132.58179661016899</v>
          </cell>
          <cell r="M412">
            <v>0</v>
          </cell>
          <cell r="O412">
            <v>1.6577632898696</v>
          </cell>
          <cell r="R412">
            <v>87.494910714285695</v>
          </cell>
          <cell r="S412">
            <v>0</v>
          </cell>
          <cell r="U412">
            <v>0</v>
          </cell>
        </row>
        <row r="413">
          <cell r="C413" t="str">
            <v>HOSPITAL DOM HÉLDER</v>
          </cell>
          <cell r="E413" t="str">
            <v>IVSON DUARTE SILVA</v>
          </cell>
          <cell r="F413" t="str">
            <v>3 - Administrativo</v>
          </cell>
          <cell r="G413" t="str">
            <v>4110-10</v>
          </cell>
          <cell r="H413" t="str">
            <v>08/2022</v>
          </cell>
          <cell r="J413">
            <v>119.0008</v>
          </cell>
          <cell r="L413">
            <v>132.58179661016899</v>
          </cell>
          <cell r="M413">
            <v>0</v>
          </cell>
          <cell r="O413">
            <v>1.6577632898696</v>
          </cell>
          <cell r="R413">
            <v>294.7405842894147</v>
          </cell>
          <cell r="S413">
            <v>67.87</v>
          </cell>
          <cell r="U413">
            <v>0</v>
          </cell>
        </row>
        <row r="414">
          <cell r="C414" t="str">
            <v>HOSPITAL DOM HÉLDER</v>
          </cell>
          <cell r="E414" t="str">
            <v>JAANINE RAFAELA DE SIQUEIRA SILVA</v>
          </cell>
          <cell r="F414" t="str">
            <v>2 - Outros Profissionais da Saúde</v>
          </cell>
          <cell r="G414" t="str">
            <v>2235-05</v>
          </cell>
          <cell r="H414" t="str">
            <v>08/2022</v>
          </cell>
          <cell r="J414">
            <v>299.09280000000001</v>
          </cell>
          <cell r="L414">
            <v>132.58179661016899</v>
          </cell>
          <cell r="M414">
            <v>0</v>
          </cell>
          <cell r="O414">
            <v>1.6577632898696</v>
          </cell>
          <cell r="R414">
            <v>87.494910714285695</v>
          </cell>
          <cell r="S414">
            <v>0</v>
          </cell>
          <cell r="U414">
            <v>0</v>
          </cell>
        </row>
        <row r="415">
          <cell r="C415" t="str">
            <v>HOSPITAL DOM HÉLDER</v>
          </cell>
          <cell r="E415" t="str">
            <v>JACIANE BIONES DE OLIVEIRA</v>
          </cell>
          <cell r="F415" t="str">
            <v>3 - Administrativo</v>
          </cell>
          <cell r="G415" t="str">
            <v>4110-10</v>
          </cell>
          <cell r="H415" t="str">
            <v>08/2022</v>
          </cell>
          <cell r="J415">
            <v>110.11199999999999</v>
          </cell>
          <cell r="L415">
            <v>132.58179661016899</v>
          </cell>
          <cell r="M415">
            <v>0</v>
          </cell>
          <cell r="O415">
            <v>1.6577632898696</v>
          </cell>
          <cell r="R415">
            <v>87.494910714285695</v>
          </cell>
          <cell r="S415">
            <v>0</v>
          </cell>
          <cell r="U415">
            <v>0</v>
          </cell>
        </row>
        <row r="416">
          <cell r="C416" t="str">
            <v>HOSPITAL DOM HÉLDER</v>
          </cell>
          <cell r="E416" t="str">
            <v>JACICLEIDE BEZERRA DE OLIVEIRA SILVA</v>
          </cell>
          <cell r="F416" t="str">
            <v>3 - Administrativo</v>
          </cell>
          <cell r="G416" t="str">
            <v>4110-10</v>
          </cell>
          <cell r="H416" t="str">
            <v>08/2022</v>
          </cell>
          <cell r="J416">
            <v>111.2688</v>
          </cell>
          <cell r="L416">
            <v>132.58179661016899</v>
          </cell>
          <cell r="M416">
            <v>0</v>
          </cell>
          <cell r="O416">
            <v>1.6577632898696</v>
          </cell>
          <cell r="R416">
            <v>87.494910714285695</v>
          </cell>
          <cell r="S416">
            <v>0</v>
          </cell>
          <cell r="U416">
            <v>0</v>
          </cell>
        </row>
        <row r="417">
          <cell r="C417" t="str">
            <v>HOSPITAL DOM HÉLDER</v>
          </cell>
          <cell r="E417" t="str">
            <v>JACKSON JOSE DA SILVA</v>
          </cell>
          <cell r="F417" t="str">
            <v>3 - Administrativo</v>
          </cell>
          <cell r="G417" t="str">
            <v>5174-10</v>
          </cell>
          <cell r="H417" t="str">
            <v>08/2022</v>
          </cell>
          <cell r="J417">
            <v>100.9208</v>
          </cell>
          <cell r="L417">
            <v>132.58179661016899</v>
          </cell>
          <cell r="M417">
            <v>0</v>
          </cell>
          <cell r="O417">
            <v>1.6577632898696</v>
          </cell>
          <cell r="R417">
            <v>294.7405842894147</v>
          </cell>
          <cell r="S417">
            <v>72.72</v>
          </cell>
          <cell r="U417">
            <v>0</v>
          </cell>
        </row>
        <row r="418">
          <cell r="C418" t="str">
            <v>HOSPITAL DOM HÉLDER</v>
          </cell>
          <cell r="E418" t="str">
            <v>JACQUELINE DA SILVA LIRA</v>
          </cell>
          <cell r="F418" t="str">
            <v>2 - Outros Profissionais da Saúde</v>
          </cell>
          <cell r="G418" t="str">
            <v>2236-05</v>
          </cell>
          <cell r="H418" t="str">
            <v>08/2022</v>
          </cell>
          <cell r="J418">
            <v>219.46080000000001</v>
          </cell>
          <cell r="L418">
            <v>132.58179661016899</v>
          </cell>
          <cell r="M418">
            <v>0</v>
          </cell>
          <cell r="O418">
            <v>1.6577632898696</v>
          </cell>
          <cell r="R418">
            <v>87.494910714285695</v>
          </cell>
          <cell r="S418">
            <v>0</v>
          </cell>
          <cell r="U418">
            <v>0</v>
          </cell>
        </row>
        <row r="419">
          <cell r="C419" t="str">
            <v>HOSPITAL DOM HÉLDER</v>
          </cell>
          <cell r="E419" t="str">
            <v>JACQUELINE DE OLIVEIRA TAVARES</v>
          </cell>
          <cell r="F419" t="str">
            <v>2 - Outros Profissionais da Saúde</v>
          </cell>
          <cell r="G419" t="str">
            <v>2235-05</v>
          </cell>
          <cell r="H419" t="str">
            <v>08/2022</v>
          </cell>
          <cell r="J419">
            <v>277.79919999999998</v>
          </cell>
          <cell r="L419">
            <v>132.58179661016899</v>
          </cell>
          <cell r="M419">
            <v>0</v>
          </cell>
          <cell r="O419">
            <v>1.6577632898696</v>
          </cell>
          <cell r="R419">
            <v>87.494910714285695</v>
          </cell>
          <cell r="S419">
            <v>0</v>
          </cell>
          <cell r="U419">
            <v>0</v>
          </cell>
        </row>
        <row r="420">
          <cell r="C420" t="str">
            <v>HOSPITAL DOM HÉLDER</v>
          </cell>
          <cell r="E420" t="str">
            <v>JACYANE DA SILVA MENDES</v>
          </cell>
          <cell r="F420" t="str">
            <v>2 - Outros Profissionais da Saúde</v>
          </cell>
          <cell r="G420" t="str">
            <v>2235-05</v>
          </cell>
          <cell r="H420" t="str">
            <v>08/2022</v>
          </cell>
          <cell r="J420">
            <v>358.5856</v>
          </cell>
          <cell r="L420">
            <v>132.58179661016899</v>
          </cell>
          <cell r="M420">
            <v>0</v>
          </cell>
          <cell r="O420">
            <v>1.6577632898696</v>
          </cell>
          <cell r="R420">
            <v>87.494910714285695</v>
          </cell>
          <cell r="S420">
            <v>0</v>
          </cell>
          <cell r="U420">
            <v>0</v>
          </cell>
        </row>
        <row r="421">
          <cell r="C421" t="str">
            <v>HOSPITAL DOM HÉLDER</v>
          </cell>
          <cell r="E421" t="str">
            <v>JAIDETT ESTEFFANY DO NASCIMENTO SILVA</v>
          </cell>
          <cell r="F421" t="str">
            <v>3 - Administrativo</v>
          </cell>
          <cell r="G421" t="str">
            <v>4110-10</v>
          </cell>
          <cell r="H421" t="str">
            <v>08/2022</v>
          </cell>
          <cell r="J421">
            <v>149.81039999999999</v>
          </cell>
          <cell r="L421">
            <v>132.58179661016899</v>
          </cell>
          <cell r="M421">
            <v>0</v>
          </cell>
          <cell r="O421">
            <v>1.6577632898696</v>
          </cell>
          <cell r="R421">
            <v>294.7405842894147</v>
          </cell>
          <cell r="S421">
            <v>72.72</v>
          </cell>
          <cell r="U421">
            <v>0</v>
          </cell>
        </row>
        <row r="422">
          <cell r="C422" t="str">
            <v>HOSPITAL DOM HÉLDER</v>
          </cell>
          <cell r="E422" t="str">
            <v>JAILSON SILVESTRE DA SILVA</v>
          </cell>
          <cell r="F422" t="str">
            <v>2 - Outros Profissionais da Saúde</v>
          </cell>
          <cell r="G422" t="str">
            <v>3222-05</v>
          </cell>
          <cell r="H422" t="str">
            <v>08/2022</v>
          </cell>
          <cell r="J422">
            <v>132.38560000000001</v>
          </cell>
          <cell r="L422">
            <v>132.58179661016899</v>
          </cell>
          <cell r="M422">
            <v>0</v>
          </cell>
          <cell r="O422">
            <v>1.6577632898696</v>
          </cell>
          <cell r="R422">
            <v>87.494910714285695</v>
          </cell>
          <cell r="S422">
            <v>0</v>
          </cell>
          <cell r="U422">
            <v>0</v>
          </cell>
        </row>
        <row r="423">
          <cell r="C423" t="str">
            <v>HOSPITAL DOM HÉLDER</v>
          </cell>
          <cell r="E423" t="str">
            <v>JAIRO ALVES DA SILVA JUNIOR</v>
          </cell>
          <cell r="F423" t="str">
            <v>3 - Administrativo</v>
          </cell>
          <cell r="G423" t="str">
            <v>7823-20</v>
          </cell>
          <cell r="H423" t="str">
            <v>08/2022</v>
          </cell>
          <cell r="J423">
            <v>149.74959999999999</v>
          </cell>
          <cell r="L423">
            <v>132.58179661016899</v>
          </cell>
          <cell r="M423">
            <v>0</v>
          </cell>
          <cell r="O423">
            <v>1.6577632898696</v>
          </cell>
          <cell r="R423">
            <v>87.494910714285695</v>
          </cell>
          <cell r="S423">
            <v>0</v>
          </cell>
          <cell r="U423">
            <v>0</v>
          </cell>
        </row>
        <row r="424">
          <cell r="C424" t="str">
            <v>HOSPITAL DOM HÉLDER</v>
          </cell>
          <cell r="E424" t="str">
            <v>JAMERSON DOS SANTOS SILVA</v>
          </cell>
          <cell r="F424" t="str">
            <v>3 - Administrativo</v>
          </cell>
          <cell r="G424" t="str">
            <v>5142-25</v>
          </cell>
          <cell r="H424" t="str">
            <v>08/2022</v>
          </cell>
          <cell r="J424">
            <v>133.87360000000001</v>
          </cell>
          <cell r="L424">
            <v>132.58179661016899</v>
          </cell>
          <cell r="M424">
            <v>0</v>
          </cell>
          <cell r="O424">
            <v>1.6577632898696</v>
          </cell>
          <cell r="R424">
            <v>294.7405842894147</v>
          </cell>
          <cell r="S424">
            <v>72.72</v>
          </cell>
          <cell r="U424">
            <v>0</v>
          </cell>
        </row>
        <row r="425">
          <cell r="C425" t="str">
            <v>HOSPITAL DOM HÉLDER</v>
          </cell>
          <cell r="E425" t="str">
            <v>JAMILLY MARIA MACEDO DE MELO</v>
          </cell>
          <cell r="F425" t="str">
            <v>2 - Outros Profissionais da Saúde</v>
          </cell>
          <cell r="G425" t="str">
            <v>3222-05</v>
          </cell>
          <cell r="H425" t="str">
            <v>08/2022</v>
          </cell>
          <cell r="J425">
            <v>129.87280000000001</v>
          </cell>
          <cell r="L425">
            <v>132.58179661016899</v>
          </cell>
          <cell r="M425">
            <v>0</v>
          </cell>
          <cell r="O425">
            <v>1.6577632898696</v>
          </cell>
          <cell r="R425">
            <v>294.7405842894147</v>
          </cell>
          <cell r="S425">
            <v>72.72</v>
          </cell>
          <cell r="U425">
            <v>0</v>
          </cell>
        </row>
        <row r="426">
          <cell r="C426" t="str">
            <v>HOSPITAL DOM HÉLDER</v>
          </cell>
          <cell r="E426" t="str">
            <v>JANAINA DE OLIVEIRA RABELO</v>
          </cell>
          <cell r="F426" t="str">
            <v>2 - Outros Profissionais da Saúde</v>
          </cell>
          <cell r="G426" t="str">
            <v>3222-05</v>
          </cell>
          <cell r="H426" t="str">
            <v>08/2022</v>
          </cell>
          <cell r="J426">
            <v>140.66640000000001</v>
          </cell>
          <cell r="L426">
            <v>132.58179661016899</v>
          </cell>
          <cell r="M426">
            <v>0</v>
          </cell>
          <cell r="O426">
            <v>1.6577632898696</v>
          </cell>
          <cell r="R426">
            <v>87.494910714285695</v>
          </cell>
          <cell r="S426">
            <v>0</v>
          </cell>
          <cell r="U426">
            <v>0</v>
          </cell>
        </row>
        <row r="427">
          <cell r="C427" t="str">
            <v>HOSPITAL DOM HÉLDER</v>
          </cell>
          <cell r="E427" t="str">
            <v>JANDIRA DA ROCHA GUEDES MARCOLINO</v>
          </cell>
          <cell r="F427" t="str">
            <v>2 - Outros Profissionais da Saúde</v>
          </cell>
          <cell r="G427" t="str">
            <v>2235-05</v>
          </cell>
          <cell r="H427" t="str">
            <v>08/2022</v>
          </cell>
          <cell r="J427">
            <v>521.80399999999997</v>
          </cell>
          <cell r="L427">
            <v>132.58179661016899</v>
          </cell>
          <cell r="M427">
            <v>0</v>
          </cell>
          <cell r="O427">
            <v>1.6577632898696</v>
          </cell>
          <cell r="R427">
            <v>87.494910714285695</v>
          </cell>
          <cell r="S427">
            <v>0</v>
          </cell>
          <cell r="U427">
            <v>0</v>
          </cell>
        </row>
        <row r="428">
          <cell r="C428" t="str">
            <v>HOSPITAL DOM HÉLDER</v>
          </cell>
          <cell r="E428" t="str">
            <v>JANEISE PATRICIA FERREIRA DA SILVA</v>
          </cell>
          <cell r="F428" t="str">
            <v>2 - Outros Profissionais da Saúde</v>
          </cell>
          <cell r="G428" t="str">
            <v>3222-05</v>
          </cell>
          <cell r="H428" t="str">
            <v>08/2022</v>
          </cell>
          <cell r="J428">
            <v>129.9144</v>
          </cell>
          <cell r="L428">
            <v>132.58179661016899</v>
          </cell>
          <cell r="M428">
            <v>0</v>
          </cell>
          <cell r="O428">
            <v>1.6577632898696</v>
          </cell>
          <cell r="R428">
            <v>294.7405842894147</v>
          </cell>
          <cell r="S428">
            <v>70.900000000000006</v>
          </cell>
          <cell r="U428">
            <v>0</v>
          </cell>
        </row>
        <row r="429">
          <cell r="C429" t="str">
            <v>HOSPITAL DOM HÉLDER</v>
          </cell>
          <cell r="E429" t="str">
            <v>JAQUELINE DA SILVA</v>
          </cell>
          <cell r="F429" t="str">
            <v>3 - Administrativo</v>
          </cell>
          <cell r="G429" t="str">
            <v>5163-45</v>
          </cell>
          <cell r="H429" t="str">
            <v>08/2022</v>
          </cell>
          <cell r="J429">
            <v>137.53919999999999</v>
          </cell>
          <cell r="L429">
            <v>132.58179661016899</v>
          </cell>
          <cell r="M429">
            <v>0</v>
          </cell>
          <cell r="O429">
            <v>1.6577632898696</v>
          </cell>
          <cell r="R429">
            <v>294.7405842894147</v>
          </cell>
          <cell r="S429">
            <v>72.72</v>
          </cell>
          <cell r="U429">
            <v>0</v>
          </cell>
        </row>
        <row r="430">
          <cell r="C430" t="str">
            <v>HOSPITAL DOM HÉLDER</v>
          </cell>
          <cell r="E430" t="str">
            <v>JAQUELINE DO NASCIMENTO MAGNO</v>
          </cell>
          <cell r="F430" t="str">
            <v>2 - Outros Profissionais da Saúde</v>
          </cell>
          <cell r="G430" t="str">
            <v>3222-05</v>
          </cell>
          <cell r="H430" t="str">
            <v>08/2022</v>
          </cell>
          <cell r="J430">
            <v>116.2992</v>
          </cell>
          <cell r="L430">
            <v>132.58179661016899</v>
          </cell>
          <cell r="M430">
            <v>0</v>
          </cell>
          <cell r="O430">
            <v>1.6577632898696</v>
          </cell>
          <cell r="R430">
            <v>294.7405842894147</v>
          </cell>
          <cell r="S430">
            <v>72.72</v>
          </cell>
          <cell r="U430">
            <v>0</v>
          </cell>
        </row>
        <row r="431">
          <cell r="C431" t="str">
            <v>HOSPITAL DOM HÉLDER</v>
          </cell>
          <cell r="E431" t="str">
            <v>JAQUELINE EVANGELISTA DOS SANTOS</v>
          </cell>
          <cell r="F431" t="str">
            <v>2 - Outros Profissionais da Saúde</v>
          </cell>
          <cell r="G431" t="str">
            <v>3222-05</v>
          </cell>
          <cell r="H431" t="str">
            <v>08/2022</v>
          </cell>
          <cell r="J431">
            <v>0</v>
          </cell>
          <cell r="L431">
            <v>132.58179661016899</v>
          </cell>
          <cell r="M431">
            <v>0</v>
          </cell>
          <cell r="O431">
            <v>1.6577632898696</v>
          </cell>
          <cell r="R431">
            <v>87.494910714285695</v>
          </cell>
          <cell r="S431">
            <v>0</v>
          </cell>
          <cell r="U431">
            <v>0</v>
          </cell>
        </row>
        <row r="432">
          <cell r="C432" t="str">
            <v>HOSPITAL DOM HÉLDER</v>
          </cell>
          <cell r="E432" t="str">
            <v>JAQUELINE MARIA DO NASCIMENTO</v>
          </cell>
          <cell r="F432" t="str">
            <v>2 - Outros Profissionais da Saúde</v>
          </cell>
          <cell r="G432" t="str">
            <v>3242-05</v>
          </cell>
          <cell r="H432" t="str">
            <v>08/2022</v>
          </cell>
          <cell r="J432">
            <v>151.2824</v>
          </cell>
          <cell r="L432">
            <v>132.58179661016899</v>
          </cell>
          <cell r="M432">
            <v>0</v>
          </cell>
          <cell r="O432">
            <v>1.6577632898696</v>
          </cell>
          <cell r="R432">
            <v>294.7405842894147</v>
          </cell>
          <cell r="S432">
            <v>88.14</v>
          </cell>
          <cell r="U432">
            <v>0</v>
          </cell>
        </row>
        <row r="433">
          <cell r="C433" t="str">
            <v>HOSPITAL DOM HÉLDER</v>
          </cell>
          <cell r="E433" t="str">
            <v>JARCILENE ALBINO DE OLIVEIRA RODRIGUES</v>
          </cell>
          <cell r="F433" t="str">
            <v>2 - Outros Profissionais da Saúde</v>
          </cell>
          <cell r="G433" t="str">
            <v>2516-05</v>
          </cell>
          <cell r="H433" t="str">
            <v>08/2022</v>
          </cell>
          <cell r="J433">
            <v>243.3168</v>
          </cell>
          <cell r="L433">
            <v>132.58179661016899</v>
          </cell>
          <cell r="M433">
            <v>0</v>
          </cell>
          <cell r="O433">
            <v>1.6577632898696</v>
          </cell>
          <cell r="R433">
            <v>87.494910714285695</v>
          </cell>
          <cell r="S433">
            <v>0</v>
          </cell>
          <cell r="U433">
            <v>0</v>
          </cell>
        </row>
        <row r="434">
          <cell r="C434" t="str">
            <v>HOSPITAL DOM HÉLDER</v>
          </cell>
          <cell r="E434" t="str">
            <v>JARDICILENE MARIA DE LIMA SILVA</v>
          </cell>
          <cell r="F434" t="str">
            <v>2 - Outros Profissionais da Saúde</v>
          </cell>
          <cell r="G434" t="str">
            <v>3222-05</v>
          </cell>
          <cell r="H434" t="str">
            <v>08/2022</v>
          </cell>
          <cell r="J434">
            <v>125.26479999999999</v>
          </cell>
          <cell r="L434">
            <v>132.58179661016899</v>
          </cell>
          <cell r="M434">
            <v>0</v>
          </cell>
          <cell r="O434">
            <v>1.6577632898696</v>
          </cell>
          <cell r="R434">
            <v>294.7405842894147</v>
          </cell>
          <cell r="S434">
            <v>72.72</v>
          </cell>
          <cell r="U434">
            <v>0</v>
          </cell>
        </row>
        <row r="435">
          <cell r="C435" t="str">
            <v>HOSPITAL DOM HÉLDER</v>
          </cell>
          <cell r="E435" t="str">
            <v>JEISIANY ELLEN SOARES LEITE ANDRADE</v>
          </cell>
          <cell r="F435" t="str">
            <v>2 - Outros Profissionais da Saúde</v>
          </cell>
          <cell r="G435" t="str">
            <v>5211-30</v>
          </cell>
          <cell r="H435" t="str">
            <v>08/2022</v>
          </cell>
          <cell r="J435">
            <v>96.960000000000008</v>
          </cell>
          <cell r="L435">
            <v>132.58179661016899</v>
          </cell>
          <cell r="M435">
            <v>0</v>
          </cell>
          <cell r="O435">
            <v>1.6577632898696</v>
          </cell>
          <cell r="R435">
            <v>87.494910714285695</v>
          </cell>
          <cell r="S435">
            <v>0</v>
          </cell>
          <cell r="U435">
            <v>0</v>
          </cell>
        </row>
        <row r="436">
          <cell r="C436" t="str">
            <v>HOSPITAL DOM HÉLDER</v>
          </cell>
          <cell r="E436" t="str">
            <v>JESSE LIMA DOS PRAZERES JUNIOR</v>
          </cell>
          <cell r="F436" t="str">
            <v>2 - Outros Profissionais da Saúde</v>
          </cell>
          <cell r="G436" t="str">
            <v>5151-10</v>
          </cell>
          <cell r="H436" t="str">
            <v>08/2022</v>
          </cell>
          <cell r="J436">
            <v>115.9552</v>
          </cell>
          <cell r="L436">
            <v>132.58179661016899</v>
          </cell>
          <cell r="M436">
            <v>0</v>
          </cell>
          <cell r="O436">
            <v>1.6577632898696</v>
          </cell>
          <cell r="R436">
            <v>294.7405842894147</v>
          </cell>
          <cell r="S436">
            <v>70.78</v>
          </cell>
          <cell r="U436">
            <v>0</v>
          </cell>
        </row>
        <row r="437">
          <cell r="C437" t="str">
            <v>HOSPITAL DOM HÉLDER</v>
          </cell>
          <cell r="E437" t="str">
            <v>JESSE SANTIAGO FERREIRA JUNIOR</v>
          </cell>
          <cell r="F437" t="str">
            <v>2 - Outros Profissionais da Saúde</v>
          </cell>
          <cell r="G437" t="str">
            <v>3222-05</v>
          </cell>
          <cell r="H437" t="str">
            <v>08/2022</v>
          </cell>
          <cell r="J437">
            <v>263.50880000000001</v>
          </cell>
          <cell r="L437">
            <v>132.58179661016899</v>
          </cell>
          <cell r="M437">
            <v>0</v>
          </cell>
          <cell r="O437">
            <v>1.6577632898696</v>
          </cell>
          <cell r="R437">
            <v>87.494910714285695</v>
          </cell>
          <cell r="S437">
            <v>0</v>
          </cell>
          <cell r="U437">
            <v>0</v>
          </cell>
        </row>
        <row r="438">
          <cell r="C438" t="str">
            <v>HOSPITAL DOM HÉLDER</v>
          </cell>
          <cell r="E438" t="str">
            <v>JESSICA DA SILVA SIQUEIRA</v>
          </cell>
          <cell r="F438" t="str">
            <v>2 - Outros Profissionais da Saúde</v>
          </cell>
          <cell r="G438" t="str">
            <v>2236-05</v>
          </cell>
          <cell r="H438" t="str">
            <v>08/2022</v>
          </cell>
          <cell r="J438">
            <v>300.41039999999998</v>
          </cell>
          <cell r="L438">
            <v>132.58179661016899</v>
          </cell>
          <cell r="M438">
            <v>0</v>
          </cell>
          <cell r="O438">
            <v>1.6577632898696</v>
          </cell>
          <cell r="R438">
            <v>87.494910714285695</v>
          </cell>
          <cell r="S438">
            <v>0</v>
          </cell>
          <cell r="U438">
            <v>0</v>
          </cell>
        </row>
        <row r="439">
          <cell r="C439" t="str">
            <v>HOSPITAL DOM HÉLDER</v>
          </cell>
          <cell r="E439" t="str">
            <v>JESSICA LESSA DE ALBUQUERQUE MESQUITA</v>
          </cell>
          <cell r="F439" t="str">
            <v>3 - Administrativo</v>
          </cell>
          <cell r="G439" t="str">
            <v>4110-10</v>
          </cell>
          <cell r="H439" t="str">
            <v>08/2022</v>
          </cell>
          <cell r="J439">
            <v>186.64</v>
          </cell>
          <cell r="L439">
            <v>132.58179661016899</v>
          </cell>
          <cell r="M439">
            <v>0</v>
          </cell>
          <cell r="O439">
            <v>1.6577632898696</v>
          </cell>
          <cell r="R439">
            <v>87.494910714285695</v>
          </cell>
          <cell r="S439">
            <v>0</v>
          </cell>
          <cell r="U439">
            <v>0</v>
          </cell>
        </row>
        <row r="440">
          <cell r="C440" t="str">
            <v>HOSPITAL DOM HÉLDER</v>
          </cell>
          <cell r="E440" t="str">
            <v>JESSICA NATALIANE DA SILVA</v>
          </cell>
          <cell r="F440" t="str">
            <v>2 - Outros Profissionais da Saúde</v>
          </cell>
          <cell r="G440" t="str">
            <v>3222-05</v>
          </cell>
          <cell r="H440" t="str">
            <v>08/2022</v>
          </cell>
          <cell r="J440">
            <v>262.50880000000001</v>
          </cell>
          <cell r="L440">
            <v>132.58179661016899</v>
          </cell>
          <cell r="M440">
            <v>0</v>
          </cell>
          <cell r="O440">
            <v>1.6577632898696</v>
          </cell>
          <cell r="R440">
            <v>87.494910714285695</v>
          </cell>
          <cell r="S440">
            <v>0</v>
          </cell>
          <cell r="U440">
            <v>0</v>
          </cell>
        </row>
        <row r="441">
          <cell r="C441" t="str">
            <v>HOSPITAL DOM HÉLDER</v>
          </cell>
          <cell r="E441" t="str">
            <v>JOANA D ARC DA ROCHA DUARTE</v>
          </cell>
          <cell r="F441" t="str">
            <v>2 - Outros Profissionais da Saúde</v>
          </cell>
          <cell r="G441" t="str">
            <v>2235-05</v>
          </cell>
          <cell r="H441" t="str">
            <v>08/2022</v>
          </cell>
          <cell r="J441">
            <v>330.60640000000001</v>
          </cell>
          <cell r="L441">
            <v>132.58179661016899</v>
          </cell>
          <cell r="M441">
            <v>0</v>
          </cell>
          <cell r="O441">
            <v>1.6577632898696</v>
          </cell>
          <cell r="R441">
            <v>87.494910714285695</v>
          </cell>
          <cell r="S441">
            <v>0</v>
          </cell>
          <cell r="U441">
            <v>0</v>
          </cell>
        </row>
        <row r="442">
          <cell r="C442" t="str">
            <v>HOSPITAL DOM HÉLDER</v>
          </cell>
          <cell r="E442" t="str">
            <v>JOAO FERREIRA DE SOUZA</v>
          </cell>
          <cell r="F442" t="str">
            <v>3 - Administrativo</v>
          </cell>
          <cell r="G442" t="str">
            <v>5174-10</v>
          </cell>
          <cell r="H442" t="str">
            <v>08/2022</v>
          </cell>
          <cell r="J442">
            <v>0</v>
          </cell>
          <cell r="L442">
            <v>132.58179661016899</v>
          </cell>
          <cell r="M442">
            <v>0</v>
          </cell>
          <cell r="O442">
            <v>1.6577632898696</v>
          </cell>
          <cell r="R442">
            <v>87.494910714285695</v>
          </cell>
          <cell r="S442">
            <v>0</v>
          </cell>
          <cell r="U442">
            <v>0</v>
          </cell>
        </row>
        <row r="443">
          <cell r="C443" t="str">
            <v>HOSPITAL DOM HÉLDER</v>
          </cell>
          <cell r="E443" t="str">
            <v>JOAO LENON ASSIS DO MONTE</v>
          </cell>
          <cell r="F443" t="str">
            <v>2 - Outros Profissionais da Saúde</v>
          </cell>
          <cell r="G443" t="str">
            <v>5151-10</v>
          </cell>
          <cell r="H443" t="str">
            <v>08/2022</v>
          </cell>
          <cell r="J443">
            <v>121.108</v>
          </cell>
          <cell r="L443">
            <v>132.58179661016899</v>
          </cell>
          <cell r="M443">
            <v>0</v>
          </cell>
          <cell r="O443">
            <v>1.6577632898696</v>
          </cell>
          <cell r="R443">
            <v>87.494910714285695</v>
          </cell>
          <cell r="S443">
            <v>0</v>
          </cell>
          <cell r="U443">
            <v>0</v>
          </cell>
        </row>
        <row r="444">
          <cell r="C444" t="str">
            <v>HOSPITAL DOM HÉLDER</v>
          </cell>
          <cell r="E444" t="str">
            <v>JOCILENE OLIVEIRA MESQUITA DE LIMA</v>
          </cell>
          <cell r="F444" t="str">
            <v>3 - Administrativo</v>
          </cell>
          <cell r="G444" t="str">
            <v>4110-10</v>
          </cell>
          <cell r="H444" t="str">
            <v>08/2022</v>
          </cell>
          <cell r="J444">
            <v>101.80800000000001</v>
          </cell>
          <cell r="L444">
            <v>132.58179661016899</v>
          </cell>
          <cell r="M444">
            <v>0</v>
          </cell>
          <cell r="O444">
            <v>1.6577632898696</v>
          </cell>
          <cell r="R444">
            <v>87.494910714285695</v>
          </cell>
          <cell r="S444">
            <v>0</v>
          </cell>
          <cell r="U444">
            <v>0</v>
          </cell>
        </row>
        <row r="445">
          <cell r="C445" t="str">
            <v>HOSPITAL DOM HÉLDER</v>
          </cell>
          <cell r="E445" t="str">
            <v>JOELMA CLEMENTE BATISTA</v>
          </cell>
          <cell r="F445" t="str">
            <v>2 - Outros Profissionais da Saúde</v>
          </cell>
          <cell r="G445" t="str">
            <v>3222-05</v>
          </cell>
          <cell r="H445" t="str">
            <v>08/2022</v>
          </cell>
          <cell r="J445">
            <v>139.5728</v>
          </cell>
          <cell r="L445">
            <v>132.58179661016899</v>
          </cell>
          <cell r="M445">
            <v>0</v>
          </cell>
          <cell r="O445">
            <v>1.6577632898696</v>
          </cell>
          <cell r="R445">
            <v>294.7405842894147</v>
          </cell>
          <cell r="S445">
            <v>72.72</v>
          </cell>
          <cell r="U445">
            <v>0</v>
          </cell>
        </row>
        <row r="446">
          <cell r="C446" t="str">
            <v>HOSPITAL DOM HÉLDER</v>
          </cell>
          <cell r="E446" t="str">
            <v>JONAS ALVES DOS SANTOS</v>
          </cell>
          <cell r="F446" t="str">
            <v>2 - Outros Profissionais da Saúde</v>
          </cell>
          <cell r="G446" t="str">
            <v>5211-30</v>
          </cell>
          <cell r="H446" t="str">
            <v>08/2022</v>
          </cell>
          <cell r="J446">
            <v>97.643199999999993</v>
          </cell>
          <cell r="L446">
            <v>132.58179661016899</v>
          </cell>
          <cell r="M446">
            <v>0</v>
          </cell>
          <cell r="O446">
            <v>1.6577632898696</v>
          </cell>
          <cell r="R446">
            <v>294.7405842894147</v>
          </cell>
          <cell r="S446">
            <v>72.72</v>
          </cell>
          <cell r="U446">
            <v>0</v>
          </cell>
        </row>
        <row r="447">
          <cell r="C447" t="str">
            <v>HOSPITAL DOM HÉLDER</v>
          </cell>
          <cell r="E447" t="str">
            <v>JORGE JOSE COELHO DE BARROS</v>
          </cell>
          <cell r="F447" t="str">
            <v>3 - Administrativo</v>
          </cell>
          <cell r="G447" t="str">
            <v>5174-10</v>
          </cell>
          <cell r="H447" t="str">
            <v>08/2022</v>
          </cell>
          <cell r="J447">
            <v>96.960000000000008</v>
          </cell>
          <cell r="L447">
            <v>132.58179661016899</v>
          </cell>
          <cell r="M447">
            <v>0</v>
          </cell>
          <cell r="O447">
            <v>1.6577632898696</v>
          </cell>
          <cell r="R447">
            <v>294.7405842894147</v>
          </cell>
          <cell r="S447">
            <v>72.72</v>
          </cell>
          <cell r="U447">
            <v>0</v>
          </cell>
        </row>
        <row r="448">
          <cell r="C448" t="str">
            <v>HOSPITAL DOM HÉLDER</v>
          </cell>
          <cell r="E448" t="str">
            <v>JOSE ALEXANDRE DA SILVA FILHO</v>
          </cell>
          <cell r="F448" t="str">
            <v>3 - Administrativo</v>
          </cell>
          <cell r="G448" t="str">
            <v>4110-10</v>
          </cell>
          <cell r="H448" t="str">
            <v>08/2022</v>
          </cell>
          <cell r="J448">
            <v>118.99679999999999</v>
          </cell>
          <cell r="L448">
            <v>132.58179661016899</v>
          </cell>
          <cell r="M448">
            <v>0</v>
          </cell>
          <cell r="O448">
            <v>1.6577632898696</v>
          </cell>
          <cell r="R448">
            <v>294.7405842894147</v>
          </cell>
          <cell r="S448">
            <v>46.54</v>
          </cell>
          <cell r="U448">
            <v>0</v>
          </cell>
        </row>
        <row r="449">
          <cell r="C449" t="str">
            <v>HOSPITAL DOM HÉLDER</v>
          </cell>
          <cell r="E449" t="str">
            <v>JOSE ALEXANDRE DE SIQUEIRA</v>
          </cell>
          <cell r="F449" t="str">
            <v>3 - Administrativo</v>
          </cell>
          <cell r="G449" t="str">
            <v>4110-10</v>
          </cell>
          <cell r="H449" t="str">
            <v>08/2022</v>
          </cell>
          <cell r="J449">
            <v>108.4776</v>
          </cell>
          <cell r="L449">
            <v>132.58179661016899</v>
          </cell>
          <cell r="M449">
            <v>0</v>
          </cell>
          <cell r="O449">
            <v>1.6577632898696</v>
          </cell>
          <cell r="R449">
            <v>294.7405842894147</v>
          </cell>
          <cell r="S449">
            <v>67.87</v>
          </cell>
          <cell r="U449">
            <v>0</v>
          </cell>
        </row>
        <row r="450">
          <cell r="C450" t="str">
            <v>HOSPITAL DOM HÉLDER</v>
          </cell>
          <cell r="E450" t="str">
            <v>JOSE AMARO DA SILVA</v>
          </cell>
          <cell r="F450" t="str">
            <v>3 - Administrativo</v>
          </cell>
          <cell r="G450" t="str">
            <v>9511-05</v>
          </cell>
          <cell r="H450" t="str">
            <v>08/2022</v>
          </cell>
          <cell r="J450">
            <v>143.13839999999999</v>
          </cell>
          <cell r="L450">
            <v>132.58179661016899</v>
          </cell>
          <cell r="M450">
            <v>0</v>
          </cell>
          <cell r="O450">
            <v>1.6577632898696</v>
          </cell>
          <cell r="R450">
            <v>294.7405842894147</v>
          </cell>
          <cell r="S450">
            <v>76.97</v>
          </cell>
          <cell r="U450">
            <v>0</v>
          </cell>
        </row>
        <row r="451">
          <cell r="C451" t="str">
            <v>HOSPITAL DOM HÉLDER</v>
          </cell>
          <cell r="E451" t="str">
            <v>JOSE ARNALDO VIEIRA MACHADO</v>
          </cell>
          <cell r="F451" t="str">
            <v>2 - Outros Profissionais da Saúde</v>
          </cell>
          <cell r="G451" t="str">
            <v>3222-05</v>
          </cell>
          <cell r="H451" t="str">
            <v>08/2022</v>
          </cell>
          <cell r="J451">
            <v>134.86959999999999</v>
          </cell>
          <cell r="L451">
            <v>132.58179661016899</v>
          </cell>
          <cell r="M451">
            <v>0</v>
          </cell>
          <cell r="O451">
            <v>1.6577632898696</v>
          </cell>
          <cell r="R451">
            <v>294.7405842894147</v>
          </cell>
          <cell r="S451">
            <v>72.72</v>
          </cell>
          <cell r="U451">
            <v>0</v>
          </cell>
        </row>
        <row r="452">
          <cell r="C452" t="str">
            <v>HOSPITAL DOM HÉLDER</v>
          </cell>
          <cell r="E452" t="str">
            <v>JOSE BATISTA DE SANTANA NETO</v>
          </cell>
          <cell r="F452" t="str">
            <v>2 - Outros Profissionais da Saúde</v>
          </cell>
          <cell r="G452" t="str">
            <v>5151-10</v>
          </cell>
          <cell r="H452" t="str">
            <v>08/2022</v>
          </cell>
          <cell r="J452">
            <v>122.1872</v>
          </cell>
          <cell r="L452">
            <v>132.58179661016899</v>
          </cell>
          <cell r="M452">
            <v>0</v>
          </cell>
          <cell r="O452">
            <v>1.6577632898696</v>
          </cell>
          <cell r="R452">
            <v>294.7405842894147</v>
          </cell>
          <cell r="S452">
            <v>72.72</v>
          </cell>
          <cell r="U452">
            <v>0</v>
          </cell>
        </row>
        <row r="453">
          <cell r="C453" t="str">
            <v>HOSPITAL DOM HÉLDER</v>
          </cell>
          <cell r="E453" t="str">
            <v>JOSE CLAUDEMIR FERREIRA</v>
          </cell>
          <cell r="F453" t="str">
            <v>3 - Administrativo</v>
          </cell>
          <cell r="G453" t="str">
            <v>4110-10</v>
          </cell>
          <cell r="H453" t="str">
            <v>08/2022</v>
          </cell>
          <cell r="J453">
            <v>0</v>
          </cell>
          <cell r="L453">
            <v>132.58179661016899</v>
          </cell>
          <cell r="M453">
            <v>0</v>
          </cell>
          <cell r="O453">
            <v>1.6577632898696</v>
          </cell>
          <cell r="R453">
            <v>87.494910714285695</v>
          </cell>
          <cell r="S453">
            <v>0</v>
          </cell>
          <cell r="U453">
            <v>0</v>
          </cell>
        </row>
        <row r="454">
          <cell r="C454" t="str">
            <v>HOSPITAL DOM HÉLDER</v>
          </cell>
          <cell r="E454" t="str">
            <v>JOSE FRANCISCO DE MOURA</v>
          </cell>
          <cell r="F454" t="str">
            <v>2 - Outros Profissionais da Saúde</v>
          </cell>
          <cell r="G454" t="str">
            <v>2235-05</v>
          </cell>
          <cell r="H454" t="str">
            <v>08/2022</v>
          </cell>
          <cell r="J454">
            <v>332.06880000000001</v>
          </cell>
          <cell r="L454">
            <v>132.58179661016899</v>
          </cell>
          <cell r="M454">
            <v>0</v>
          </cell>
          <cell r="O454">
            <v>1.6577632898696</v>
          </cell>
          <cell r="R454">
            <v>87.494910714285695</v>
          </cell>
          <cell r="S454">
            <v>0</v>
          </cell>
          <cell r="U454">
            <v>0</v>
          </cell>
        </row>
        <row r="455">
          <cell r="C455" t="str">
            <v>HOSPITAL DOM HÉLDER</v>
          </cell>
          <cell r="E455" t="str">
            <v>JOSE HENRIQUE DA SILVA</v>
          </cell>
          <cell r="F455" t="str">
            <v>2 - Outros Profissionais da Saúde</v>
          </cell>
          <cell r="G455" t="str">
            <v>3222-05</v>
          </cell>
          <cell r="H455" t="str">
            <v>08/2022</v>
          </cell>
          <cell r="J455">
            <v>145.2088</v>
          </cell>
          <cell r="L455">
            <v>132.58179661016899</v>
          </cell>
          <cell r="M455">
            <v>0</v>
          </cell>
          <cell r="O455">
            <v>1.6577632898696</v>
          </cell>
          <cell r="R455">
            <v>294.7405842894147</v>
          </cell>
          <cell r="S455">
            <v>72.72</v>
          </cell>
          <cell r="U455">
            <v>0</v>
          </cell>
        </row>
        <row r="456">
          <cell r="C456" t="str">
            <v>HOSPITAL DOM HÉLDER</v>
          </cell>
          <cell r="E456" t="str">
            <v>JOSE JULIO DA SILVA SANTOS</v>
          </cell>
          <cell r="F456" t="str">
            <v>3 - Administrativo</v>
          </cell>
          <cell r="G456" t="str">
            <v>4110-10</v>
          </cell>
          <cell r="H456" t="str">
            <v>08/2022</v>
          </cell>
          <cell r="J456">
            <v>107.0288</v>
          </cell>
          <cell r="L456">
            <v>132.58179661016899</v>
          </cell>
          <cell r="M456">
            <v>0</v>
          </cell>
          <cell r="O456">
            <v>1.6577632898696</v>
          </cell>
          <cell r="R456">
            <v>294.7405842894147</v>
          </cell>
          <cell r="S456">
            <v>69.8</v>
          </cell>
          <cell r="U456">
            <v>0</v>
          </cell>
        </row>
        <row r="457">
          <cell r="C457" t="str">
            <v>HOSPITAL DOM HÉLDER</v>
          </cell>
          <cell r="E457" t="str">
            <v>JOSE MARCIO COELHO DE ALBUQUERQUE</v>
          </cell>
          <cell r="F457" t="str">
            <v>3 - Administrativo</v>
          </cell>
          <cell r="G457" t="str">
            <v>1427-05</v>
          </cell>
          <cell r="H457" t="str">
            <v>08/2022</v>
          </cell>
          <cell r="J457">
            <v>409.85359999999997</v>
          </cell>
          <cell r="L457">
            <v>132.58179661016899</v>
          </cell>
          <cell r="M457">
            <v>0</v>
          </cell>
          <cell r="O457">
            <v>1.6577632898696</v>
          </cell>
          <cell r="R457">
            <v>87.494910714285695</v>
          </cell>
          <cell r="S457">
            <v>0</v>
          </cell>
          <cell r="U457">
            <v>0</v>
          </cell>
        </row>
        <row r="458">
          <cell r="C458" t="str">
            <v>HOSPITAL DOM HÉLDER</v>
          </cell>
          <cell r="E458" t="str">
            <v>JOSE MARCIO DE MELO</v>
          </cell>
          <cell r="F458" t="str">
            <v>3 - Administrativo</v>
          </cell>
          <cell r="G458" t="str">
            <v>2526-05</v>
          </cell>
          <cell r="H458" t="str">
            <v>08/2022</v>
          </cell>
          <cell r="J458">
            <v>176.94479999999999</v>
          </cell>
          <cell r="L458">
            <v>132.58179661016899</v>
          </cell>
          <cell r="M458">
            <v>0</v>
          </cell>
          <cell r="O458">
            <v>1.6577632898696</v>
          </cell>
          <cell r="R458">
            <v>87.494910714285695</v>
          </cell>
          <cell r="S458">
            <v>0</v>
          </cell>
          <cell r="U458">
            <v>0</v>
          </cell>
        </row>
        <row r="459">
          <cell r="C459" t="str">
            <v>HOSPITAL DOM HÉLDER</v>
          </cell>
          <cell r="E459" t="str">
            <v>JOSE NUNES BANDEIRA</v>
          </cell>
          <cell r="F459" t="str">
            <v>3 - Administrativo</v>
          </cell>
          <cell r="G459" t="str">
            <v>5174-10</v>
          </cell>
          <cell r="H459" t="str">
            <v>08/2022</v>
          </cell>
          <cell r="J459">
            <v>96.960000000000008</v>
          </cell>
          <cell r="L459">
            <v>132.58179661016899</v>
          </cell>
          <cell r="M459">
            <v>0</v>
          </cell>
          <cell r="O459">
            <v>1.6577632898696</v>
          </cell>
          <cell r="R459">
            <v>87.494910714285695</v>
          </cell>
          <cell r="S459">
            <v>0</v>
          </cell>
          <cell r="U459">
            <v>0</v>
          </cell>
        </row>
        <row r="460">
          <cell r="C460" t="str">
            <v>HOSPITAL DOM HÉLDER</v>
          </cell>
          <cell r="E460" t="str">
            <v>JOSE PEREIRA DE SOUSA SILVA</v>
          </cell>
          <cell r="F460" t="str">
            <v>3 - Administrativo</v>
          </cell>
          <cell r="G460" t="str">
            <v>9501-10</v>
          </cell>
          <cell r="H460" t="str">
            <v>08/2022</v>
          </cell>
          <cell r="J460">
            <v>207.59039999999999</v>
          </cell>
          <cell r="L460">
            <v>132.58179661016899</v>
          </cell>
          <cell r="M460">
            <v>0</v>
          </cell>
          <cell r="O460">
            <v>1.6577632898696</v>
          </cell>
          <cell r="R460">
            <v>87.494910714285695</v>
          </cell>
          <cell r="S460">
            <v>0</v>
          </cell>
          <cell r="U460">
            <v>0</v>
          </cell>
        </row>
        <row r="461">
          <cell r="C461" t="str">
            <v>HOSPITAL DOM HÉLDER</v>
          </cell>
          <cell r="E461" t="str">
            <v>JOSE RINALDO DA SILVA</v>
          </cell>
          <cell r="F461" t="str">
            <v>3 - Administrativo</v>
          </cell>
          <cell r="G461" t="str">
            <v>4141-05</v>
          </cell>
          <cell r="H461" t="str">
            <v>08/2022</v>
          </cell>
          <cell r="J461">
            <v>120.47920000000001</v>
          </cell>
          <cell r="L461">
            <v>132.58179661016899</v>
          </cell>
          <cell r="M461">
            <v>0</v>
          </cell>
          <cell r="O461">
            <v>1.6577632898696</v>
          </cell>
          <cell r="R461">
            <v>294.7405842894147</v>
          </cell>
          <cell r="S461">
            <v>82.29</v>
          </cell>
          <cell r="U461">
            <v>0</v>
          </cell>
        </row>
        <row r="462">
          <cell r="C462" t="str">
            <v>HOSPITAL DOM HÉLDER</v>
          </cell>
          <cell r="E462" t="str">
            <v>JOSEANA DE SANTANA BARROS</v>
          </cell>
          <cell r="F462" t="str">
            <v>3 - Administrativo</v>
          </cell>
          <cell r="G462" t="str">
            <v>4110-10</v>
          </cell>
          <cell r="H462" t="str">
            <v>08/2022</v>
          </cell>
          <cell r="J462">
            <v>104.7024</v>
          </cell>
          <cell r="L462">
            <v>132.58179661016899</v>
          </cell>
          <cell r="M462">
            <v>0</v>
          </cell>
          <cell r="O462">
            <v>1.6577632898696</v>
          </cell>
          <cell r="R462">
            <v>294.7405842894147</v>
          </cell>
          <cell r="S462">
            <v>74.790000000000006</v>
          </cell>
          <cell r="U462">
            <v>0</v>
          </cell>
        </row>
        <row r="463">
          <cell r="C463" t="str">
            <v>HOSPITAL DOM HÉLDER</v>
          </cell>
          <cell r="E463" t="str">
            <v>JOSEFA DA SILVA CRUZ</v>
          </cell>
          <cell r="F463" t="str">
            <v>2 - Outros Profissionais da Saúde</v>
          </cell>
          <cell r="G463" t="str">
            <v>3222-05</v>
          </cell>
          <cell r="H463" t="str">
            <v>08/2022</v>
          </cell>
          <cell r="J463">
            <v>150.40799999999999</v>
          </cell>
          <cell r="L463">
            <v>132.58179661016899</v>
          </cell>
          <cell r="M463">
            <v>0</v>
          </cell>
          <cell r="O463">
            <v>1.6577632898696</v>
          </cell>
          <cell r="R463">
            <v>87.494910714285695</v>
          </cell>
          <cell r="S463">
            <v>0</v>
          </cell>
          <cell r="U463">
            <v>0</v>
          </cell>
        </row>
        <row r="464">
          <cell r="C464" t="str">
            <v>HOSPITAL DOM HÉLDER</v>
          </cell>
          <cell r="E464" t="str">
            <v>JOSEFA MARTINELLY DOS SANTOS SILVA</v>
          </cell>
          <cell r="F464" t="str">
            <v>2 - Outros Profissionais da Saúde</v>
          </cell>
          <cell r="G464" t="str">
            <v>2235-05</v>
          </cell>
          <cell r="H464" t="str">
            <v>08/2022</v>
          </cell>
          <cell r="J464">
            <v>381.03359999999998</v>
          </cell>
          <cell r="L464">
            <v>132.58179661016899</v>
          </cell>
          <cell r="M464">
            <v>0</v>
          </cell>
          <cell r="O464">
            <v>1.6577632898696</v>
          </cell>
          <cell r="R464">
            <v>87.494910714285695</v>
          </cell>
          <cell r="S464">
            <v>0</v>
          </cell>
          <cell r="U464">
            <v>0</v>
          </cell>
        </row>
        <row r="465">
          <cell r="C465" t="str">
            <v>HOSPITAL DOM HÉLDER</v>
          </cell>
          <cell r="E465" t="str">
            <v>JOSELI MARIA DA SILVA</v>
          </cell>
          <cell r="F465" t="str">
            <v>2 - Outros Profissionais da Saúde</v>
          </cell>
          <cell r="G465" t="str">
            <v>3222-05</v>
          </cell>
          <cell r="H465" t="str">
            <v>08/2022</v>
          </cell>
          <cell r="J465">
            <v>136.32480000000001</v>
          </cell>
          <cell r="L465">
            <v>132.58179661016899</v>
          </cell>
          <cell r="M465">
            <v>0</v>
          </cell>
          <cell r="O465">
            <v>1.6577632898696</v>
          </cell>
          <cell r="R465">
            <v>294.7405842894147</v>
          </cell>
          <cell r="S465">
            <v>72.72</v>
          </cell>
          <cell r="U465">
            <v>69.41</v>
          </cell>
          <cell r="X465" t="str">
            <v>AUXÍLIO CRECHE</v>
          </cell>
        </row>
        <row r="466">
          <cell r="C466" t="str">
            <v>HOSPITAL DOM HÉLDER</v>
          </cell>
          <cell r="E466" t="str">
            <v>JOSELMA CARVALHO DE LIMA</v>
          </cell>
          <cell r="F466" t="str">
            <v>2 - Outros Profissionais da Saúde</v>
          </cell>
          <cell r="G466" t="str">
            <v>3222-05</v>
          </cell>
          <cell r="H466" t="str">
            <v>08/2022</v>
          </cell>
          <cell r="J466">
            <v>137.28399999999999</v>
          </cell>
          <cell r="L466">
            <v>132.58179661016899</v>
          </cell>
          <cell r="M466">
            <v>0</v>
          </cell>
          <cell r="O466">
            <v>1.6577632898696</v>
          </cell>
          <cell r="R466">
            <v>294.7405842894147</v>
          </cell>
          <cell r="S466">
            <v>71.02</v>
          </cell>
          <cell r="U466">
            <v>0</v>
          </cell>
        </row>
        <row r="467">
          <cell r="C467" t="str">
            <v>HOSPITAL DOM HÉLDER</v>
          </cell>
          <cell r="E467" t="str">
            <v>JOSENALDO RODRIGUES RIBEIRO DA SILVA</v>
          </cell>
          <cell r="F467" t="str">
            <v>2 - Outros Profissionais da Saúde</v>
          </cell>
          <cell r="G467" t="str">
            <v>5211-30</v>
          </cell>
          <cell r="H467" t="str">
            <v>08/2022</v>
          </cell>
          <cell r="J467">
            <v>101.80800000000001</v>
          </cell>
          <cell r="L467">
            <v>132.58179661016899</v>
          </cell>
          <cell r="M467">
            <v>0</v>
          </cell>
          <cell r="O467">
            <v>1.6577632898696</v>
          </cell>
          <cell r="R467">
            <v>294.7405842894147</v>
          </cell>
          <cell r="S467">
            <v>72.72</v>
          </cell>
          <cell r="U467">
            <v>0</v>
          </cell>
        </row>
        <row r="468">
          <cell r="C468" t="str">
            <v>HOSPITAL DOM HÉLDER</v>
          </cell>
          <cell r="E468" t="str">
            <v>JOSIANA MIGUEL DA SILVA</v>
          </cell>
          <cell r="F468" t="str">
            <v>2 - Outros Profissionais da Saúde</v>
          </cell>
          <cell r="G468" t="str">
            <v>5211-30</v>
          </cell>
          <cell r="H468" t="str">
            <v>08/2022</v>
          </cell>
          <cell r="J468">
            <v>115.4104</v>
          </cell>
          <cell r="L468">
            <v>132.58179661016899</v>
          </cell>
          <cell r="M468">
            <v>0</v>
          </cell>
          <cell r="O468">
            <v>1.6577632898696</v>
          </cell>
          <cell r="R468">
            <v>294.7405842894147</v>
          </cell>
          <cell r="S468">
            <v>72.72</v>
          </cell>
          <cell r="U468">
            <v>0</v>
          </cell>
        </row>
        <row r="469">
          <cell r="C469" t="str">
            <v>HOSPITAL DOM HÉLDER</v>
          </cell>
          <cell r="E469" t="str">
            <v>JOSIANE ARAUJO LIMA ALEXANDRE</v>
          </cell>
          <cell r="F469" t="str">
            <v>2 - Outros Profissionais da Saúde</v>
          </cell>
          <cell r="G469" t="str">
            <v>2235-05</v>
          </cell>
          <cell r="H469" t="str">
            <v>08/2022</v>
          </cell>
          <cell r="J469">
            <v>234.5872</v>
          </cell>
          <cell r="L469">
            <v>132.58179661016899</v>
          </cell>
          <cell r="M469">
            <v>0</v>
          </cell>
          <cell r="O469">
            <v>1.6577632898696</v>
          </cell>
          <cell r="R469">
            <v>87.494910714285695</v>
          </cell>
          <cell r="S469">
            <v>0</v>
          </cell>
          <cell r="U469">
            <v>0</v>
          </cell>
        </row>
        <row r="470">
          <cell r="C470" t="str">
            <v>HOSPITAL DOM HÉLDER</v>
          </cell>
          <cell r="E470" t="str">
            <v>JOSIANE FERREIRA DE OLIVEIRA PRAZERES</v>
          </cell>
          <cell r="F470" t="str">
            <v>2 - Outros Profissionais da Saúde</v>
          </cell>
          <cell r="G470" t="str">
            <v>5152-05</v>
          </cell>
          <cell r="H470" t="str">
            <v>08/2022</v>
          </cell>
          <cell r="J470">
            <v>142.06399999999999</v>
          </cell>
          <cell r="L470">
            <v>132.58179661016899</v>
          </cell>
          <cell r="M470">
            <v>0</v>
          </cell>
          <cell r="O470">
            <v>1.6577632898696</v>
          </cell>
          <cell r="R470">
            <v>294.7405842894147</v>
          </cell>
          <cell r="S470">
            <v>77.400000000000006</v>
          </cell>
          <cell r="U470">
            <v>0</v>
          </cell>
        </row>
        <row r="471">
          <cell r="C471" t="str">
            <v>HOSPITAL DOM HÉLDER</v>
          </cell>
          <cell r="E471" t="str">
            <v>JOSILDO GOMES DE SOUZA</v>
          </cell>
          <cell r="F471" t="str">
            <v>2 - Outros Profissionais da Saúde</v>
          </cell>
          <cell r="G471" t="str">
            <v>5211-30</v>
          </cell>
          <cell r="H471" t="str">
            <v>08/2022</v>
          </cell>
          <cell r="J471">
            <v>101.492</v>
          </cell>
          <cell r="L471">
            <v>132.58179661016899</v>
          </cell>
          <cell r="M471">
            <v>0</v>
          </cell>
          <cell r="O471">
            <v>1.6577632898696</v>
          </cell>
          <cell r="R471">
            <v>294.7405842894147</v>
          </cell>
          <cell r="S471">
            <v>72.72</v>
          </cell>
          <cell r="U471">
            <v>0</v>
          </cell>
        </row>
        <row r="472">
          <cell r="C472" t="str">
            <v>HOSPITAL DOM HÉLDER</v>
          </cell>
          <cell r="E472" t="str">
            <v>JOSINALDO RODRIGUES DE ANDRADE</v>
          </cell>
          <cell r="F472" t="str">
            <v>3 - Administrativo</v>
          </cell>
          <cell r="G472" t="str">
            <v>7823-20</v>
          </cell>
          <cell r="H472" t="str">
            <v>08/2022</v>
          </cell>
          <cell r="J472">
            <v>143.14080000000001</v>
          </cell>
          <cell r="L472">
            <v>132.58179661016899</v>
          </cell>
          <cell r="M472">
            <v>0</v>
          </cell>
          <cell r="O472">
            <v>1.6577632898696</v>
          </cell>
          <cell r="R472">
            <v>87.494910714285695</v>
          </cell>
          <cell r="S472">
            <v>0</v>
          </cell>
          <cell r="U472">
            <v>0</v>
          </cell>
        </row>
        <row r="473">
          <cell r="C473" t="str">
            <v>HOSPITAL DOM HÉLDER</v>
          </cell>
          <cell r="E473" t="str">
            <v>JOSINEIDE MARIA SOUZA DA SILVA</v>
          </cell>
          <cell r="F473" t="str">
            <v>2 - Outros Profissionais da Saúde</v>
          </cell>
          <cell r="G473" t="str">
            <v>3222-05</v>
          </cell>
          <cell r="H473" t="str">
            <v>08/2022</v>
          </cell>
          <cell r="J473">
            <v>131.58320000000001</v>
          </cell>
          <cell r="L473">
            <v>132.58179661016899</v>
          </cell>
          <cell r="M473">
            <v>0</v>
          </cell>
          <cell r="O473">
            <v>1.6577632898696</v>
          </cell>
          <cell r="R473">
            <v>87.494910714285695</v>
          </cell>
          <cell r="S473">
            <v>0</v>
          </cell>
          <cell r="U473">
            <v>0</v>
          </cell>
        </row>
        <row r="474">
          <cell r="C474" t="str">
            <v>HOSPITAL DOM HÉLDER</v>
          </cell>
          <cell r="E474" t="str">
            <v>JOSUEL SOARES DA SILVA</v>
          </cell>
          <cell r="F474" t="str">
            <v>3 - Administrativo</v>
          </cell>
          <cell r="G474" t="str">
            <v>9511-05</v>
          </cell>
          <cell r="H474" t="str">
            <v>08/2022</v>
          </cell>
          <cell r="J474">
            <v>173.87200000000001</v>
          </cell>
          <cell r="L474">
            <v>132.58179661016899</v>
          </cell>
          <cell r="M474">
            <v>0</v>
          </cell>
          <cell r="O474">
            <v>1.6577632898696</v>
          </cell>
          <cell r="R474">
            <v>87.494910714285695</v>
          </cell>
          <cell r="S474">
            <v>0</v>
          </cell>
          <cell r="U474">
            <v>0</v>
          </cell>
        </row>
        <row r="475">
          <cell r="C475" t="str">
            <v>HOSPITAL DOM HÉLDER</v>
          </cell>
          <cell r="E475" t="str">
            <v>JOYCE BATISTA DA SILVA</v>
          </cell>
          <cell r="F475" t="str">
            <v>2 - Outros Profissionais da Saúde</v>
          </cell>
          <cell r="G475" t="str">
            <v>5211-30</v>
          </cell>
          <cell r="H475" t="str">
            <v>08/2022</v>
          </cell>
          <cell r="J475">
            <v>101.3528</v>
          </cell>
          <cell r="L475">
            <v>132.58179661016899</v>
          </cell>
          <cell r="M475">
            <v>0</v>
          </cell>
          <cell r="O475">
            <v>1.6577632898696</v>
          </cell>
          <cell r="R475">
            <v>294.7405842894147</v>
          </cell>
          <cell r="S475">
            <v>72.72</v>
          </cell>
          <cell r="U475">
            <v>0</v>
          </cell>
        </row>
        <row r="476">
          <cell r="C476" t="str">
            <v>HOSPITAL DOM HÉLDER</v>
          </cell>
          <cell r="E476" t="str">
            <v>JOYCE CRISTINA SIMPLICIO GOMES</v>
          </cell>
          <cell r="F476" t="str">
            <v>2 - Outros Profissionais da Saúde</v>
          </cell>
          <cell r="G476" t="str">
            <v>3222-05</v>
          </cell>
          <cell r="H476" t="str">
            <v>08/2022</v>
          </cell>
          <cell r="J476">
            <v>208.8304</v>
          </cell>
          <cell r="L476">
            <v>132.58179661016899</v>
          </cell>
          <cell r="M476">
            <v>0</v>
          </cell>
          <cell r="O476">
            <v>1.6577632898696</v>
          </cell>
          <cell r="R476">
            <v>87.494910714285695</v>
          </cell>
          <cell r="S476">
            <v>0</v>
          </cell>
          <cell r="U476">
            <v>0</v>
          </cell>
        </row>
        <row r="477">
          <cell r="C477" t="str">
            <v>HOSPITAL DOM HÉLDER</v>
          </cell>
          <cell r="E477" t="str">
            <v>JOYCE FRANCINY DA SILVA</v>
          </cell>
          <cell r="F477" t="str">
            <v>2 - Outros Profissionais da Saúde</v>
          </cell>
          <cell r="G477" t="str">
            <v>5211-30</v>
          </cell>
          <cell r="H477" t="str">
            <v>08/2022</v>
          </cell>
          <cell r="J477">
            <v>96.717600000000004</v>
          </cell>
          <cell r="L477">
            <v>132.58179661016899</v>
          </cell>
          <cell r="M477">
            <v>0</v>
          </cell>
          <cell r="O477">
            <v>1.6577632898696</v>
          </cell>
          <cell r="R477">
            <v>294.7405842894147</v>
          </cell>
          <cell r="S477">
            <v>72.72</v>
          </cell>
          <cell r="U477">
            <v>0</v>
          </cell>
        </row>
        <row r="478">
          <cell r="C478" t="str">
            <v>HOSPITAL DOM HÉLDER</v>
          </cell>
          <cell r="E478" t="str">
            <v>JUCILENE MARIA DA SILVA</v>
          </cell>
          <cell r="F478" t="str">
            <v>2 - Outros Profissionais da Saúde</v>
          </cell>
          <cell r="G478" t="str">
            <v>3222-05</v>
          </cell>
          <cell r="H478" t="str">
            <v>08/2022</v>
          </cell>
          <cell r="J478">
            <v>144.90719999999999</v>
          </cell>
          <cell r="L478">
            <v>132.58179661016899</v>
          </cell>
          <cell r="M478">
            <v>0</v>
          </cell>
          <cell r="O478">
            <v>1.6577632898696</v>
          </cell>
          <cell r="R478">
            <v>87.494910714285695</v>
          </cell>
          <cell r="S478">
            <v>0</v>
          </cell>
          <cell r="U478">
            <v>0</v>
          </cell>
        </row>
        <row r="479">
          <cell r="C479" t="str">
            <v>HOSPITAL DOM HÉLDER</v>
          </cell>
          <cell r="E479" t="str">
            <v>JULIA BEATRIZ CARDEAL DE MIRANDA LANGE</v>
          </cell>
          <cell r="F479" t="str">
            <v>2 - Outros Profissionais da Saúde</v>
          </cell>
          <cell r="G479" t="str">
            <v>2235-05</v>
          </cell>
          <cell r="H479" t="str">
            <v>08/2022</v>
          </cell>
          <cell r="J479">
            <v>280.40719999999999</v>
          </cell>
          <cell r="L479">
            <v>132.58179661016899</v>
          </cell>
          <cell r="M479">
            <v>0</v>
          </cell>
          <cell r="O479">
            <v>1.6577632898696</v>
          </cell>
          <cell r="R479">
            <v>294.7405842894147</v>
          </cell>
          <cell r="S479">
            <v>108.73</v>
          </cell>
          <cell r="U479">
            <v>0</v>
          </cell>
        </row>
        <row r="480">
          <cell r="C480" t="str">
            <v>HOSPITAL DOM HÉLDER</v>
          </cell>
          <cell r="E480" t="str">
            <v>JULIA GABRIELA DE OLIVEIRA RAMOS</v>
          </cell>
          <cell r="F480" t="str">
            <v>2 - Outros Profissionais da Saúde</v>
          </cell>
          <cell r="G480" t="str">
            <v>3222-05</v>
          </cell>
          <cell r="H480" t="str">
            <v>08/2022</v>
          </cell>
          <cell r="J480">
            <v>126.048</v>
          </cell>
          <cell r="L480">
            <v>132.58179661016899</v>
          </cell>
          <cell r="M480">
            <v>0</v>
          </cell>
          <cell r="O480">
            <v>1.6577632898696</v>
          </cell>
          <cell r="R480">
            <v>294.7405842894147</v>
          </cell>
          <cell r="S480">
            <v>72.72</v>
          </cell>
          <cell r="U480">
            <v>0</v>
          </cell>
        </row>
        <row r="481">
          <cell r="C481" t="str">
            <v>HOSPITAL DOM HÉLDER</v>
          </cell>
          <cell r="E481" t="str">
            <v>JULIA NATHALIA DA SILVA</v>
          </cell>
          <cell r="F481" t="str">
            <v>2 - Outros Profissionais da Saúde</v>
          </cell>
          <cell r="G481" t="str">
            <v>3222-05</v>
          </cell>
          <cell r="H481" t="str">
            <v>08/2022</v>
          </cell>
          <cell r="J481">
            <v>50.419199999999996</v>
          </cell>
          <cell r="L481">
            <v>132.58179661016899</v>
          </cell>
          <cell r="M481">
            <v>0</v>
          </cell>
          <cell r="O481">
            <v>1.6577632898696</v>
          </cell>
          <cell r="R481">
            <v>294.7405842894147</v>
          </cell>
          <cell r="S481">
            <v>29.09</v>
          </cell>
          <cell r="U481">
            <v>0</v>
          </cell>
        </row>
        <row r="482">
          <cell r="C482" t="str">
            <v>HOSPITAL DOM HÉLDER</v>
          </cell>
          <cell r="E482" t="str">
            <v>JULIANA CANDIDO DA SILVA</v>
          </cell>
          <cell r="F482" t="str">
            <v>2 - Outros Profissionais da Saúde</v>
          </cell>
          <cell r="G482" t="str">
            <v>3242-05</v>
          </cell>
          <cell r="H482" t="str">
            <v>08/2022</v>
          </cell>
          <cell r="J482">
            <v>153.25120000000001</v>
          </cell>
          <cell r="L482">
            <v>132.58179661016899</v>
          </cell>
          <cell r="M482">
            <v>0</v>
          </cell>
          <cell r="O482">
            <v>1.6577632898696</v>
          </cell>
          <cell r="R482">
            <v>87.494910714285695</v>
          </cell>
          <cell r="S482">
            <v>0</v>
          </cell>
          <cell r="U482">
            <v>0</v>
          </cell>
        </row>
        <row r="483">
          <cell r="C483" t="str">
            <v>HOSPITAL DOM HÉLDER</v>
          </cell>
          <cell r="E483" t="str">
            <v>JULIANA CLECIA DO NASCIMENTO</v>
          </cell>
          <cell r="F483" t="str">
            <v>2 - Outros Profissionais da Saúde</v>
          </cell>
          <cell r="G483" t="str">
            <v>2516-05</v>
          </cell>
          <cell r="H483" t="str">
            <v>08/2022</v>
          </cell>
          <cell r="J483">
            <v>223.55520000000001</v>
          </cell>
          <cell r="L483">
            <v>132.58179661016899</v>
          </cell>
          <cell r="M483">
            <v>0</v>
          </cell>
          <cell r="O483">
            <v>1.6577632898696</v>
          </cell>
          <cell r="R483">
            <v>294.7405842894147</v>
          </cell>
          <cell r="S483">
            <v>75</v>
          </cell>
          <cell r="U483">
            <v>69.430000000000007</v>
          </cell>
          <cell r="X483" t="str">
            <v>AUXÍLIO CRECHE</v>
          </cell>
        </row>
        <row r="484">
          <cell r="C484" t="str">
            <v>HOSPITAL DOM HÉLDER</v>
          </cell>
          <cell r="E484" t="str">
            <v>JULIANA CRISTINA RODRIGUES DO PASSO VICENTE</v>
          </cell>
          <cell r="F484" t="str">
            <v>3 - Administrativo</v>
          </cell>
          <cell r="G484" t="str">
            <v>5163-45</v>
          </cell>
          <cell r="H484" t="str">
            <v>08/2022</v>
          </cell>
          <cell r="J484">
            <v>138.88239999999999</v>
          </cell>
          <cell r="L484">
            <v>132.58179661016899</v>
          </cell>
          <cell r="M484">
            <v>0</v>
          </cell>
          <cell r="O484">
            <v>1.6577632898696</v>
          </cell>
          <cell r="R484">
            <v>87.494910714285695</v>
          </cell>
          <cell r="S484">
            <v>0</v>
          </cell>
          <cell r="U484">
            <v>0</v>
          </cell>
        </row>
        <row r="485">
          <cell r="C485" t="str">
            <v>HOSPITAL DOM HÉLDER</v>
          </cell>
          <cell r="E485" t="str">
            <v>JULIANA GONCALVES DE FRANCA</v>
          </cell>
          <cell r="F485" t="str">
            <v>2 - Outros Profissionais da Saúde</v>
          </cell>
          <cell r="G485" t="str">
            <v>3222-05</v>
          </cell>
          <cell r="H485" t="str">
            <v>08/2022</v>
          </cell>
          <cell r="J485">
            <v>127.9688</v>
          </cell>
          <cell r="L485">
            <v>132.58179661016899</v>
          </cell>
          <cell r="M485">
            <v>0</v>
          </cell>
          <cell r="O485">
            <v>1.6577632898696</v>
          </cell>
          <cell r="R485">
            <v>87.494910714285695</v>
          </cell>
          <cell r="S485">
            <v>0</v>
          </cell>
          <cell r="U485">
            <v>0</v>
          </cell>
        </row>
        <row r="486">
          <cell r="C486" t="str">
            <v>HOSPITAL DOM HÉLDER</v>
          </cell>
          <cell r="E486" t="str">
            <v>JULIANA MARIA ALVES CHARAMBA</v>
          </cell>
          <cell r="F486" t="str">
            <v>2 - Outros Profissionais da Saúde</v>
          </cell>
          <cell r="G486" t="str">
            <v>2515-10</v>
          </cell>
          <cell r="H486" t="str">
            <v>08/2022</v>
          </cell>
          <cell r="J486">
            <v>200.83760000000001</v>
          </cell>
          <cell r="L486">
            <v>132.58179661016899</v>
          </cell>
          <cell r="M486">
            <v>0</v>
          </cell>
          <cell r="O486">
            <v>1.6577632898696</v>
          </cell>
          <cell r="R486">
            <v>87.494910714285695</v>
          </cell>
          <cell r="S486">
            <v>0</v>
          </cell>
          <cell r="U486">
            <v>0</v>
          </cell>
        </row>
        <row r="487">
          <cell r="C487" t="str">
            <v>HOSPITAL DOM HÉLDER</v>
          </cell>
          <cell r="E487" t="str">
            <v>JULIANA MAYONE MARIA LIMA</v>
          </cell>
          <cell r="F487" t="str">
            <v>2 - Outros Profissionais da Saúde</v>
          </cell>
          <cell r="G487" t="str">
            <v>2234-05</v>
          </cell>
          <cell r="H487" t="str">
            <v>08/2022</v>
          </cell>
          <cell r="J487">
            <v>541.20960000000002</v>
          </cell>
          <cell r="L487">
            <v>132.58179661016899</v>
          </cell>
          <cell r="M487">
            <v>0</v>
          </cell>
          <cell r="O487">
            <v>1.6577632898696</v>
          </cell>
          <cell r="R487">
            <v>87.494910714285695</v>
          </cell>
          <cell r="S487">
            <v>0</v>
          </cell>
          <cell r="U487">
            <v>0</v>
          </cell>
        </row>
        <row r="488">
          <cell r="C488" t="str">
            <v>HOSPITAL DOM HÉLDER</v>
          </cell>
          <cell r="E488" t="str">
            <v>JULIANA SIMONELLY FELIX DOS SANTOS</v>
          </cell>
          <cell r="F488" t="str">
            <v>2 - Outros Profissionais da Saúde</v>
          </cell>
          <cell r="G488" t="str">
            <v>2236-05</v>
          </cell>
          <cell r="H488" t="str">
            <v>08/2022</v>
          </cell>
          <cell r="J488">
            <v>203.88480000000001</v>
          </cell>
          <cell r="L488">
            <v>132.58179661016899</v>
          </cell>
          <cell r="M488">
            <v>0</v>
          </cell>
          <cell r="O488">
            <v>1.6577632898696</v>
          </cell>
          <cell r="R488">
            <v>87.494910714285695</v>
          </cell>
          <cell r="S488">
            <v>0</v>
          </cell>
          <cell r="U488">
            <v>0</v>
          </cell>
        </row>
        <row r="489">
          <cell r="C489" t="str">
            <v>HOSPITAL DOM HÉLDER</v>
          </cell>
          <cell r="E489" t="str">
            <v>JULIANO DA SILVA MOTA</v>
          </cell>
          <cell r="F489" t="str">
            <v>2 - Outros Profissionais da Saúde</v>
          </cell>
          <cell r="G489" t="str">
            <v>3241-15</v>
          </cell>
          <cell r="H489" t="str">
            <v>08/2022</v>
          </cell>
          <cell r="J489">
            <v>282.83280000000002</v>
          </cell>
          <cell r="L489">
            <v>132.58179661016899</v>
          </cell>
          <cell r="M489">
            <v>0</v>
          </cell>
          <cell r="O489">
            <v>1.6577632898696</v>
          </cell>
          <cell r="R489">
            <v>87.494910714285695</v>
          </cell>
          <cell r="S489">
            <v>0</v>
          </cell>
          <cell r="U489">
            <v>0</v>
          </cell>
        </row>
        <row r="490">
          <cell r="C490" t="str">
            <v>HOSPITAL DOM HÉLDER</v>
          </cell>
          <cell r="E490" t="str">
            <v>JULIO TADEU ARRAES DA CUNHA SOUZA</v>
          </cell>
          <cell r="F490" t="str">
            <v>3 - Administrativo</v>
          </cell>
          <cell r="G490" t="str">
            <v>1210-10</v>
          </cell>
          <cell r="H490" t="str">
            <v>08/2022</v>
          </cell>
          <cell r="J490">
            <v>3158.4576000000002</v>
          </cell>
          <cell r="L490">
            <v>132.58179661016899</v>
          </cell>
          <cell r="M490">
            <v>0</v>
          </cell>
          <cell r="O490">
            <v>1.6577632898696</v>
          </cell>
          <cell r="R490">
            <v>87.494910714285695</v>
          </cell>
          <cell r="S490">
            <v>0</v>
          </cell>
          <cell r="U490">
            <v>0</v>
          </cell>
        </row>
        <row r="491">
          <cell r="C491" t="str">
            <v>HOSPITAL DOM HÉLDER</v>
          </cell>
          <cell r="E491" t="str">
            <v>JULLYA REGINA SANTOS VIEIRA DE CARVALHO</v>
          </cell>
          <cell r="F491" t="str">
            <v>2 - Outros Profissionais da Saúde</v>
          </cell>
          <cell r="G491" t="str">
            <v>3222-05</v>
          </cell>
          <cell r="H491" t="str">
            <v>08/2022</v>
          </cell>
          <cell r="J491">
            <v>115.19759999999999</v>
          </cell>
          <cell r="L491">
            <v>132.58179661016899</v>
          </cell>
          <cell r="M491">
            <v>0</v>
          </cell>
          <cell r="O491">
            <v>1.6577632898696</v>
          </cell>
          <cell r="R491">
            <v>294.7405842894147</v>
          </cell>
          <cell r="S491">
            <v>68.84</v>
          </cell>
          <cell r="U491">
            <v>0</v>
          </cell>
        </row>
        <row r="492">
          <cell r="C492" t="str">
            <v>HOSPITAL DOM HÉLDER</v>
          </cell>
          <cell r="E492" t="str">
            <v>JULYE ANNE CHRYSTINA BENTO DE ANDRADE</v>
          </cell>
          <cell r="F492" t="str">
            <v>2 - Outros Profissionais da Saúde</v>
          </cell>
          <cell r="G492" t="str">
            <v>3222-05</v>
          </cell>
          <cell r="H492" t="str">
            <v>08/2022</v>
          </cell>
          <cell r="J492">
            <v>145.39680000000001</v>
          </cell>
          <cell r="L492">
            <v>132.58179661016899</v>
          </cell>
          <cell r="M492">
            <v>0</v>
          </cell>
          <cell r="O492">
            <v>1.6577632898696</v>
          </cell>
          <cell r="R492">
            <v>87.494910714285695</v>
          </cell>
          <cell r="S492">
            <v>0</v>
          </cell>
          <cell r="U492">
            <v>0</v>
          </cell>
        </row>
        <row r="493">
          <cell r="C493" t="str">
            <v>HOSPITAL DOM HÉLDER</v>
          </cell>
          <cell r="E493" t="str">
            <v>JUSILEIDE SEVERIANA DOS SANTOS</v>
          </cell>
          <cell r="F493" t="str">
            <v>2 - Outros Profissionais da Saúde</v>
          </cell>
          <cell r="G493" t="str">
            <v>3222-05</v>
          </cell>
          <cell r="H493" t="str">
            <v>08/2022</v>
          </cell>
          <cell r="J493">
            <v>139.7928</v>
          </cell>
          <cell r="L493">
            <v>132.58179661016899</v>
          </cell>
          <cell r="M493">
            <v>0</v>
          </cell>
          <cell r="O493">
            <v>1.6577632898696</v>
          </cell>
          <cell r="R493">
            <v>294.7405842894147</v>
          </cell>
          <cell r="S493">
            <v>72.72</v>
          </cell>
          <cell r="U493">
            <v>0</v>
          </cell>
        </row>
        <row r="494">
          <cell r="C494" t="str">
            <v>HOSPITAL DOM HÉLDER</v>
          </cell>
          <cell r="E494" t="str">
            <v>JUTILANDIA DE MORAES SILVA</v>
          </cell>
          <cell r="F494" t="str">
            <v>2 - Outros Profissionais da Saúde</v>
          </cell>
          <cell r="G494" t="str">
            <v>3222-05</v>
          </cell>
          <cell r="H494" t="str">
            <v>08/2022</v>
          </cell>
          <cell r="J494">
            <v>118.1952</v>
          </cell>
          <cell r="L494">
            <v>132.58179661016899</v>
          </cell>
          <cell r="M494">
            <v>0</v>
          </cell>
          <cell r="O494">
            <v>1.6577632898696</v>
          </cell>
          <cell r="R494">
            <v>294.7405842894147</v>
          </cell>
          <cell r="S494">
            <v>67.989999999999995</v>
          </cell>
          <cell r="U494">
            <v>0</v>
          </cell>
        </row>
        <row r="495">
          <cell r="C495" t="str">
            <v>HOSPITAL DOM HÉLDER</v>
          </cell>
          <cell r="E495" t="str">
            <v>KAREN HUANA FREITAS DA SILVA</v>
          </cell>
          <cell r="F495" t="str">
            <v>2 - Outros Profissionais da Saúde</v>
          </cell>
          <cell r="G495" t="str">
            <v>3222-05</v>
          </cell>
          <cell r="H495" t="str">
            <v>08/2022</v>
          </cell>
          <cell r="J495">
            <v>114.58</v>
          </cell>
          <cell r="L495">
            <v>132.58179661016899</v>
          </cell>
          <cell r="M495">
            <v>0</v>
          </cell>
          <cell r="O495">
            <v>1.6577632898696</v>
          </cell>
          <cell r="R495">
            <v>294.7405842894147</v>
          </cell>
          <cell r="S495">
            <v>64.959999999999994</v>
          </cell>
          <cell r="U495">
            <v>0</v>
          </cell>
        </row>
        <row r="496">
          <cell r="C496" t="str">
            <v>HOSPITAL DOM HÉLDER</v>
          </cell>
          <cell r="E496" t="str">
            <v>KAREN PRISCYLLA OLIVEIRA DO MONTE</v>
          </cell>
          <cell r="F496" t="str">
            <v>2 - Outros Profissionais da Saúde</v>
          </cell>
          <cell r="G496" t="str">
            <v>2235-05</v>
          </cell>
          <cell r="H496" t="str">
            <v>08/2022</v>
          </cell>
          <cell r="J496">
            <v>256.68079999999998</v>
          </cell>
          <cell r="L496">
            <v>132.58179661016899</v>
          </cell>
          <cell r="M496">
            <v>0</v>
          </cell>
          <cell r="O496">
            <v>1.6577632898696</v>
          </cell>
          <cell r="R496">
            <v>87.494910714285695</v>
          </cell>
          <cell r="S496">
            <v>0</v>
          </cell>
          <cell r="U496">
            <v>0</v>
          </cell>
        </row>
        <row r="497">
          <cell r="C497" t="str">
            <v>HOSPITAL DOM HÉLDER</v>
          </cell>
          <cell r="E497" t="str">
            <v>KARINA RAMOS DE SANTANA</v>
          </cell>
          <cell r="F497" t="str">
            <v>2 - Outros Profissionais da Saúde</v>
          </cell>
          <cell r="G497" t="str">
            <v>3222-05</v>
          </cell>
          <cell r="H497" t="str">
            <v>08/2022</v>
          </cell>
          <cell r="J497">
            <v>134.1704</v>
          </cell>
          <cell r="L497">
            <v>132.58179661016899</v>
          </cell>
          <cell r="M497">
            <v>0</v>
          </cell>
          <cell r="O497">
            <v>1.6577632898696</v>
          </cell>
          <cell r="R497">
            <v>294.7405842894147</v>
          </cell>
          <cell r="S497">
            <v>72.72</v>
          </cell>
          <cell r="U497">
            <v>0</v>
          </cell>
        </row>
        <row r="498">
          <cell r="C498" t="str">
            <v>HOSPITAL DOM HÉLDER</v>
          </cell>
          <cell r="E498" t="str">
            <v>KARINA REJANE DA SILVA LIMA SANTOS</v>
          </cell>
          <cell r="F498" t="str">
            <v>2 - Outros Profissionais da Saúde</v>
          </cell>
          <cell r="G498" t="str">
            <v>3222-05</v>
          </cell>
          <cell r="H498" t="str">
            <v>08/2022</v>
          </cell>
          <cell r="J498">
            <v>0</v>
          </cell>
          <cell r="L498">
            <v>132.58179661016899</v>
          </cell>
          <cell r="M498">
            <v>0</v>
          </cell>
          <cell r="O498">
            <v>1.6577632898696</v>
          </cell>
          <cell r="R498">
            <v>87.494910714285695</v>
          </cell>
          <cell r="S498">
            <v>0</v>
          </cell>
          <cell r="U498">
            <v>0</v>
          </cell>
        </row>
        <row r="499">
          <cell r="C499" t="str">
            <v>HOSPITAL DOM HÉLDER</v>
          </cell>
          <cell r="E499" t="str">
            <v>KARLA VALERIA DA SILVA TRAVASSOS</v>
          </cell>
          <cell r="F499" t="str">
            <v>2 - Outros Profissionais da Saúde</v>
          </cell>
          <cell r="G499" t="str">
            <v>2234-05</v>
          </cell>
          <cell r="H499" t="str">
            <v>08/2022</v>
          </cell>
          <cell r="J499">
            <v>406.45760000000001</v>
          </cell>
          <cell r="L499">
            <v>132.58179661016899</v>
          </cell>
          <cell r="M499">
            <v>0</v>
          </cell>
          <cell r="O499">
            <v>1.6577632898696</v>
          </cell>
          <cell r="R499">
            <v>87.494910714285695</v>
          </cell>
          <cell r="S499">
            <v>0</v>
          </cell>
          <cell r="U499">
            <v>0</v>
          </cell>
        </row>
        <row r="500">
          <cell r="C500" t="str">
            <v>HOSPITAL DOM HÉLDER</v>
          </cell>
          <cell r="E500" t="str">
            <v>KAROLAYNE NUNES GOMES DE OLIVEIRA</v>
          </cell>
          <cell r="F500" t="str">
            <v>2 - Outros Profissionais da Saúde</v>
          </cell>
          <cell r="G500" t="str">
            <v>3222-05</v>
          </cell>
          <cell r="H500" t="str">
            <v>08/2022</v>
          </cell>
          <cell r="J500">
            <v>125.3704</v>
          </cell>
          <cell r="L500">
            <v>132.58179661016899</v>
          </cell>
          <cell r="M500">
            <v>0</v>
          </cell>
          <cell r="O500">
            <v>1.6577632898696</v>
          </cell>
          <cell r="R500">
            <v>87.494910714285695</v>
          </cell>
          <cell r="S500">
            <v>0</v>
          </cell>
          <cell r="U500">
            <v>0</v>
          </cell>
        </row>
        <row r="501">
          <cell r="C501" t="str">
            <v>HOSPITAL DOM HÉLDER</v>
          </cell>
          <cell r="E501" t="str">
            <v>KAROLAYNE SILVA DE CARVALHO</v>
          </cell>
          <cell r="F501" t="str">
            <v>2 - Outros Profissionais da Saúde</v>
          </cell>
          <cell r="G501" t="str">
            <v>3222-05</v>
          </cell>
          <cell r="H501" t="str">
            <v>08/2022</v>
          </cell>
          <cell r="J501">
            <v>135.744</v>
          </cell>
          <cell r="L501">
            <v>132.58179661016899</v>
          </cell>
          <cell r="M501">
            <v>0</v>
          </cell>
          <cell r="O501">
            <v>1.6577632898696</v>
          </cell>
          <cell r="R501">
            <v>294.7405842894147</v>
          </cell>
          <cell r="S501">
            <v>72.72</v>
          </cell>
          <cell r="U501">
            <v>69.41</v>
          </cell>
          <cell r="X501" t="str">
            <v>AUXÍLIO CRECHE</v>
          </cell>
        </row>
        <row r="502">
          <cell r="C502" t="str">
            <v>HOSPITAL DOM HÉLDER</v>
          </cell>
          <cell r="E502" t="str">
            <v>KASSIANA KEILLA SANTOS DE OLIVEIRA</v>
          </cell>
          <cell r="F502" t="str">
            <v>2 - Outros Profissionais da Saúde</v>
          </cell>
          <cell r="G502" t="str">
            <v>2236-05</v>
          </cell>
          <cell r="H502" t="str">
            <v>08/2022</v>
          </cell>
          <cell r="J502">
            <v>199.4872</v>
          </cell>
          <cell r="L502">
            <v>132.58179661016899</v>
          </cell>
          <cell r="M502">
            <v>0</v>
          </cell>
          <cell r="O502">
            <v>1.6577632898696</v>
          </cell>
          <cell r="R502">
            <v>87.494910714285695</v>
          </cell>
          <cell r="S502">
            <v>0</v>
          </cell>
          <cell r="U502">
            <v>0</v>
          </cell>
        </row>
        <row r="503">
          <cell r="C503" t="str">
            <v>HOSPITAL DOM HÉLDER</v>
          </cell>
          <cell r="E503" t="str">
            <v>KATHLEEN DA SILVA ANDRELINO</v>
          </cell>
          <cell r="F503" t="str">
            <v>2 - Outros Profissionais da Saúde</v>
          </cell>
          <cell r="G503" t="str">
            <v>3222-05</v>
          </cell>
          <cell r="H503" t="str">
            <v>08/2022</v>
          </cell>
          <cell r="J503">
            <v>125.92400000000001</v>
          </cell>
          <cell r="L503">
            <v>132.58179661016899</v>
          </cell>
          <cell r="M503">
            <v>0</v>
          </cell>
          <cell r="O503">
            <v>1.6577632898696</v>
          </cell>
          <cell r="R503">
            <v>87.494910714285695</v>
          </cell>
          <cell r="S503">
            <v>0</v>
          </cell>
          <cell r="U503">
            <v>0</v>
          </cell>
        </row>
        <row r="504">
          <cell r="C504" t="str">
            <v>HOSPITAL DOM HÉLDER</v>
          </cell>
          <cell r="E504" t="str">
            <v>KATIA COSTA DE FRANCA</v>
          </cell>
          <cell r="F504" t="str">
            <v>2 - Outros Profissionais da Saúde</v>
          </cell>
          <cell r="G504" t="str">
            <v>5211-30</v>
          </cell>
          <cell r="H504" t="str">
            <v>08/2022</v>
          </cell>
          <cell r="J504">
            <v>0</v>
          </cell>
          <cell r="L504">
            <v>132.58179661016899</v>
          </cell>
          <cell r="M504">
            <v>0</v>
          </cell>
          <cell r="O504">
            <v>1.6577632898696</v>
          </cell>
          <cell r="R504">
            <v>87.494910714285695</v>
          </cell>
          <cell r="S504">
            <v>0</v>
          </cell>
          <cell r="U504">
            <v>0</v>
          </cell>
        </row>
        <row r="505">
          <cell r="C505" t="str">
            <v>HOSPITAL DOM HÉLDER</v>
          </cell>
          <cell r="E505" t="str">
            <v>KATIA DIAS DE LUNA</v>
          </cell>
          <cell r="F505" t="str">
            <v>2 - Outros Profissionais da Saúde</v>
          </cell>
          <cell r="G505" t="str">
            <v>5211-30</v>
          </cell>
          <cell r="H505" t="str">
            <v>08/2022</v>
          </cell>
          <cell r="J505">
            <v>97.54</v>
          </cell>
          <cell r="L505">
            <v>132.58179661016899</v>
          </cell>
          <cell r="M505">
            <v>0</v>
          </cell>
          <cell r="O505">
            <v>1.6577632898696</v>
          </cell>
          <cell r="R505">
            <v>294.7405842894147</v>
          </cell>
          <cell r="S505">
            <v>69.94</v>
          </cell>
          <cell r="U505">
            <v>69.430000000000007</v>
          </cell>
          <cell r="X505" t="str">
            <v>AUXÍLIO CRECHE</v>
          </cell>
        </row>
        <row r="506">
          <cell r="C506" t="str">
            <v>HOSPITAL DOM HÉLDER</v>
          </cell>
          <cell r="E506" t="str">
            <v>KATIA JANAINA PEREIRA BENTO DOS SANTOS</v>
          </cell>
          <cell r="F506" t="str">
            <v>2 - Outros Profissionais da Saúde</v>
          </cell>
          <cell r="G506" t="str">
            <v>3222-05</v>
          </cell>
          <cell r="H506" t="str">
            <v>08/2022</v>
          </cell>
          <cell r="J506">
            <v>122.1872</v>
          </cell>
          <cell r="L506">
            <v>132.58179661016899</v>
          </cell>
          <cell r="M506">
            <v>0</v>
          </cell>
          <cell r="O506">
            <v>1.6577632898696</v>
          </cell>
          <cell r="R506">
            <v>294.7405842894147</v>
          </cell>
          <cell r="S506">
            <v>72.72</v>
          </cell>
          <cell r="U506">
            <v>0</v>
          </cell>
        </row>
        <row r="507">
          <cell r="C507" t="str">
            <v>HOSPITAL DOM HÉLDER</v>
          </cell>
          <cell r="E507" t="str">
            <v>KATIA RENEIDE DA SILVA</v>
          </cell>
          <cell r="F507" t="str">
            <v>2 - Outros Profissionais da Saúde</v>
          </cell>
          <cell r="G507" t="str">
            <v>3222-05</v>
          </cell>
          <cell r="H507" t="str">
            <v>08/2022</v>
          </cell>
          <cell r="J507">
            <v>146.5</v>
          </cell>
          <cell r="L507">
            <v>132.58179661016899</v>
          </cell>
          <cell r="M507">
            <v>0</v>
          </cell>
          <cell r="O507">
            <v>1.6577632898696</v>
          </cell>
          <cell r="R507">
            <v>294.7405842894147</v>
          </cell>
          <cell r="S507">
            <v>72.72</v>
          </cell>
          <cell r="U507">
            <v>0</v>
          </cell>
        </row>
        <row r="508">
          <cell r="C508" t="str">
            <v>HOSPITAL DOM HÉLDER</v>
          </cell>
          <cell r="E508" t="str">
            <v>KATIANE BALBINO LIMA</v>
          </cell>
          <cell r="F508" t="str">
            <v>2 - Outros Profissionais da Saúde</v>
          </cell>
          <cell r="G508" t="str">
            <v>3222-05</v>
          </cell>
          <cell r="H508" t="str">
            <v>08/2022</v>
          </cell>
          <cell r="J508">
            <v>242.98480000000001</v>
          </cell>
          <cell r="L508">
            <v>132.58179661016899</v>
          </cell>
          <cell r="M508">
            <v>0</v>
          </cell>
          <cell r="O508">
            <v>1.6577632898696</v>
          </cell>
          <cell r="R508">
            <v>87.494910714285695</v>
          </cell>
          <cell r="S508">
            <v>0</v>
          </cell>
          <cell r="U508">
            <v>0</v>
          </cell>
        </row>
        <row r="509">
          <cell r="C509" t="str">
            <v>HOSPITAL DOM HÉLDER</v>
          </cell>
          <cell r="E509" t="str">
            <v xml:space="preserve">KEILA ALVES PEREIRA BARRETO </v>
          </cell>
          <cell r="F509" t="str">
            <v>2 - Outros Profissionais da Saúde</v>
          </cell>
          <cell r="G509" t="str">
            <v>2237-10</v>
          </cell>
          <cell r="H509" t="str">
            <v>08/2022</v>
          </cell>
          <cell r="J509">
            <v>323.44319999999999</v>
          </cell>
          <cell r="L509">
            <v>132.58179661016899</v>
          </cell>
          <cell r="M509">
            <v>0</v>
          </cell>
          <cell r="O509">
            <v>1.6577632898696</v>
          </cell>
          <cell r="R509">
            <v>87.494910714285695</v>
          </cell>
          <cell r="S509">
            <v>0</v>
          </cell>
          <cell r="U509">
            <v>0</v>
          </cell>
        </row>
        <row r="510">
          <cell r="C510" t="str">
            <v>HOSPITAL DOM HÉLDER</v>
          </cell>
          <cell r="E510" t="str">
            <v>KETILLY RAYANE DO AMARAL SILVA</v>
          </cell>
          <cell r="F510" t="str">
            <v>2 - Outros Profissionais da Saúde</v>
          </cell>
          <cell r="G510" t="str">
            <v>2235-05</v>
          </cell>
          <cell r="H510" t="str">
            <v>08/2022</v>
          </cell>
          <cell r="J510">
            <v>350.6592</v>
          </cell>
          <cell r="L510">
            <v>132.58179661016899</v>
          </cell>
          <cell r="M510">
            <v>0</v>
          </cell>
          <cell r="O510">
            <v>1.6577632898696</v>
          </cell>
          <cell r="R510">
            <v>294.7405842894147</v>
          </cell>
          <cell r="S510">
            <v>107.1</v>
          </cell>
          <cell r="U510">
            <v>0</v>
          </cell>
        </row>
        <row r="511">
          <cell r="C511" t="str">
            <v>HOSPITAL DOM HÉLDER</v>
          </cell>
          <cell r="E511" t="str">
            <v>KEYLA KAROLINA BARROS DA SILVA</v>
          </cell>
          <cell r="F511" t="str">
            <v>2 - Outros Profissionais da Saúde</v>
          </cell>
          <cell r="G511" t="str">
            <v>3222-05</v>
          </cell>
          <cell r="H511" t="str">
            <v>08/2022</v>
          </cell>
          <cell r="J511">
            <v>145.44</v>
          </cell>
          <cell r="L511">
            <v>132.58179661016899</v>
          </cell>
          <cell r="M511">
            <v>0</v>
          </cell>
          <cell r="O511">
            <v>1.6577632898696</v>
          </cell>
          <cell r="R511">
            <v>87.494910714285695</v>
          </cell>
          <cell r="S511">
            <v>0</v>
          </cell>
          <cell r="U511">
            <v>0</v>
          </cell>
        </row>
        <row r="512">
          <cell r="C512" t="str">
            <v>HOSPITAL DOM HÉLDER</v>
          </cell>
          <cell r="E512" t="str">
            <v>KEZYA BARBOSA DA SILVA</v>
          </cell>
          <cell r="F512" t="str">
            <v>2 - Outros Profissionais da Saúde</v>
          </cell>
          <cell r="G512" t="str">
            <v>2516-05</v>
          </cell>
          <cell r="H512" t="str">
            <v>08/2022</v>
          </cell>
          <cell r="J512">
            <v>93.47120000000001</v>
          </cell>
          <cell r="L512">
            <v>132.58179661016899</v>
          </cell>
          <cell r="M512">
            <v>0</v>
          </cell>
          <cell r="O512">
            <v>1.6577632898696</v>
          </cell>
          <cell r="R512">
            <v>294.7405842894147</v>
          </cell>
          <cell r="S512">
            <v>41</v>
          </cell>
          <cell r="U512">
            <v>0</v>
          </cell>
        </row>
        <row r="513">
          <cell r="C513" t="str">
            <v>HOSPITAL DOM HÉLDER</v>
          </cell>
          <cell r="E513" t="str">
            <v>KLAUDIA ELIZABETH DA SILVA POTTES</v>
          </cell>
          <cell r="F513" t="str">
            <v>2 - Outros Profissionais da Saúde</v>
          </cell>
          <cell r="G513" t="str">
            <v>2235-05</v>
          </cell>
          <cell r="H513" t="str">
            <v>08/2022</v>
          </cell>
          <cell r="J513">
            <v>361.50560000000002</v>
          </cell>
          <cell r="L513">
            <v>132.58179661016899</v>
          </cell>
          <cell r="M513">
            <v>0</v>
          </cell>
          <cell r="O513">
            <v>1.6577632898696</v>
          </cell>
          <cell r="R513">
            <v>87.494910714285695</v>
          </cell>
          <cell r="S513">
            <v>0</v>
          </cell>
          <cell r="U513">
            <v>0</v>
          </cell>
        </row>
        <row r="514">
          <cell r="C514" t="str">
            <v>HOSPITAL DOM HÉLDER</v>
          </cell>
          <cell r="E514" t="str">
            <v>KLEMERSON RAMOS DA SILVA</v>
          </cell>
          <cell r="F514" t="str">
            <v>2 - Outros Profissionais da Saúde</v>
          </cell>
          <cell r="G514" t="str">
            <v>2234-05</v>
          </cell>
          <cell r="H514" t="str">
            <v>08/2022</v>
          </cell>
          <cell r="J514">
            <v>312.86880000000002</v>
          </cell>
          <cell r="L514">
            <v>132.58179661016899</v>
          </cell>
          <cell r="M514">
            <v>0</v>
          </cell>
          <cell r="O514">
            <v>1.6577632898696</v>
          </cell>
          <cell r="R514">
            <v>87.494910714285695</v>
          </cell>
          <cell r="S514">
            <v>0</v>
          </cell>
          <cell r="U514">
            <v>0</v>
          </cell>
        </row>
        <row r="515">
          <cell r="C515" t="str">
            <v>HOSPITAL DOM HÉLDER</v>
          </cell>
          <cell r="E515" t="str">
            <v>KLEONICE INACIO DA SILVA</v>
          </cell>
          <cell r="F515" t="str">
            <v>2 - Outros Profissionais da Saúde</v>
          </cell>
          <cell r="G515" t="str">
            <v>3222-05</v>
          </cell>
          <cell r="H515" t="str">
            <v>08/2022</v>
          </cell>
          <cell r="J515">
            <v>117.33920000000001</v>
          </cell>
          <cell r="L515">
            <v>132.58179661016899</v>
          </cell>
          <cell r="M515">
            <v>0</v>
          </cell>
          <cell r="O515">
            <v>1.6577632898696</v>
          </cell>
          <cell r="R515">
            <v>294.7405842894147</v>
          </cell>
          <cell r="S515">
            <v>72.72</v>
          </cell>
          <cell r="U515">
            <v>0</v>
          </cell>
        </row>
        <row r="516">
          <cell r="C516" t="str">
            <v>HOSPITAL DOM HÉLDER</v>
          </cell>
          <cell r="E516" t="str">
            <v>LADJANE SEVERINA DA SILVA</v>
          </cell>
          <cell r="F516" t="str">
            <v>2 - Outros Profissionais da Saúde</v>
          </cell>
          <cell r="G516" t="str">
            <v>3226-05</v>
          </cell>
          <cell r="H516" t="str">
            <v>08/2022</v>
          </cell>
          <cell r="J516">
            <v>276.7792</v>
          </cell>
          <cell r="L516">
            <v>132.58179661016899</v>
          </cell>
          <cell r="M516">
            <v>0</v>
          </cell>
          <cell r="O516">
            <v>1.6577632898696</v>
          </cell>
          <cell r="R516">
            <v>87.494910714285695</v>
          </cell>
          <cell r="S516">
            <v>0</v>
          </cell>
          <cell r="U516">
            <v>0</v>
          </cell>
        </row>
        <row r="517">
          <cell r="C517" t="str">
            <v>HOSPITAL DOM HÉLDER</v>
          </cell>
          <cell r="E517" t="str">
            <v>LAIS MARIA DA SILVA ROCHA</v>
          </cell>
          <cell r="F517" t="str">
            <v>3 - Administrativo</v>
          </cell>
          <cell r="G517" t="str">
            <v>4110-10</v>
          </cell>
          <cell r="H517" t="str">
            <v>08/2022</v>
          </cell>
          <cell r="J517">
            <v>101.80800000000001</v>
          </cell>
          <cell r="L517">
            <v>132.58179661016899</v>
          </cell>
          <cell r="M517">
            <v>0</v>
          </cell>
          <cell r="O517">
            <v>1.6577632898696</v>
          </cell>
          <cell r="R517">
            <v>294.7405842894147</v>
          </cell>
          <cell r="S517">
            <v>68.11</v>
          </cell>
          <cell r="U517">
            <v>0</v>
          </cell>
        </row>
        <row r="518">
          <cell r="C518" t="str">
            <v>HOSPITAL DOM HÉLDER</v>
          </cell>
          <cell r="E518" t="str">
            <v>LARISSA CARVALHAL BARRETO COUTINHO DA SILVEIRA CAMPOS</v>
          </cell>
          <cell r="F518" t="str">
            <v>2 - Outros Profissionais da Saúde</v>
          </cell>
          <cell r="G518" t="str">
            <v>2235-05</v>
          </cell>
          <cell r="H518" t="str">
            <v>08/2022</v>
          </cell>
          <cell r="J518">
            <v>315.072</v>
          </cell>
          <cell r="L518">
            <v>132.58179661016899</v>
          </cell>
          <cell r="M518">
            <v>0</v>
          </cell>
          <cell r="O518">
            <v>1.6577632898696</v>
          </cell>
          <cell r="R518">
            <v>87.494910714285695</v>
          </cell>
          <cell r="S518">
            <v>0</v>
          </cell>
          <cell r="U518">
            <v>111.99</v>
          </cell>
          <cell r="X518" t="str">
            <v>AUXÍLIO CRECHE</v>
          </cell>
        </row>
        <row r="519">
          <cell r="C519" t="str">
            <v>HOSPITAL DOM HÉLDER</v>
          </cell>
          <cell r="E519" t="str">
            <v>LARISSA MARIA BARROS DA SILVA</v>
          </cell>
          <cell r="F519" t="str">
            <v>2 - Outros Profissionais da Saúde</v>
          </cell>
          <cell r="G519" t="str">
            <v>2516-05</v>
          </cell>
          <cell r="H519" t="str">
            <v>08/2022</v>
          </cell>
          <cell r="J519">
            <v>242.91919999999999</v>
          </cell>
          <cell r="L519">
            <v>132.58179661016899</v>
          </cell>
          <cell r="M519">
            <v>0</v>
          </cell>
          <cell r="O519">
            <v>1.6577632898696</v>
          </cell>
          <cell r="R519">
            <v>87.494910714285695</v>
          </cell>
          <cell r="S519">
            <v>0</v>
          </cell>
          <cell r="U519">
            <v>0</v>
          </cell>
        </row>
        <row r="520">
          <cell r="C520" t="str">
            <v>HOSPITAL DOM HÉLDER</v>
          </cell>
          <cell r="E520" t="str">
            <v>LARISSA MIRELA BARROS DA SILVA</v>
          </cell>
          <cell r="F520" t="str">
            <v>3 - Administrativo</v>
          </cell>
          <cell r="G520" t="str">
            <v>4110-10</v>
          </cell>
          <cell r="H520" t="str">
            <v>08/2022</v>
          </cell>
          <cell r="J520">
            <v>101.6232</v>
          </cell>
          <cell r="L520">
            <v>132.58179661016899</v>
          </cell>
          <cell r="M520">
            <v>0</v>
          </cell>
          <cell r="O520">
            <v>1.6577632898696</v>
          </cell>
          <cell r="R520">
            <v>294.7405842894147</v>
          </cell>
          <cell r="S520">
            <v>72.72</v>
          </cell>
          <cell r="U520">
            <v>0</v>
          </cell>
        </row>
        <row r="521">
          <cell r="C521" t="str">
            <v>HOSPITAL DOM HÉLDER</v>
          </cell>
          <cell r="E521" t="str">
            <v>LARYSSA THAIS CARLOS DA SILVA</v>
          </cell>
          <cell r="F521" t="str">
            <v>2 - Outros Profissionais da Saúde</v>
          </cell>
          <cell r="G521" t="str">
            <v>3222-05</v>
          </cell>
          <cell r="H521" t="str">
            <v>08/2022</v>
          </cell>
          <cell r="J521">
            <v>134.11920000000001</v>
          </cell>
          <cell r="L521">
            <v>132.58179661016899</v>
          </cell>
          <cell r="M521">
            <v>0</v>
          </cell>
          <cell r="O521">
            <v>1.6577632898696</v>
          </cell>
          <cell r="R521">
            <v>294.7405842894147</v>
          </cell>
          <cell r="S521">
            <v>72.72</v>
          </cell>
          <cell r="U521">
            <v>69.41</v>
          </cell>
          <cell r="X521" t="str">
            <v>AUXÍLIO CRECHE</v>
          </cell>
        </row>
        <row r="522">
          <cell r="C522" t="str">
            <v>HOSPITAL DOM HÉLDER</v>
          </cell>
          <cell r="E522" t="str">
            <v>LAUDECI MARIA DE FRANCA</v>
          </cell>
          <cell r="F522" t="str">
            <v>2 - Outros Profissionais da Saúde</v>
          </cell>
          <cell r="G522" t="str">
            <v>3222-05</v>
          </cell>
          <cell r="H522" t="str">
            <v>08/2022</v>
          </cell>
          <cell r="J522">
            <v>135.11680000000001</v>
          </cell>
          <cell r="L522">
            <v>132.58179661016899</v>
          </cell>
          <cell r="M522">
            <v>0</v>
          </cell>
          <cell r="O522">
            <v>1.6577632898696</v>
          </cell>
          <cell r="R522">
            <v>294.7405842894147</v>
          </cell>
          <cell r="S522">
            <v>72.72</v>
          </cell>
          <cell r="U522">
            <v>0</v>
          </cell>
        </row>
        <row r="523">
          <cell r="C523" t="str">
            <v>HOSPITAL DOM HÉLDER</v>
          </cell>
          <cell r="E523" t="str">
            <v>LAURINETE MARTINS DE SOUZA</v>
          </cell>
          <cell r="F523" t="str">
            <v>2 - Outros Profissionais da Saúde</v>
          </cell>
          <cell r="G523" t="str">
            <v>5152-05</v>
          </cell>
          <cell r="H523" t="str">
            <v>08/2022</v>
          </cell>
          <cell r="J523">
            <v>364.27760000000001</v>
          </cell>
          <cell r="L523">
            <v>132.58179661016899</v>
          </cell>
          <cell r="M523">
            <v>0</v>
          </cell>
          <cell r="O523">
            <v>1.6577632898696</v>
          </cell>
          <cell r="R523">
            <v>87.494910714285695</v>
          </cell>
          <cell r="S523">
            <v>0</v>
          </cell>
          <cell r="U523">
            <v>0</v>
          </cell>
        </row>
        <row r="524">
          <cell r="C524" t="str">
            <v>HOSPITAL DOM HÉLDER</v>
          </cell>
          <cell r="E524" t="str">
            <v>LAZARONI COSTA AGUIAR</v>
          </cell>
          <cell r="F524" t="str">
            <v>3 - Administrativo</v>
          </cell>
          <cell r="G524" t="str">
            <v>4110-10</v>
          </cell>
          <cell r="H524" t="str">
            <v>08/2022</v>
          </cell>
          <cell r="J524">
            <v>101.54559999999999</v>
          </cell>
          <cell r="L524">
            <v>132.58179661016899</v>
          </cell>
          <cell r="M524">
            <v>0</v>
          </cell>
          <cell r="O524">
            <v>1.6577632898696</v>
          </cell>
          <cell r="R524">
            <v>294.7405842894147</v>
          </cell>
          <cell r="S524">
            <v>72.72</v>
          </cell>
          <cell r="U524">
            <v>0</v>
          </cell>
        </row>
        <row r="525">
          <cell r="C525" t="str">
            <v>HOSPITAL DOM HÉLDER</v>
          </cell>
          <cell r="E525" t="str">
            <v>LEANDRO FRANCISCO DA SILVA</v>
          </cell>
          <cell r="F525" t="str">
            <v>2 - Outros Profissionais da Saúde</v>
          </cell>
          <cell r="G525" t="str">
            <v>5151-10</v>
          </cell>
          <cell r="H525" t="str">
            <v>08/2022</v>
          </cell>
          <cell r="J525">
            <v>124.8976</v>
          </cell>
          <cell r="L525">
            <v>132.58179661016899</v>
          </cell>
          <cell r="M525">
            <v>0</v>
          </cell>
          <cell r="O525">
            <v>1.6577632898696</v>
          </cell>
          <cell r="R525">
            <v>87.494910714285695</v>
          </cell>
          <cell r="S525">
            <v>0</v>
          </cell>
          <cell r="U525">
            <v>0</v>
          </cell>
        </row>
        <row r="526">
          <cell r="C526" t="str">
            <v>HOSPITAL DOM HÉLDER</v>
          </cell>
          <cell r="E526" t="str">
            <v>LEDENILZA RIDILLAM DE SANTANA</v>
          </cell>
          <cell r="F526" t="str">
            <v>2 - Outros Profissionais da Saúde</v>
          </cell>
          <cell r="G526" t="str">
            <v>3222-05</v>
          </cell>
          <cell r="H526" t="str">
            <v>08/2022</v>
          </cell>
          <cell r="J526">
            <v>125.9712</v>
          </cell>
          <cell r="L526">
            <v>132.58179661016899</v>
          </cell>
          <cell r="M526">
            <v>0</v>
          </cell>
          <cell r="O526">
            <v>1.6577632898696</v>
          </cell>
          <cell r="R526">
            <v>294.7405842894147</v>
          </cell>
          <cell r="S526">
            <v>63.8</v>
          </cell>
          <cell r="U526">
            <v>0</v>
          </cell>
        </row>
        <row r="527">
          <cell r="C527" t="str">
            <v>HOSPITAL DOM HÉLDER</v>
          </cell>
          <cell r="E527" t="str">
            <v>LEILA NASCIMENTO DA SILVA</v>
          </cell>
          <cell r="F527" t="str">
            <v>2 - Outros Profissionais da Saúde</v>
          </cell>
          <cell r="G527" t="str">
            <v>5211-30</v>
          </cell>
          <cell r="H527" t="str">
            <v>08/2022</v>
          </cell>
          <cell r="J527">
            <v>189.72479999999999</v>
          </cell>
          <cell r="L527">
            <v>132.58179661016899</v>
          </cell>
          <cell r="M527">
            <v>0</v>
          </cell>
          <cell r="O527">
            <v>1.6577632898696</v>
          </cell>
          <cell r="R527">
            <v>87.494910714285695</v>
          </cell>
          <cell r="S527">
            <v>0</v>
          </cell>
          <cell r="U527">
            <v>0</v>
          </cell>
        </row>
        <row r="528">
          <cell r="C528" t="str">
            <v>HOSPITAL DOM HÉLDER</v>
          </cell>
          <cell r="E528" t="str">
            <v>LEONARDO CAMAROTTI DE OLIVEIRA CANEJO</v>
          </cell>
          <cell r="F528" t="str">
            <v>1 - Médico</v>
          </cell>
          <cell r="G528" t="str">
            <v>2251-25</v>
          </cell>
          <cell r="H528" t="str">
            <v>08/2022</v>
          </cell>
          <cell r="J528">
            <v>791.15200000000004</v>
          </cell>
          <cell r="L528">
            <v>132.58179661016899</v>
          </cell>
          <cell r="M528">
            <v>0</v>
          </cell>
          <cell r="O528">
            <v>1.6577632898696</v>
          </cell>
          <cell r="R528">
            <v>87.494910714285695</v>
          </cell>
          <cell r="S528">
            <v>0</v>
          </cell>
          <cell r="U528">
            <v>0</v>
          </cell>
        </row>
        <row r="529">
          <cell r="C529" t="str">
            <v>HOSPITAL DOM HÉLDER</v>
          </cell>
          <cell r="E529" t="str">
            <v xml:space="preserve">LEONARDO JERONIMO DA SILVA </v>
          </cell>
          <cell r="F529" t="str">
            <v>3 - Administrativo</v>
          </cell>
          <cell r="G529" t="str">
            <v>9501-10</v>
          </cell>
          <cell r="H529" t="str">
            <v>08/2022</v>
          </cell>
          <cell r="J529">
            <v>237.0104</v>
          </cell>
          <cell r="L529">
            <v>132.58179661016899</v>
          </cell>
          <cell r="M529">
            <v>0</v>
          </cell>
          <cell r="O529">
            <v>1.6577632898696</v>
          </cell>
          <cell r="R529">
            <v>87.494910714285695</v>
          </cell>
          <cell r="S529">
            <v>0</v>
          </cell>
          <cell r="U529">
            <v>0</v>
          </cell>
        </row>
        <row r="530">
          <cell r="C530" t="str">
            <v>HOSPITAL DOM HÉLDER</v>
          </cell>
          <cell r="E530" t="str">
            <v>LEONICE AMARA DO NASCIMENTO</v>
          </cell>
          <cell r="F530" t="str">
            <v>2 - Outros Profissionais da Saúde</v>
          </cell>
          <cell r="G530" t="str">
            <v>3222-05</v>
          </cell>
          <cell r="H530" t="str">
            <v>08/2022</v>
          </cell>
          <cell r="J530">
            <v>138.28880000000001</v>
          </cell>
          <cell r="L530">
            <v>132.58179661016899</v>
          </cell>
          <cell r="M530">
            <v>0</v>
          </cell>
          <cell r="O530">
            <v>1.6577632898696</v>
          </cell>
          <cell r="R530">
            <v>87.494910714285695</v>
          </cell>
          <cell r="S530">
            <v>0</v>
          </cell>
          <cell r="U530">
            <v>0</v>
          </cell>
        </row>
        <row r="531">
          <cell r="C531" t="str">
            <v>HOSPITAL DOM HÉLDER</v>
          </cell>
          <cell r="E531" t="str">
            <v>LEVI ANTONIO DE SANTANA</v>
          </cell>
          <cell r="F531" t="str">
            <v>3 - Administrativo</v>
          </cell>
          <cell r="G531" t="str">
            <v>9511-05</v>
          </cell>
          <cell r="H531" t="str">
            <v>08/2022</v>
          </cell>
          <cell r="J531">
            <v>162.9408</v>
          </cell>
          <cell r="L531">
            <v>132.58179661016899</v>
          </cell>
          <cell r="M531">
            <v>0</v>
          </cell>
          <cell r="O531">
            <v>1.6577632898696</v>
          </cell>
          <cell r="R531">
            <v>87.494910714285695</v>
          </cell>
          <cell r="S531">
            <v>0</v>
          </cell>
          <cell r="U531">
            <v>0</v>
          </cell>
        </row>
        <row r="532">
          <cell r="C532" t="str">
            <v>HOSPITAL DOM HÉLDER</v>
          </cell>
          <cell r="E532" t="str">
            <v>LIDIA DE CASSIA DA SILVA LINS</v>
          </cell>
          <cell r="F532" t="str">
            <v>2 - Outros Profissionais da Saúde</v>
          </cell>
          <cell r="G532" t="str">
            <v>3222-05</v>
          </cell>
          <cell r="H532" t="str">
            <v>08/2022</v>
          </cell>
          <cell r="J532">
            <v>126.048</v>
          </cell>
          <cell r="L532">
            <v>132.58179661016899</v>
          </cell>
          <cell r="M532">
            <v>0</v>
          </cell>
          <cell r="O532">
            <v>1.6577632898696</v>
          </cell>
          <cell r="R532">
            <v>294.7405842894147</v>
          </cell>
          <cell r="S532">
            <v>69.33</v>
          </cell>
          <cell r="U532">
            <v>0</v>
          </cell>
        </row>
        <row r="533">
          <cell r="C533" t="str">
            <v>HOSPITAL DOM HÉLDER</v>
          </cell>
          <cell r="E533" t="str">
            <v>LIDIANE MARIA DA SILVA</v>
          </cell>
          <cell r="F533" t="str">
            <v>2 - Outros Profissionais da Saúde</v>
          </cell>
          <cell r="G533" t="str">
            <v>3222-05</v>
          </cell>
          <cell r="H533" t="str">
            <v>08/2022</v>
          </cell>
          <cell r="J533">
            <v>152.35679999999999</v>
          </cell>
          <cell r="L533">
            <v>132.58179661016899</v>
          </cell>
          <cell r="M533">
            <v>0</v>
          </cell>
          <cell r="O533">
            <v>1.6577632898696</v>
          </cell>
          <cell r="R533">
            <v>294.7405842894147</v>
          </cell>
          <cell r="S533">
            <v>71.14</v>
          </cell>
          <cell r="U533">
            <v>0</v>
          </cell>
        </row>
        <row r="534">
          <cell r="C534" t="str">
            <v>HOSPITAL DOM HÉLDER</v>
          </cell>
          <cell r="E534" t="str">
            <v>LINDALVA RODRIGUES PEREIRA</v>
          </cell>
          <cell r="F534" t="str">
            <v>2 - Outros Profissionais da Saúde</v>
          </cell>
          <cell r="G534" t="str">
            <v>3222-05</v>
          </cell>
          <cell r="H534" t="str">
            <v>08/2022</v>
          </cell>
          <cell r="J534">
            <v>50.419199999999996</v>
          </cell>
          <cell r="L534">
            <v>132.58179661016899</v>
          </cell>
          <cell r="M534">
            <v>0</v>
          </cell>
          <cell r="O534">
            <v>1.6577632898696</v>
          </cell>
          <cell r="R534">
            <v>294.7405842894147</v>
          </cell>
          <cell r="S534">
            <v>31.51</v>
          </cell>
          <cell r="U534">
            <v>0</v>
          </cell>
        </row>
        <row r="535">
          <cell r="C535" t="str">
            <v>HOSPITAL DOM HÉLDER</v>
          </cell>
          <cell r="E535" t="str">
            <v>LINDOMAR ANGELO DOS SANTOS</v>
          </cell>
          <cell r="F535" t="str">
            <v>2 - Outros Profissionais da Saúde</v>
          </cell>
          <cell r="G535" t="str">
            <v>5211-30</v>
          </cell>
          <cell r="H535" t="str">
            <v>08/2022</v>
          </cell>
          <cell r="J535">
            <v>106.0608</v>
          </cell>
          <cell r="L535">
            <v>132.58179661016899</v>
          </cell>
          <cell r="M535">
            <v>0</v>
          </cell>
          <cell r="O535">
            <v>1.6577632898696</v>
          </cell>
          <cell r="R535">
            <v>294.7405842894147</v>
          </cell>
          <cell r="S535">
            <v>67.87</v>
          </cell>
          <cell r="U535">
            <v>0</v>
          </cell>
        </row>
        <row r="536">
          <cell r="C536" t="str">
            <v>HOSPITAL DOM HÉLDER</v>
          </cell>
          <cell r="E536" t="str">
            <v>LINDON JONSON GOMES DA SILVA</v>
          </cell>
          <cell r="F536" t="str">
            <v>3 - Administrativo</v>
          </cell>
          <cell r="G536" t="str">
            <v>5174-10</v>
          </cell>
          <cell r="H536" t="str">
            <v>08/2022</v>
          </cell>
          <cell r="J536">
            <v>114.14879999999999</v>
          </cell>
          <cell r="L536">
            <v>132.58179661016899</v>
          </cell>
          <cell r="M536">
            <v>0</v>
          </cell>
          <cell r="O536">
            <v>1.6577632898696</v>
          </cell>
          <cell r="R536">
            <v>294.7405842894147</v>
          </cell>
          <cell r="S536">
            <v>68.11</v>
          </cell>
          <cell r="U536">
            <v>0</v>
          </cell>
        </row>
        <row r="537">
          <cell r="C537" t="str">
            <v>HOSPITAL DOM HÉLDER</v>
          </cell>
          <cell r="E537" t="str">
            <v>LISIANE VASCONCELLOS DE LIMA</v>
          </cell>
          <cell r="F537" t="str">
            <v>3 - Administrativo</v>
          </cell>
          <cell r="G537" t="str">
            <v>4110-10</v>
          </cell>
          <cell r="H537" t="str">
            <v>08/2022</v>
          </cell>
          <cell r="J537">
            <v>100.8056</v>
          </cell>
          <cell r="L537">
            <v>132.58179661016899</v>
          </cell>
          <cell r="M537">
            <v>0</v>
          </cell>
          <cell r="O537">
            <v>1.6577632898696</v>
          </cell>
          <cell r="R537">
            <v>314.13058428941468</v>
          </cell>
          <cell r="S537">
            <v>65.81</v>
          </cell>
          <cell r="U537">
            <v>0</v>
          </cell>
        </row>
        <row r="538">
          <cell r="C538" t="str">
            <v>HOSPITAL DOM HÉLDER</v>
          </cell>
          <cell r="E538" t="str">
            <v>LIVIA KARLA GOMES DE ALBUQUERQUE</v>
          </cell>
          <cell r="F538" t="str">
            <v>2 - Outros Profissionais da Saúde</v>
          </cell>
          <cell r="G538" t="str">
            <v>2235-05</v>
          </cell>
          <cell r="H538" t="str">
            <v>08/2022</v>
          </cell>
          <cell r="J538">
            <v>323.54399999999998</v>
          </cell>
          <cell r="L538">
            <v>132.58179661016899</v>
          </cell>
          <cell r="M538">
            <v>0</v>
          </cell>
          <cell r="O538">
            <v>1.6577632898696</v>
          </cell>
          <cell r="R538">
            <v>87.494910714285695</v>
          </cell>
          <cell r="S538">
            <v>0</v>
          </cell>
          <cell r="U538">
            <v>0</v>
          </cell>
        </row>
        <row r="539">
          <cell r="C539" t="str">
            <v>HOSPITAL DOM HÉLDER</v>
          </cell>
          <cell r="E539" t="str">
            <v>LIVIA KELLEN DOS SANTOS ALENCAR CORREIA</v>
          </cell>
          <cell r="F539" t="str">
            <v>2 - Outros Profissionais da Saúde</v>
          </cell>
          <cell r="G539" t="str">
            <v>3222-05</v>
          </cell>
          <cell r="H539" t="str">
            <v>08/2022</v>
          </cell>
          <cell r="J539">
            <v>138.5384</v>
          </cell>
          <cell r="L539">
            <v>132.58179661016899</v>
          </cell>
          <cell r="M539">
            <v>0</v>
          </cell>
          <cell r="O539">
            <v>1.6577632898696</v>
          </cell>
          <cell r="R539">
            <v>294.7405842894147</v>
          </cell>
          <cell r="S539">
            <v>67.63</v>
          </cell>
          <cell r="U539">
            <v>62.47</v>
          </cell>
          <cell r="X539" t="str">
            <v>AUXÍLIO CRECHE</v>
          </cell>
        </row>
        <row r="540">
          <cell r="C540" t="str">
            <v>HOSPITAL DOM HÉLDER</v>
          </cell>
          <cell r="E540" t="str">
            <v>LIZANGELA MARIA ZACARIAS DA SILVA</v>
          </cell>
          <cell r="F540" t="str">
            <v>3 - Administrativo</v>
          </cell>
          <cell r="G540" t="str">
            <v>1422-05</v>
          </cell>
          <cell r="H540" t="str">
            <v>08/2022</v>
          </cell>
          <cell r="J540">
            <v>656.71039999999994</v>
          </cell>
          <cell r="L540">
            <v>132.58179661016899</v>
          </cell>
          <cell r="M540">
            <v>0</v>
          </cell>
          <cell r="O540">
            <v>1.6577632898696</v>
          </cell>
          <cell r="R540">
            <v>87.494910714285695</v>
          </cell>
          <cell r="S540">
            <v>0</v>
          </cell>
          <cell r="U540">
            <v>0</v>
          </cell>
        </row>
        <row r="541">
          <cell r="C541" t="str">
            <v>HOSPITAL DOM HÉLDER</v>
          </cell>
          <cell r="E541" t="str">
            <v>LUAN ROMARIO VITORIO DA SILVA</v>
          </cell>
          <cell r="F541" t="str">
            <v>2 - Outros Profissionais da Saúde</v>
          </cell>
          <cell r="G541" t="str">
            <v>5211-30</v>
          </cell>
          <cell r="H541" t="str">
            <v>08/2022</v>
          </cell>
          <cell r="J541">
            <v>110.0352</v>
          </cell>
          <cell r="L541">
            <v>132.58179661016899</v>
          </cell>
          <cell r="M541">
            <v>0</v>
          </cell>
          <cell r="O541">
            <v>1.6577632898696</v>
          </cell>
          <cell r="R541">
            <v>294.7405842894147</v>
          </cell>
          <cell r="S541">
            <v>70.3</v>
          </cell>
          <cell r="U541">
            <v>0</v>
          </cell>
        </row>
        <row r="542">
          <cell r="C542" t="str">
            <v>HOSPITAL DOM HÉLDER</v>
          </cell>
          <cell r="E542" t="str">
            <v>LUANA SANTANA MARROQUIM DA SILVA</v>
          </cell>
          <cell r="F542" t="str">
            <v>2 - Outros Profissionais da Saúde</v>
          </cell>
          <cell r="G542" t="str">
            <v>3222-05</v>
          </cell>
          <cell r="H542" t="str">
            <v>08/2022</v>
          </cell>
          <cell r="J542">
            <v>133.35839999999999</v>
          </cell>
          <cell r="L542">
            <v>132.58179661016899</v>
          </cell>
          <cell r="M542">
            <v>0</v>
          </cell>
          <cell r="O542">
            <v>1.6577632898696</v>
          </cell>
          <cell r="R542">
            <v>294.7405842894147</v>
          </cell>
          <cell r="S542">
            <v>72.72</v>
          </cell>
          <cell r="U542">
            <v>0</v>
          </cell>
        </row>
        <row r="543">
          <cell r="C543" t="str">
            <v>HOSPITAL DOM HÉLDER</v>
          </cell>
          <cell r="E543" t="str">
            <v>LUANA TENORIO MACHADO</v>
          </cell>
          <cell r="F543" t="str">
            <v>2 - Outros Profissionais da Saúde</v>
          </cell>
          <cell r="G543" t="str">
            <v>3222-05</v>
          </cell>
          <cell r="H543" t="str">
            <v>08/2022</v>
          </cell>
          <cell r="J543">
            <v>134.0624</v>
          </cell>
          <cell r="L543">
            <v>132.58179661016899</v>
          </cell>
          <cell r="M543">
            <v>0</v>
          </cell>
          <cell r="O543">
            <v>1.6577632898696</v>
          </cell>
          <cell r="R543">
            <v>87.494910714285695</v>
          </cell>
          <cell r="S543">
            <v>0</v>
          </cell>
          <cell r="U543">
            <v>0</v>
          </cell>
        </row>
        <row r="544">
          <cell r="C544" t="str">
            <v>HOSPITAL DOM HÉLDER</v>
          </cell>
          <cell r="E544" t="str">
            <v>LUCAS DA SILVA MARTINS</v>
          </cell>
          <cell r="F544" t="str">
            <v>3 - Administrativo</v>
          </cell>
          <cell r="G544" t="str">
            <v>5174-10</v>
          </cell>
          <cell r="H544" t="str">
            <v>08/2022</v>
          </cell>
          <cell r="J544">
            <v>95.498400000000004</v>
          </cell>
          <cell r="L544">
            <v>132.58179661016899</v>
          </cell>
          <cell r="M544">
            <v>0</v>
          </cell>
          <cell r="O544">
            <v>1.6577632898696</v>
          </cell>
          <cell r="R544">
            <v>294.7405842894147</v>
          </cell>
          <cell r="S544">
            <v>72.72</v>
          </cell>
          <cell r="U544">
            <v>0</v>
          </cell>
        </row>
        <row r="545">
          <cell r="C545" t="str">
            <v>HOSPITAL DOM HÉLDER</v>
          </cell>
          <cell r="E545" t="str">
            <v>LUCAS VICTOR SOBRAL DOS SANTOS</v>
          </cell>
          <cell r="F545" t="str">
            <v>3 - Administrativo</v>
          </cell>
          <cell r="G545" t="str">
            <v>5174-10</v>
          </cell>
          <cell r="H545" t="str">
            <v>08/2022</v>
          </cell>
          <cell r="J545">
            <v>96.783999999999992</v>
          </cell>
          <cell r="L545">
            <v>132.58179661016899</v>
          </cell>
          <cell r="M545">
            <v>0</v>
          </cell>
          <cell r="O545">
            <v>1.6577632898696</v>
          </cell>
          <cell r="R545">
            <v>87.494910714285695</v>
          </cell>
          <cell r="S545">
            <v>0</v>
          </cell>
          <cell r="U545">
            <v>0</v>
          </cell>
        </row>
        <row r="546">
          <cell r="C546" t="str">
            <v>HOSPITAL DOM HÉLDER</v>
          </cell>
          <cell r="E546" t="str">
            <v>LUCIA DE FATIMA ESCOREL POLIMENI</v>
          </cell>
          <cell r="F546" t="str">
            <v>2 - Outros Profissionais da Saúde</v>
          </cell>
          <cell r="G546" t="str">
            <v>3222-05</v>
          </cell>
          <cell r="H546" t="str">
            <v>08/2022</v>
          </cell>
          <cell r="J546">
            <v>249.9288</v>
          </cell>
          <cell r="L546">
            <v>132.58179661016899</v>
          </cell>
          <cell r="M546">
            <v>0</v>
          </cell>
          <cell r="O546">
            <v>1.6577632898696</v>
          </cell>
          <cell r="R546">
            <v>294.7405842894147</v>
          </cell>
          <cell r="S546">
            <v>72.72</v>
          </cell>
          <cell r="U546">
            <v>0</v>
          </cell>
        </row>
        <row r="547">
          <cell r="C547" t="str">
            <v>HOSPITAL DOM HÉLDER</v>
          </cell>
          <cell r="E547" t="str">
            <v>LUCIANA ERNESTO DA SILVA</v>
          </cell>
          <cell r="F547" t="str">
            <v>2 - Outros Profissionais da Saúde</v>
          </cell>
          <cell r="G547" t="str">
            <v>3241-15</v>
          </cell>
          <cell r="H547" t="str">
            <v>08/2022</v>
          </cell>
          <cell r="J547">
            <v>316.87040000000002</v>
          </cell>
          <cell r="L547">
            <v>132.58179661016899</v>
          </cell>
          <cell r="M547">
            <v>0</v>
          </cell>
          <cell r="O547">
            <v>1.6577632898696</v>
          </cell>
          <cell r="R547">
            <v>87.494910714285695</v>
          </cell>
          <cell r="S547">
            <v>0</v>
          </cell>
          <cell r="U547">
            <v>0</v>
          </cell>
        </row>
        <row r="548">
          <cell r="C548" t="str">
            <v>HOSPITAL DOM HÉLDER</v>
          </cell>
          <cell r="E548" t="str">
            <v>LUCIANA MARIA DE MESQUITA SILVA</v>
          </cell>
          <cell r="F548" t="str">
            <v>2 - Outros Profissionais da Saúde</v>
          </cell>
          <cell r="G548" t="str">
            <v>3222-05</v>
          </cell>
          <cell r="H548" t="str">
            <v>08/2022</v>
          </cell>
          <cell r="J548">
            <v>159.0352</v>
          </cell>
          <cell r="L548">
            <v>132.58179661016899</v>
          </cell>
          <cell r="M548">
            <v>0</v>
          </cell>
          <cell r="O548">
            <v>1.6577632898696</v>
          </cell>
          <cell r="R548">
            <v>294.7405842894147</v>
          </cell>
          <cell r="S548">
            <v>72.72</v>
          </cell>
          <cell r="U548">
            <v>0</v>
          </cell>
        </row>
        <row r="549">
          <cell r="C549" t="str">
            <v>HOSPITAL DOM HÉLDER</v>
          </cell>
          <cell r="E549" t="str">
            <v>LUCIANA MARIA QUINTINO DE OLIVEIRA</v>
          </cell>
          <cell r="F549" t="str">
            <v>2 - Outros Profissionais da Saúde</v>
          </cell>
          <cell r="G549" t="str">
            <v>3222-05</v>
          </cell>
          <cell r="H549" t="str">
            <v>08/2022</v>
          </cell>
          <cell r="J549">
            <v>140.91120000000001</v>
          </cell>
          <cell r="L549">
            <v>132.58179661016899</v>
          </cell>
          <cell r="M549">
            <v>0</v>
          </cell>
          <cell r="O549">
            <v>1.6577632898696</v>
          </cell>
          <cell r="R549">
            <v>87.494910714285695</v>
          </cell>
          <cell r="S549">
            <v>0</v>
          </cell>
          <cell r="U549">
            <v>0</v>
          </cell>
        </row>
        <row r="550">
          <cell r="C550" t="str">
            <v>HOSPITAL DOM HÉLDER</v>
          </cell>
          <cell r="E550" t="str">
            <v>LUCIANO ALEXANDRE DE ARAUJO BEZERRA</v>
          </cell>
          <cell r="F550" t="str">
            <v>3 - Administrativo</v>
          </cell>
          <cell r="G550" t="str">
            <v>5174-10</v>
          </cell>
          <cell r="H550" t="str">
            <v>08/2022</v>
          </cell>
          <cell r="J550">
            <v>96.960000000000008</v>
          </cell>
          <cell r="L550">
            <v>132.58179661016899</v>
          </cell>
          <cell r="M550">
            <v>0</v>
          </cell>
          <cell r="O550">
            <v>1.6577632898696</v>
          </cell>
          <cell r="R550">
            <v>87.494910714285695</v>
          </cell>
          <cell r="S550">
            <v>0</v>
          </cell>
          <cell r="U550">
            <v>0</v>
          </cell>
        </row>
        <row r="551">
          <cell r="C551" t="str">
            <v>HOSPITAL DOM HÉLDER</v>
          </cell>
          <cell r="E551" t="str">
            <v>LUCIANO ROBERTO BELANGER DE VASCONCELOS SILVA</v>
          </cell>
          <cell r="F551" t="str">
            <v>3 - Administrativo</v>
          </cell>
          <cell r="G551" t="str">
            <v>5163-45</v>
          </cell>
          <cell r="H551" t="str">
            <v>08/2022</v>
          </cell>
          <cell r="J551">
            <v>121.2</v>
          </cell>
          <cell r="L551">
            <v>132.58179661016899</v>
          </cell>
          <cell r="M551">
            <v>0</v>
          </cell>
          <cell r="O551">
            <v>1.6577632898696</v>
          </cell>
          <cell r="R551">
            <v>87.494910714285695</v>
          </cell>
          <cell r="S551">
            <v>0</v>
          </cell>
          <cell r="U551">
            <v>0</v>
          </cell>
        </row>
        <row r="552">
          <cell r="C552" t="str">
            <v>HOSPITAL DOM HÉLDER</v>
          </cell>
          <cell r="E552" t="str">
            <v>LUCICLEIDE DA SILVA FIRMINO</v>
          </cell>
          <cell r="F552" t="str">
            <v>2 - Outros Profissionais da Saúde</v>
          </cell>
          <cell r="G552" t="str">
            <v>3222-05</v>
          </cell>
          <cell r="H552" t="str">
            <v>08/2022</v>
          </cell>
          <cell r="J552">
            <v>149.56479999999999</v>
          </cell>
          <cell r="L552">
            <v>132.58179661016899</v>
          </cell>
          <cell r="M552">
            <v>0</v>
          </cell>
          <cell r="O552">
            <v>1.6577632898696</v>
          </cell>
          <cell r="R552">
            <v>87.494910714285695</v>
          </cell>
          <cell r="S552">
            <v>0</v>
          </cell>
          <cell r="U552">
            <v>0</v>
          </cell>
        </row>
        <row r="553">
          <cell r="C553" t="str">
            <v>HOSPITAL DOM HÉLDER</v>
          </cell>
          <cell r="E553" t="str">
            <v>LUCICLEIDE LIMA DO NASCIMENTO</v>
          </cell>
          <cell r="F553" t="str">
            <v>2 - Outros Profissionais da Saúde</v>
          </cell>
          <cell r="G553" t="str">
            <v>3222-05</v>
          </cell>
          <cell r="H553" t="str">
            <v>08/2022</v>
          </cell>
          <cell r="J553">
            <v>145.44</v>
          </cell>
          <cell r="L553">
            <v>132.58179661016899</v>
          </cell>
          <cell r="M553">
            <v>0</v>
          </cell>
          <cell r="O553">
            <v>1.6577632898696</v>
          </cell>
          <cell r="R553">
            <v>294.7405842894147</v>
          </cell>
          <cell r="S553">
            <v>72.72</v>
          </cell>
          <cell r="U553">
            <v>0</v>
          </cell>
        </row>
        <row r="554">
          <cell r="C554" t="str">
            <v>HOSPITAL DOM HÉLDER</v>
          </cell>
          <cell r="E554" t="str">
            <v>LUCIENE AVELINO DE LIMA</v>
          </cell>
          <cell r="F554" t="str">
            <v>3 - Administrativo</v>
          </cell>
          <cell r="G554" t="str">
            <v>4110-10</v>
          </cell>
          <cell r="H554" t="str">
            <v>08/2022</v>
          </cell>
          <cell r="J554">
            <v>148.01599999999999</v>
          </cell>
          <cell r="L554">
            <v>132.58179661016899</v>
          </cell>
          <cell r="M554">
            <v>0</v>
          </cell>
          <cell r="O554">
            <v>1.6577632898696</v>
          </cell>
          <cell r="R554">
            <v>294.7405842894147</v>
          </cell>
          <cell r="S554">
            <v>72.72</v>
          </cell>
          <cell r="U554">
            <v>0</v>
          </cell>
        </row>
        <row r="555">
          <cell r="C555" t="str">
            <v>HOSPITAL DOM HÉLDER</v>
          </cell>
          <cell r="E555" t="str">
            <v>LUCIENE MARIA ROBERTO</v>
          </cell>
          <cell r="F555" t="str">
            <v>2 - Outros Profissionais da Saúde</v>
          </cell>
          <cell r="G555" t="str">
            <v>3222-05</v>
          </cell>
          <cell r="H555" t="str">
            <v>08/2022</v>
          </cell>
          <cell r="J555">
            <v>130.12880000000001</v>
          </cell>
          <cell r="L555">
            <v>132.58179661016899</v>
          </cell>
          <cell r="M555">
            <v>0</v>
          </cell>
          <cell r="O555">
            <v>1.6577632898696</v>
          </cell>
          <cell r="R555">
            <v>294.7405842894147</v>
          </cell>
          <cell r="S555">
            <v>67.45</v>
          </cell>
          <cell r="U555">
            <v>0</v>
          </cell>
        </row>
        <row r="556">
          <cell r="C556" t="str">
            <v>HOSPITAL DOM HÉLDER</v>
          </cell>
          <cell r="E556" t="str">
            <v>LUCIERIA JOSE ALVES AMORIM</v>
          </cell>
          <cell r="F556" t="str">
            <v>2 - Outros Profissionais da Saúde</v>
          </cell>
          <cell r="G556" t="str">
            <v>3222-05</v>
          </cell>
          <cell r="H556" t="str">
            <v>08/2022</v>
          </cell>
          <cell r="J556">
            <v>231.08799999999999</v>
          </cell>
          <cell r="L556">
            <v>132.58179661016899</v>
          </cell>
          <cell r="M556">
            <v>0</v>
          </cell>
          <cell r="O556">
            <v>1.6577632898696</v>
          </cell>
          <cell r="R556">
            <v>87.494910714285695</v>
          </cell>
          <cell r="S556">
            <v>0</v>
          </cell>
          <cell r="U556">
            <v>0</v>
          </cell>
        </row>
        <row r="557">
          <cell r="C557" t="str">
            <v>HOSPITAL DOM HÉLDER</v>
          </cell>
          <cell r="E557" t="str">
            <v>LUCINALVA TACIANA MARTINS DA SILVA</v>
          </cell>
          <cell r="F557" t="str">
            <v>2 - Outros Profissionais da Saúde</v>
          </cell>
          <cell r="G557" t="str">
            <v>3222-05</v>
          </cell>
          <cell r="H557" t="str">
            <v>08/2022</v>
          </cell>
          <cell r="J557">
            <v>116.352</v>
          </cell>
          <cell r="L557">
            <v>132.58179661016899</v>
          </cell>
          <cell r="M557">
            <v>0</v>
          </cell>
          <cell r="O557">
            <v>1.6577632898696</v>
          </cell>
          <cell r="R557">
            <v>294.7405842894147</v>
          </cell>
          <cell r="S557">
            <v>70.78</v>
          </cell>
          <cell r="U557">
            <v>0</v>
          </cell>
        </row>
        <row r="558">
          <cell r="C558" t="str">
            <v>HOSPITAL DOM HÉLDER</v>
          </cell>
          <cell r="E558" t="str">
            <v>LUCINEA GOMES DA SILVA</v>
          </cell>
          <cell r="F558" t="str">
            <v>2 - Outros Profissionais da Saúde</v>
          </cell>
          <cell r="G558" t="str">
            <v>3242-05</v>
          </cell>
          <cell r="H558" t="str">
            <v>08/2022</v>
          </cell>
          <cell r="J558">
            <v>155.00559999999999</v>
          </cell>
          <cell r="L558">
            <v>132.58179661016899</v>
          </cell>
          <cell r="M558">
            <v>0</v>
          </cell>
          <cell r="O558">
            <v>1.6577632898696</v>
          </cell>
          <cell r="R558">
            <v>87.494910714285695</v>
          </cell>
          <cell r="S558">
            <v>0</v>
          </cell>
          <cell r="U558">
            <v>0</v>
          </cell>
        </row>
        <row r="559">
          <cell r="C559" t="str">
            <v>HOSPITAL DOM HÉLDER</v>
          </cell>
          <cell r="E559" t="str">
            <v>LUCITANIA MARIA DA SILVA</v>
          </cell>
          <cell r="F559" t="str">
            <v>2 - Outros Profissionais da Saúde</v>
          </cell>
          <cell r="G559" t="str">
            <v>3222-05</v>
          </cell>
          <cell r="H559" t="str">
            <v>08/2022</v>
          </cell>
          <cell r="J559">
            <v>160.16480000000001</v>
          </cell>
          <cell r="L559">
            <v>132.58179661016899</v>
          </cell>
          <cell r="M559">
            <v>0</v>
          </cell>
          <cell r="O559">
            <v>1.6577632898696</v>
          </cell>
          <cell r="R559">
            <v>294.7405842894147</v>
          </cell>
          <cell r="S559">
            <v>72.72</v>
          </cell>
          <cell r="U559">
            <v>0</v>
          </cell>
        </row>
        <row r="560">
          <cell r="C560" t="str">
            <v>HOSPITAL DOM HÉLDER</v>
          </cell>
          <cell r="E560" t="str">
            <v>LUCRECIA DA SILVA GODE</v>
          </cell>
          <cell r="F560" t="str">
            <v>3 - Administrativo</v>
          </cell>
          <cell r="G560" t="str">
            <v>5142-25</v>
          </cell>
          <cell r="H560" t="str">
            <v>08/2022</v>
          </cell>
          <cell r="J560">
            <v>125.77119999999999</v>
          </cell>
          <cell r="L560">
            <v>132.58179661016899</v>
          </cell>
          <cell r="M560">
            <v>0</v>
          </cell>
          <cell r="O560">
            <v>1.6577632898696</v>
          </cell>
          <cell r="R560">
            <v>87.494910714285695</v>
          </cell>
          <cell r="S560">
            <v>0</v>
          </cell>
          <cell r="U560">
            <v>0</v>
          </cell>
        </row>
        <row r="561">
          <cell r="C561" t="str">
            <v>HOSPITAL DOM HÉLDER</v>
          </cell>
          <cell r="E561" t="str">
            <v>LUCRECIA OLIVEIRA LIMA SILVA</v>
          </cell>
          <cell r="F561" t="str">
            <v>2 - Outros Profissionais da Saúde</v>
          </cell>
          <cell r="G561" t="str">
            <v>3222-05</v>
          </cell>
          <cell r="H561" t="str">
            <v>08/2022</v>
          </cell>
          <cell r="J561">
            <v>117.91200000000001</v>
          </cell>
          <cell r="L561">
            <v>132.58179661016899</v>
          </cell>
          <cell r="M561">
            <v>0</v>
          </cell>
          <cell r="O561">
            <v>1.6577632898696</v>
          </cell>
          <cell r="R561">
            <v>294.7405842894147</v>
          </cell>
          <cell r="S561">
            <v>66.900000000000006</v>
          </cell>
          <cell r="U561">
            <v>0</v>
          </cell>
        </row>
        <row r="562">
          <cell r="C562" t="str">
            <v>HOSPITAL DOM HÉLDER</v>
          </cell>
          <cell r="E562" t="str">
            <v>LUDMILLA INGRID MARINHO</v>
          </cell>
          <cell r="F562" t="str">
            <v>2 - Outros Profissionais da Saúde</v>
          </cell>
          <cell r="G562" t="str">
            <v>3222-05</v>
          </cell>
          <cell r="H562" t="str">
            <v>08/2022</v>
          </cell>
          <cell r="J562">
            <v>142.08879999999999</v>
          </cell>
          <cell r="L562">
            <v>132.58179661016899</v>
          </cell>
          <cell r="M562">
            <v>0</v>
          </cell>
          <cell r="O562">
            <v>1.6577632898696</v>
          </cell>
          <cell r="R562">
            <v>87.494910714285695</v>
          </cell>
          <cell r="S562">
            <v>0</v>
          </cell>
          <cell r="U562">
            <v>0</v>
          </cell>
        </row>
        <row r="563">
          <cell r="C563" t="str">
            <v>HOSPITAL DOM HÉLDER</v>
          </cell>
          <cell r="E563" t="str">
            <v>LUIS AUGUSTO FERREIRA DO NASCIMENTO</v>
          </cell>
          <cell r="F563" t="str">
            <v>3 - Administrativo</v>
          </cell>
          <cell r="G563" t="str">
            <v>7823-20</v>
          </cell>
          <cell r="H563" t="str">
            <v>08/2022</v>
          </cell>
          <cell r="J563">
            <v>178.44560000000001</v>
          </cell>
          <cell r="L563">
            <v>132.58179661016899</v>
          </cell>
          <cell r="M563">
            <v>0</v>
          </cell>
          <cell r="O563">
            <v>1.6577632898696</v>
          </cell>
          <cell r="R563">
            <v>87.494910714285695</v>
          </cell>
          <cell r="S563">
            <v>0</v>
          </cell>
          <cell r="U563">
            <v>0</v>
          </cell>
        </row>
        <row r="564">
          <cell r="C564" t="str">
            <v>HOSPITAL DOM HÉLDER</v>
          </cell>
          <cell r="E564" t="str">
            <v>LUIZ EDUARDO DA SILVA</v>
          </cell>
          <cell r="F564" t="str">
            <v>3 - Administrativo</v>
          </cell>
          <cell r="G564" t="str">
            <v>5174-10</v>
          </cell>
          <cell r="H564" t="str">
            <v>08/2022</v>
          </cell>
          <cell r="J564">
            <v>98.142399999999995</v>
          </cell>
          <cell r="L564">
            <v>132.58179661016899</v>
          </cell>
          <cell r="M564">
            <v>0</v>
          </cell>
          <cell r="O564">
            <v>1.6577632898696</v>
          </cell>
          <cell r="R564">
            <v>294.7405842894147</v>
          </cell>
          <cell r="S564">
            <v>72.72</v>
          </cell>
          <cell r="U564">
            <v>0</v>
          </cell>
        </row>
        <row r="565">
          <cell r="C565" t="str">
            <v>HOSPITAL DOM HÉLDER</v>
          </cell>
          <cell r="E565" t="str">
            <v>LUIZ EDUARDO DE MAGALHAES MENEZES PONTES RAMOS</v>
          </cell>
          <cell r="F565" t="str">
            <v>1 - Médico</v>
          </cell>
          <cell r="G565" t="str">
            <v>2251-40</v>
          </cell>
          <cell r="H565" t="str">
            <v>08/2022</v>
          </cell>
          <cell r="J565">
            <v>519.07119999999998</v>
          </cell>
          <cell r="L565">
            <v>132.58179661016899</v>
          </cell>
          <cell r="M565">
            <v>0</v>
          </cell>
          <cell r="O565">
            <v>1.6577632898696</v>
          </cell>
          <cell r="R565">
            <v>87.494910714285695</v>
          </cell>
          <cell r="S565">
            <v>0</v>
          </cell>
          <cell r="U565">
            <v>0</v>
          </cell>
        </row>
        <row r="566">
          <cell r="C566" t="str">
            <v>HOSPITAL DOM HÉLDER</v>
          </cell>
          <cell r="E566" t="str">
            <v>LUIZ FERNANDO CABRAL PIMENTA</v>
          </cell>
          <cell r="F566" t="str">
            <v>3 - Administrativo</v>
          </cell>
          <cell r="G566" t="str">
            <v>5171-10</v>
          </cell>
          <cell r="H566" t="str">
            <v>08/2022</v>
          </cell>
          <cell r="J566">
            <v>81.12</v>
          </cell>
          <cell r="L566">
            <v>132.58179661016899</v>
          </cell>
          <cell r="M566">
            <v>0</v>
          </cell>
          <cell r="O566">
            <v>1.6577632898696</v>
          </cell>
          <cell r="R566">
            <v>87.494910714285695</v>
          </cell>
          <cell r="S566">
            <v>0</v>
          </cell>
          <cell r="U566">
            <v>0</v>
          </cell>
        </row>
        <row r="567">
          <cell r="C567" t="str">
            <v>HOSPITAL DOM HÉLDER</v>
          </cell>
          <cell r="E567" t="str">
            <v>LUIZ HENRIQUE SOARES DA SILVA</v>
          </cell>
          <cell r="F567" t="str">
            <v>2 - Outros Profissionais da Saúde</v>
          </cell>
          <cell r="G567" t="str">
            <v>2235-05</v>
          </cell>
          <cell r="H567" t="str">
            <v>08/2022</v>
          </cell>
          <cell r="J567">
            <v>388.02800000000002</v>
          </cell>
          <cell r="L567">
            <v>132.58179661016899</v>
          </cell>
          <cell r="M567">
            <v>0</v>
          </cell>
          <cell r="O567">
            <v>1.6577632898696</v>
          </cell>
          <cell r="R567">
            <v>87.494910714285695</v>
          </cell>
          <cell r="S567">
            <v>0</v>
          </cell>
          <cell r="U567">
            <v>0</v>
          </cell>
        </row>
        <row r="568">
          <cell r="C568" t="str">
            <v>HOSPITAL DOM HÉLDER</v>
          </cell>
          <cell r="E568" t="str">
            <v>LUZIARA DE FATIMA DA SILVA</v>
          </cell>
          <cell r="F568" t="str">
            <v>3 - Administrativo</v>
          </cell>
          <cell r="G568" t="str">
            <v>5174-10</v>
          </cell>
          <cell r="H568" t="str">
            <v>08/2022</v>
          </cell>
          <cell r="J568">
            <v>118.99679999999999</v>
          </cell>
          <cell r="L568">
            <v>132.58179661016899</v>
          </cell>
          <cell r="M568">
            <v>0</v>
          </cell>
          <cell r="O568">
            <v>1.6577632898696</v>
          </cell>
          <cell r="R568">
            <v>294.7405842894147</v>
          </cell>
          <cell r="S568">
            <v>72.72</v>
          </cell>
          <cell r="U568">
            <v>0</v>
          </cell>
        </row>
        <row r="569">
          <cell r="C569" t="str">
            <v>HOSPITAL DOM HÉLDER</v>
          </cell>
          <cell r="E569" t="str">
            <v>LYTUANNE CRISTINA SANTIAGO DE ASSIS</v>
          </cell>
          <cell r="F569" t="str">
            <v>2 - Outros Profissionais da Saúde</v>
          </cell>
          <cell r="G569" t="str">
            <v>3222-05</v>
          </cell>
          <cell r="H569" t="str">
            <v>08/2022</v>
          </cell>
          <cell r="J569">
            <v>115.7616</v>
          </cell>
          <cell r="L569">
            <v>132.58179661016899</v>
          </cell>
          <cell r="M569">
            <v>0</v>
          </cell>
          <cell r="O569">
            <v>1.6577632898696</v>
          </cell>
          <cell r="R569">
            <v>294.7405842894147</v>
          </cell>
          <cell r="S569">
            <v>72.72</v>
          </cell>
          <cell r="U569">
            <v>0</v>
          </cell>
        </row>
        <row r="570">
          <cell r="C570" t="str">
            <v>HOSPITAL DOM HÉLDER</v>
          </cell>
          <cell r="E570" t="str">
            <v>MANOEL FERREIRA DE LIMA JUNIOR</v>
          </cell>
          <cell r="F570" t="str">
            <v>3 - Administrativo</v>
          </cell>
          <cell r="G570" t="str">
            <v>2526-05</v>
          </cell>
          <cell r="H570" t="str">
            <v>08/2022</v>
          </cell>
          <cell r="J570">
            <v>179.76560000000001</v>
          </cell>
          <cell r="L570">
            <v>132.58179661016899</v>
          </cell>
          <cell r="M570">
            <v>0</v>
          </cell>
          <cell r="O570">
            <v>1.6577632898696</v>
          </cell>
          <cell r="R570">
            <v>87.494910714285695</v>
          </cell>
          <cell r="S570">
            <v>0</v>
          </cell>
          <cell r="U570">
            <v>0</v>
          </cell>
        </row>
        <row r="571">
          <cell r="C571" t="str">
            <v>HOSPITAL DOM HÉLDER</v>
          </cell>
          <cell r="E571" t="str">
            <v>MANOEL FRANCISCO GODOY</v>
          </cell>
          <cell r="F571" t="str">
            <v>3 - Administrativo</v>
          </cell>
          <cell r="G571" t="str">
            <v>4110-10</v>
          </cell>
          <cell r="H571" t="str">
            <v>08/2022</v>
          </cell>
          <cell r="J571">
            <v>104.0728</v>
          </cell>
          <cell r="L571">
            <v>132.58179661016899</v>
          </cell>
          <cell r="M571">
            <v>0</v>
          </cell>
          <cell r="O571">
            <v>1.6577632898696</v>
          </cell>
          <cell r="R571">
            <v>87.494910714285695</v>
          </cell>
          <cell r="S571">
            <v>0</v>
          </cell>
          <cell r="U571">
            <v>0</v>
          </cell>
        </row>
        <row r="572">
          <cell r="C572" t="str">
            <v>HOSPITAL DOM HÉLDER</v>
          </cell>
          <cell r="E572" t="str">
            <v>MANOEL JOSE DA SILVA</v>
          </cell>
          <cell r="F572" t="str">
            <v>2 - Outros Profissionais da Saúde</v>
          </cell>
          <cell r="G572" t="str">
            <v>5151-10</v>
          </cell>
          <cell r="H572" t="str">
            <v>08/2022</v>
          </cell>
          <cell r="J572">
            <v>16.16</v>
          </cell>
          <cell r="L572">
            <v>132.58179661016899</v>
          </cell>
          <cell r="M572">
            <v>0</v>
          </cell>
          <cell r="O572">
            <v>1.6577632898696</v>
          </cell>
          <cell r="R572">
            <v>294.7405842894147</v>
          </cell>
          <cell r="S572">
            <v>9.6999999999999993</v>
          </cell>
          <cell r="U572">
            <v>0</v>
          </cell>
        </row>
        <row r="573">
          <cell r="C573" t="str">
            <v>HOSPITAL DOM HÉLDER</v>
          </cell>
          <cell r="E573" t="str">
            <v>MANOEL OLIMPIO DA SILVA JUNIOR</v>
          </cell>
          <cell r="F573" t="str">
            <v>3 - Administrativo</v>
          </cell>
          <cell r="G573" t="str">
            <v>1421-05</v>
          </cell>
          <cell r="H573" t="str">
            <v>08/2022</v>
          </cell>
          <cell r="J573">
            <v>285.92399999999998</v>
          </cell>
          <cell r="L573">
            <v>132.58179661016899</v>
          </cell>
          <cell r="M573">
            <v>0</v>
          </cell>
          <cell r="O573">
            <v>1.6577632898696</v>
          </cell>
          <cell r="R573">
            <v>87.494910714285695</v>
          </cell>
          <cell r="S573">
            <v>0</v>
          </cell>
          <cell r="U573">
            <v>0</v>
          </cell>
        </row>
        <row r="574">
          <cell r="C574" t="str">
            <v>HOSPITAL DOM HÉLDER</v>
          </cell>
          <cell r="E574" t="str">
            <v>MANOELA SANTOS DA SILVA</v>
          </cell>
          <cell r="F574" t="str">
            <v>3 - Administrativo</v>
          </cell>
          <cell r="G574" t="str">
            <v>4110-10</v>
          </cell>
          <cell r="H574" t="str">
            <v>08/2022</v>
          </cell>
          <cell r="J574">
            <v>10.3148</v>
          </cell>
          <cell r="L574">
            <v>132.58179661016899</v>
          </cell>
          <cell r="M574">
            <v>0</v>
          </cell>
          <cell r="O574">
            <v>1.6577632898696</v>
          </cell>
          <cell r="R574">
            <v>294.7405842894147</v>
          </cell>
          <cell r="S574">
            <v>32</v>
          </cell>
          <cell r="U574">
            <v>0</v>
          </cell>
        </row>
        <row r="575">
          <cell r="C575" t="str">
            <v>HOSPITAL DOM HÉLDER</v>
          </cell>
          <cell r="E575" t="str">
            <v>MARAYSA MORGHANA FAGUNDES DA COSTA</v>
          </cell>
          <cell r="F575" t="str">
            <v>2 - Outros Profissionais da Saúde</v>
          </cell>
          <cell r="G575" t="str">
            <v>3222-05</v>
          </cell>
          <cell r="H575" t="str">
            <v>08/2022</v>
          </cell>
          <cell r="J575">
            <v>140.49279999999999</v>
          </cell>
          <cell r="L575">
            <v>132.58179661016899</v>
          </cell>
          <cell r="M575">
            <v>0</v>
          </cell>
          <cell r="O575">
            <v>1.6577632898696</v>
          </cell>
          <cell r="R575">
            <v>294.7405842894147</v>
          </cell>
          <cell r="S575">
            <v>72.72</v>
          </cell>
          <cell r="U575">
            <v>0</v>
          </cell>
        </row>
        <row r="576">
          <cell r="C576" t="str">
            <v>HOSPITAL DOM HÉLDER</v>
          </cell>
          <cell r="E576" t="str">
            <v>MARCELA JOSELMA DA SILVA</v>
          </cell>
          <cell r="F576" t="str">
            <v>3 - Administrativo</v>
          </cell>
          <cell r="G576" t="str">
            <v>4110-10</v>
          </cell>
          <cell r="H576" t="str">
            <v>08/2022</v>
          </cell>
          <cell r="J576">
            <v>109.6888</v>
          </cell>
          <cell r="L576">
            <v>132.58179661016899</v>
          </cell>
          <cell r="M576">
            <v>0</v>
          </cell>
          <cell r="O576">
            <v>1.6577632898696</v>
          </cell>
          <cell r="R576">
            <v>87.494910714285695</v>
          </cell>
          <cell r="S576">
            <v>0</v>
          </cell>
          <cell r="U576">
            <v>69.430000000000007</v>
          </cell>
          <cell r="X576" t="str">
            <v>AUXÍLIO CRECHE</v>
          </cell>
        </row>
        <row r="577">
          <cell r="C577" t="str">
            <v>HOSPITAL DOM HÉLDER</v>
          </cell>
          <cell r="E577" t="str">
            <v>MARCELA KARLA DE ALMEIDA LIRA</v>
          </cell>
          <cell r="F577" t="str">
            <v>2 - Outros Profissionais da Saúde</v>
          </cell>
          <cell r="G577" t="str">
            <v>2237-10</v>
          </cell>
          <cell r="H577" t="str">
            <v>08/2022</v>
          </cell>
          <cell r="J577">
            <v>340.28800000000001</v>
          </cell>
          <cell r="L577">
            <v>132.58179661016899</v>
          </cell>
          <cell r="M577">
            <v>0</v>
          </cell>
          <cell r="O577">
            <v>1.6577632898696</v>
          </cell>
          <cell r="R577">
            <v>87.494910714285695</v>
          </cell>
          <cell r="S577">
            <v>0</v>
          </cell>
          <cell r="U577">
            <v>0</v>
          </cell>
        </row>
        <row r="578">
          <cell r="C578" t="str">
            <v>HOSPITAL DOM HÉLDER</v>
          </cell>
          <cell r="E578" t="str">
            <v>MARCELA MARQUES DE LIRA</v>
          </cell>
          <cell r="F578" t="str">
            <v>3 - Administrativo</v>
          </cell>
          <cell r="G578" t="str">
            <v>4110-10</v>
          </cell>
          <cell r="H578" t="str">
            <v>08/2022</v>
          </cell>
          <cell r="J578">
            <v>208.1224</v>
          </cell>
          <cell r="L578">
            <v>132.58179661016899</v>
          </cell>
          <cell r="M578">
            <v>0</v>
          </cell>
          <cell r="O578">
            <v>1.6577632898696</v>
          </cell>
          <cell r="R578">
            <v>87.494910714285695</v>
          </cell>
          <cell r="S578">
            <v>0</v>
          </cell>
          <cell r="U578">
            <v>0</v>
          </cell>
        </row>
        <row r="579">
          <cell r="C579" t="str">
            <v>HOSPITAL DOM HÉLDER</v>
          </cell>
          <cell r="E579" t="str">
            <v>MARCELO PARENTE DE ANDRADE</v>
          </cell>
          <cell r="F579" t="str">
            <v>1 - Médico</v>
          </cell>
          <cell r="G579" t="str">
            <v>2251-20</v>
          </cell>
          <cell r="H579" t="str">
            <v>08/2022</v>
          </cell>
          <cell r="J579">
            <v>402.87200000000001</v>
          </cell>
          <cell r="L579">
            <v>132.58179661016899</v>
          </cell>
          <cell r="M579">
            <v>0</v>
          </cell>
          <cell r="O579">
            <v>1.6577632898696</v>
          </cell>
          <cell r="R579">
            <v>87.494910714285695</v>
          </cell>
          <cell r="S579">
            <v>0</v>
          </cell>
          <cell r="U579">
            <v>0</v>
          </cell>
        </row>
        <row r="580">
          <cell r="C580" t="str">
            <v>HOSPITAL DOM HÉLDER</v>
          </cell>
          <cell r="E580" t="str">
            <v>MARCIA LUIZA MELO DA SILVA</v>
          </cell>
          <cell r="F580" t="str">
            <v>2 - Outros Profissionais da Saúde</v>
          </cell>
          <cell r="G580" t="str">
            <v>5211-30</v>
          </cell>
          <cell r="H580" t="str">
            <v>08/2022</v>
          </cell>
          <cell r="J580">
            <v>117.35120000000001</v>
          </cell>
          <cell r="L580">
            <v>132.58179661016899</v>
          </cell>
          <cell r="M580">
            <v>0</v>
          </cell>
          <cell r="O580">
            <v>1.6577632898696</v>
          </cell>
          <cell r="R580">
            <v>294.7405842894147</v>
          </cell>
          <cell r="S580">
            <v>56.25</v>
          </cell>
          <cell r="U580">
            <v>0</v>
          </cell>
        </row>
        <row r="581">
          <cell r="C581" t="str">
            <v>HOSPITAL DOM HÉLDER</v>
          </cell>
          <cell r="E581" t="str">
            <v>MARCIA MARIA BARBOSA DA SILVA</v>
          </cell>
          <cell r="F581" t="str">
            <v>2 - Outros Profissionais da Saúde</v>
          </cell>
          <cell r="G581" t="str">
            <v>3222-05</v>
          </cell>
          <cell r="H581" t="str">
            <v>08/2022</v>
          </cell>
          <cell r="J581">
            <v>126.048</v>
          </cell>
          <cell r="L581">
            <v>132.58179661016899</v>
          </cell>
          <cell r="M581">
            <v>0</v>
          </cell>
          <cell r="O581">
            <v>1.6577632898696</v>
          </cell>
          <cell r="R581">
            <v>294.7405842894147</v>
          </cell>
          <cell r="S581">
            <v>72.72</v>
          </cell>
          <cell r="U581">
            <v>0</v>
          </cell>
        </row>
        <row r="582">
          <cell r="C582" t="str">
            <v>HOSPITAL DOM HÉLDER</v>
          </cell>
          <cell r="E582" t="str">
            <v>MARCIA MARIA DE ARAUJO</v>
          </cell>
          <cell r="F582" t="str">
            <v>2 - Outros Profissionais da Saúde</v>
          </cell>
          <cell r="G582" t="str">
            <v>3222-05</v>
          </cell>
          <cell r="H582" t="str">
            <v>08/2022</v>
          </cell>
          <cell r="J582">
            <v>125.8664</v>
          </cell>
          <cell r="L582">
            <v>132.58179661016899</v>
          </cell>
          <cell r="M582">
            <v>0</v>
          </cell>
          <cell r="O582">
            <v>1.6577632898696</v>
          </cell>
          <cell r="R582">
            <v>87.494910714285695</v>
          </cell>
          <cell r="S582">
            <v>0</v>
          </cell>
          <cell r="U582">
            <v>0</v>
          </cell>
        </row>
        <row r="583">
          <cell r="C583" t="str">
            <v>HOSPITAL DOM HÉLDER</v>
          </cell>
          <cell r="E583" t="str">
            <v>MARCIA SILVA DE ABREU</v>
          </cell>
          <cell r="F583" t="str">
            <v>2 - Outros Profissionais da Saúde</v>
          </cell>
          <cell r="G583" t="str">
            <v>3222-05</v>
          </cell>
          <cell r="H583" t="str">
            <v>08/2022</v>
          </cell>
          <cell r="J583">
            <v>168.71680000000001</v>
          </cell>
          <cell r="L583">
            <v>132.58179661016899</v>
          </cell>
          <cell r="M583">
            <v>0</v>
          </cell>
          <cell r="O583">
            <v>1.6577632898696</v>
          </cell>
          <cell r="R583">
            <v>294.7405842894147</v>
          </cell>
          <cell r="S583">
            <v>71.39</v>
          </cell>
          <cell r="U583">
            <v>0</v>
          </cell>
        </row>
        <row r="584">
          <cell r="C584" t="str">
            <v>HOSPITAL DOM HÉLDER</v>
          </cell>
          <cell r="E584" t="str">
            <v>MARCIANA CLEMENTE DA CONCEICAO</v>
          </cell>
          <cell r="F584" t="str">
            <v>2 - Outros Profissionais da Saúde</v>
          </cell>
          <cell r="G584" t="str">
            <v>2235-05</v>
          </cell>
          <cell r="H584" t="str">
            <v>08/2022</v>
          </cell>
          <cell r="J584">
            <v>351.32639999999998</v>
          </cell>
          <cell r="L584">
            <v>132.58179661016899</v>
          </cell>
          <cell r="M584">
            <v>0</v>
          </cell>
          <cell r="O584">
            <v>1.6577632898696</v>
          </cell>
          <cell r="R584">
            <v>87.494910714285695</v>
          </cell>
          <cell r="S584">
            <v>0</v>
          </cell>
          <cell r="U584">
            <v>0</v>
          </cell>
        </row>
        <row r="585">
          <cell r="C585" t="str">
            <v>HOSPITAL DOM HÉLDER</v>
          </cell>
          <cell r="E585" t="str">
            <v>MARCILENE MARIA DA SILVA</v>
          </cell>
          <cell r="F585" t="str">
            <v>2 - Outros Profissionais da Saúde</v>
          </cell>
          <cell r="G585" t="str">
            <v>3222-05</v>
          </cell>
          <cell r="H585" t="str">
            <v>08/2022</v>
          </cell>
          <cell r="J585">
            <v>126.048</v>
          </cell>
          <cell r="L585">
            <v>132.58179661016899</v>
          </cell>
          <cell r="M585">
            <v>0</v>
          </cell>
          <cell r="O585">
            <v>1.6577632898696</v>
          </cell>
          <cell r="R585">
            <v>87.494910714285695</v>
          </cell>
          <cell r="S585">
            <v>0</v>
          </cell>
          <cell r="U585">
            <v>0</v>
          </cell>
        </row>
        <row r="586">
          <cell r="C586" t="str">
            <v>HOSPITAL DOM HÉLDER</v>
          </cell>
          <cell r="E586" t="str">
            <v>MARCONI GOMES BARBOSA</v>
          </cell>
          <cell r="F586" t="str">
            <v>3 - Administrativo</v>
          </cell>
          <cell r="G586" t="str">
            <v>5174-10</v>
          </cell>
          <cell r="H586" t="str">
            <v>08/2022</v>
          </cell>
          <cell r="J586">
            <v>109.3008</v>
          </cell>
          <cell r="L586">
            <v>132.58179661016899</v>
          </cell>
          <cell r="M586">
            <v>0</v>
          </cell>
          <cell r="O586">
            <v>1.6577632898696</v>
          </cell>
          <cell r="R586">
            <v>294.7405842894147</v>
          </cell>
          <cell r="S586">
            <v>72.72</v>
          </cell>
          <cell r="U586">
            <v>0</v>
          </cell>
        </row>
        <row r="587">
          <cell r="C587" t="str">
            <v>HOSPITAL DOM HÉLDER</v>
          </cell>
          <cell r="E587" t="str">
            <v>MARCOS ANTONIO DA COSTA</v>
          </cell>
          <cell r="F587" t="str">
            <v>3 - Administrativo</v>
          </cell>
          <cell r="G587" t="str">
            <v>9501-10</v>
          </cell>
          <cell r="H587" t="str">
            <v>08/2022</v>
          </cell>
          <cell r="J587">
            <v>225.39840000000001</v>
          </cell>
          <cell r="L587">
            <v>132.58179661016899</v>
          </cell>
          <cell r="M587">
            <v>0</v>
          </cell>
          <cell r="O587">
            <v>1.6577632898696</v>
          </cell>
          <cell r="R587">
            <v>294.7405842894147</v>
          </cell>
          <cell r="S587">
            <v>141.15</v>
          </cell>
          <cell r="U587">
            <v>0</v>
          </cell>
        </row>
        <row r="588">
          <cell r="C588" t="str">
            <v>HOSPITAL DOM HÉLDER</v>
          </cell>
          <cell r="E588" t="str">
            <v>MARCOS HENRIQUE GUIMARAES DO NASCIMENTO</v>
          </cell>
          <cell r="F588" t="str">
            <v>3 - Administrativo</v>
          </cell>
          <cell r="G588" t="str">
            <v>4141-05</v>
          </cell>
          <cell r="H588" t="str">
            <v>08/2022</v>
          </cell>
          <cell r="J588">
            <v>109.53440000000001</v>
          </cell>
          <cell r="L588">
            <v>132.58179661016899</v>
          </cell>
          <cell r="M588">
            <v>0</v>
          </cell>
          <cell r="O588">
            <v>1.6577632898696</v>
          </cell>
          <cell r="R588">
            <v>87.494910714285695</v>
          </cell>
          <cell r="S588">
            <v>0</v>
          </cell>
          <cell r="U588">
            <v>0</v>
          </cell>
        </row>
        <row r="589">
          <cell r="C589" t="str">
            <v>HOSPITAL DOM HÉLDER</v>
          </cell>
          <cell r="E589" t="str">
            <v>MARCOS ZACARIAS DOS SANTOS</v>
          </cell>
          <cell r="F589" t="str">
            <v>2 - Outros Profissionais da Saúde</v>
          </cell>
          <cell r="G589" t="str">
            <v>3242-05</v>
          </cell>
          <cell r="H589" t="str">
            <v>08/2022</v>
          </cell>
          <cell r="J589">
            <v>170.51920000000001</v>
          </cell>
          <cell r="L589">
            <v>132.58179661016899</v>
          </cell>
          <cell r="M589">
            <v>0</v>
          </cell>
          <cell r="O589">
            <v>1.6577632898696</v>
          </cell>
          <cell r="R589">
            <v>87.494910714285695</v>
          </cell>
          <cell r="S589">
            <v>0</v>
          </cell>
          <cell r="U589">
            <v>0</v>
          </cell>
        </row>
        <row r="590">
          <cell r="C590" t="str">
            <v>HOSPITAL DOM HÉLDER</v>
          </cell>
          <cell r="E590" t="str">
            <v>MARIA ADRIELY GOMES VIEGAS</v>
          </cell>
          <cell r="F590" t="str">
            <v>3 - Administrativo</v>
          </cell>
          <cell r="G590" t="str">
            <v>4110-10</v>
          </cell>
          <cell r="H590" t="str">
            <v>08/2022</v>
          </cell>
          <cell r="J590">
            <v>12.12</v>
          </cell>
          <cell r="L590">
            <v>132.58179661016899</v>
          </cell>
          <cell r="M590">
            <v>0</v>
          </cell>
          <cell r="O590">
            <v>1.6577632898696</v>
          </cell>
          <cell r="R590">
            <v>294.7405842894147</v>
          </cell>
          <cell r="S590">
            <v>32.72</v>
          </cell>
          <cell r="U590">
            <v>0</v>
          </cell>
        </row>
        <row r="591">
          <cell r="C591" t="str">
            <v>HOSPITAL DOM HÉLDER</v>
          </cell>
          <cell r="E591" t="str">
            <v>MARIA ANDREA PAES CARDOSO DE MATOS</v>
          </cell>
          <cell r="F591" t="str">
            <v>2 - Outros Profissionais da Saúde</v>
          </cell>
          <cell r="G591" t="str">
            <v>2212-05</v>
          </cell>
          <cell r="H591" t="str">
            <v>08/2022</v>
          </cell>
          <cell r="J591">
            <v>321.16320000000002</v>
          </cell>
          <cell r="L591">
            <v>132.58179661016899</v>
          </cell>
          <cell r="M591">
            <v>0</v>
          </cell>
          <cell r="O591">
            <v>1.6577632898696</v>
          </cell>
          <cell r="R591">
            <v>87.494910714285695</v>
          </cell>
          <cell r="S591">
            <v>0</v>
          </cell>
          <cell r="U591">
            <v>0</v>
          </cell>
        </row>
        <row r="592">
          <cell r="C592" t="str">
            <v>HOSPITAL DOM HÉLDER</v>
          </cell>
          <cell r="E592" t="str">
            <v>MARIA ANDREZA BARBOSA DUARTE</v>
          </cell>
          <cell r="F592" t="str">
            <v>2 - Outros Profissionais da Saúde</v>
          </cell>
          <cell r="G592" t="str">
            <v>3222-05</v>
          </cell>
          <cell r="H592" t="str">
            <v>08/2022</v>
          </cell>
          <cell r="J592">
            <v>151.21119999999999</v>
          </cell>
          <cell r="L592">
            <v>132.58179661016899</v>
          </cell>
          <cell r="M592">
            <v>0</v>
          </cell>
          <cell r="O592">
            <v>1.6577632898696</v>
          </cell>
          <cell r="R592">
            <v>87.494910714285695</v>
          </cell>
          <cell r="S592">
            <v>0</v>
          </cell>
          <cell r="U592">
            <v>0</v>
          </cell>
        </row>
        <row r="593">
          <cell r="C593" t="str">
            <v>HOSPITAL DOM HÉLDER</v>
          </cell>
          <cell r="E593" t="str">
            <v>MARIA ANUNCIADA DA SILVA BATISTA</v>
          </cell>
          <cell r="F593" t="str">
            <v>2 - Outros Profissionais da Saúde</v>
          </cell>
          <cell r="G593" t="str">
            <v>2235-05</v>
          </cell>
          <cell r="H593" t="str">
            <v>08/2022</v>
          </cell>
          <cell r="J593">
            <v>513.5376</v>
          </cell>
          <cell r="L593">
            <v>132.58179661016899</v>
          </cell>
          <cell r="M593">
            <v>0</v>
          </cell>
          <cell r="O593">
            <v>1.6577632898696</v>
          </cell>
          <cell r="R593">
            <v>87.494910714285695</v>
          </cell>
          <cell r="S593">
            <v>0</v>
          </cell>
          <cell r="U593">
            <v>0</v>
          </cell>
        </row>
        <row r="594">
          <cell r="C594" t="str">
            <v>HOSPITAL DOM HÉLDER</v>
          </cell>
          <cell r="E594" t="str">
            <v>MARIA APARECIDA DA SILVA ARRUDA</v>
          </cell>
          <cell r="F594" t="str">
            <v>2 - Outros Profissionais da Saúde</v>
          </cell>
          <cell r="G594" t="str">
            <v>3222-05</v>
          </cell>
          <cell r="H594" t="str">
            <v>08/2022</v>
          </cell>
          <cell r="J594">
            <v>126.048</v>
          </cell>
          <cell r="L594">
            <v>132.58179661016899</v>
          </cell>
          <cell r="M594">
            <v>0</v>
          </cell>
          <cell r="O594">
            <v>1.6577632898696</v>
          </cell>
          <cell r="R594">
            <v>294.7405842894147</v>
          </cell>
          <cell r="S594">
            <v>72.72</v>
          </cell>
          <cell r="U594">
            <v>0</v>
          </cell>
        </row>
        <row r="595">
          <cell r="C595" t="str">
            <v>HOSPITAL DOM HÉLDER</v>
          </cell>
          <cell r="E595" t="str">
            <v>MARIA APARECIDA FERREIRA DA SILVA</v>
          </cell>
          <cell r="F595" t="str">
            <v>2 - Outros Profissionais da Saúde</v>
          </cell>
          <cell r="G595" t="str">
            <v>3222-05</v>
          </cell>
          <cell r="H595" t="str">
            <v>08/2022</v>
          </cell>
          <cell r="J595">
            <v>188.54320000000001</v>
          </cell>
          <cell r="L595">
            <v>132.58179661016899</v>
          </cell>
          <cell r="M595">
            <v>0</v>
          </cell>
          <cell r="O595">
            <v>1.6577632898696</v>
          </cell>
          <cell r="R595">
            <v>294.7405842894147</v>
          </cell>
          <cell r="S595">
            <v>72.72</v>
          </cell>
          <cell r="U595">
            <v>0</v>
          </cell>
        </row>
        <row r="596">
          <cell r="C596" t="str">
            <v>HOSPITAL DOM HÉLDER</v>
          </cell>
          <cell r="E596" t="str">
            <v>MARIA AUGUSTA GOMES DOS SANTOS SILVA</v>
          </cell>
          <cell r="F596" t="str">
            <v>2 - Outros Profissionais da Saúde</v>
          </cell>
          <cell r="G596" t="str">
            <v>3222-05</v>
          </cell>
          <cell r="H596" t="str">
            <v>08/2022</v>
          </cell>
          <cell r="J596">
            <v>121.1024</v>
          </cell>
          <cell r="L596">
            <v>132.58179661016899</v>
          </cell>
          <cell r="M596">
            <v>0</v>
          </cell>
          <cell r="O596">
            <v>1.6577632898696</v>
          </cell>
          <cell r="R596">
            <v>87.494910714285695</v>
          </cell>
          <cell r="S596">
            <v>0</v>
          </cell>
          <cell r="U596">
            <v>0</v>
          </cell>
        </row>
        <row r="597">
          <cell r="C597" t="str">
            <v>HOSPITAL DOM HÉLDER</v>
          </cell>
          <cell r="E597" t="str">
            <v>MARIA BERENICE SANTANA DE CARVALHO</v>
          </cell>
          <cell r="F597" t="str">
            <v>2 - Outros Profissionais da Saúde</v>
          </cell>
          <cell r="G597" t="str">
            <v>3222-05</v>
          </cell>
          <cell r="H597" t="str">
            <v>08/2022</v>
          </cell>
          <cell r="J597">
            <v>148.6224</v>
          </cell>
          <cell r="L597">
            <v>132.58179661016899</v>
          </cell>
          <cell r="M597">
            <v>0</v>
          </cell>
          <cell r="O597">
            <v>1.6577632898696</v>
          </cell>
          <cell r="R597">
            <v>294.7405842894147</v>
          </cell>
          <cell r="S597">
            <v>72.72</v>
          </cell>
          <cell r="U597">
            <v>0</v>
          </cell>
        </row>
        <row r="598">
          <cell r="C598" t="str">
            <v>HOSPITAL DOM HÉLDER</v>
          </cell>
          <cell r="E598" t="str">
            <v>MARIA BETANIA SOUZA RODRIGUES</v>
          </cell>
          <cell r="F598" t="str">
            <v>3 - Administrativo</v>
          </cell>
          <cell r="G598" t="str">
            <v>5163-45</v>
          </cell>
          <cell r="H598" t="str">
            <v>08/2022</v>
          </cell>
          <cell r="J598">
            <v>132.20160000000001</v>
          </cell>
          <cell r="L598">
            <v>132.58179661016899</v>
          </cell>
          <cell r="M598">
            <v>0</v>
          </cell>
          <cell r="O598">
            <v>1.6577632898696</v>
          </cell>
          <cell r="R598">
            <v>87.494910714285695</v>
          </cell>
          <cell r="S598">
            <v>0</v>
          </cell>
          <cell r="U598">
            <v>0</v>
          </cell>
        </row>
        <row r="599">
          <cell r="C599" t="str">
            <v>HOSPITAL DOM HÉLDER</v>
          </cell>
          <cell r="E599" t="str">
            <v>MARIA CAROLINA DE ARAUJO CUNHA</v>
          </cell>
          <cell r="F599" t="str">
            <v>2 - Outros Profissionais da Saúde</v>
          </cell>
          <cell r="G599" t="str">
            <v>2235-05</v>
          </cell>
          <cell r="H599" t="str">
            <v>08/2022</v>
          </cell>
          <cell r="J599">
            <v>318.95440000000002</v>
          </cell>
          <cell r="L599">
            <v>132.58179661016899</v>
          </cell>
          <cell r="M599">
            <v>0</v>
          </cell>
          <cell r="O599">
            <v>1.6577632898696</v>
          </cell>
          <cell r="R599">
            <v>87.494910714285695</v>
          </cell>
          <cell r="S599">
            <v>0</v>
          </cell>
          <cell r="U599">
            <v>0</v>
          </cell>
        </row>
        <row r="600">
          <cell r="C600" t="str">
            <v>HOSPITAL DOM HÉLDER</v>
          </cell>
          <cell r="E600" t="str">
            <v>MARIA CAROLINE DA SILVA FRANCA</v>
          </cell>
          <cell r="F600" t="str">
            <v>2 - Outros Profissionais da Saúde</v>
          </cell>
          <cell r="G600" t="str">
            <v>2235-05</v>
          </cell>
          <cell r="H600" t="str">
            <v>08/2022</v>
          </cell>
          <cell r="J600">
            <v>317.80239999999998</v>
          </cell>
          <cell r="L600">
            <v>132.58179661016899</v>
          </cell>
          <cell r="M600">
            <v>0</v>
          </cell>
          <cell r="O600">
            <v>1.6577632898696</v>
          </cell>
          <cell r="R600">
            <v>87.494910714285695</v>
          </cell>
          <cell r="S600">
            <v>0</v>
          </cell>
          <cell r="U600">
            <v>110.9</v>
          </cell>
          <cell r="X600" t="str">
            <v>AUXÍLIO CRECHE</v>
          </cell>
        </row>
        <row r="601">
          <cell r="C601" t="str">
            <v>HOSPITAL DOM HÉLDER</v>
          </cell>
          <cell r="E601" t="str">
            <v>MARIA CASSIA DE MORAES GUERRA</v>
          </cell>
          <cell r="F601" t="str">
            <v>2 - Outros Profissionais da Saúde</v>
          </cell>
          <cell r="G601" t="str">
            <v>2515-10</v>
          </cell>
          <cell r="H601" t="str">
            <v>08/2022</v>
          </cell>
          <cell r="J601">
            <v>235.39840000000001</v>
          </cell>
          <cell r="L601">
            <v>132.58179661016899</v>
          </cell>
          <cell r="M601">
            <v>0</v>
          </cell>
          <cell r="O601">
            <v>1.6577632898696</v>
          </cell>
          <cell r="R601">
            <v>87.494910714285695</v>
          </cell>
          <cell r="S601">
            <v>0</v>
          </cell>
          <cell r="U601">
            <v>0</v>
          </cell>
        </row>
        <row r="602">
          <cell r="C602" t="str">
            <v>HOSPITAL DOM HÉLDER</v>
          </cell>
          <cell r="E602" t="str">
            <v>MARIA CECILIA DO NASCIMENTO</v>
          </cell>
          <cell r="F602" t="str">
            <v>2 - Outros Profissionais da Saúde</v>
          </cell>
          <cell r="G602" t="str">
            <v>2516-05</v>
          </cell>
          <cell r="H602" t="str">
            <v>08/2022</v>
          </cell>
          <cell r="J602">
            <v>243.43440000000001</v>
          </cell>
          <cell r="L602">
            <v>132.58179661016899</v>
          </cell>
          <cell r="M602">
            <v>0</v>
          </cell>
          <cell r="O602">
            <v>1.6577632898696</v>
          </cell>
          <cell r="R602">
            <v>87.494910714285695</v>
          </cell>
          <cell r="S602">
            <v>0</v>
          </cell>
          <cell r="U602">
            <v>0</v>
          </cell>
        </row>
        <row r="603">
          <cell r="C603" t="str">
            <v>HOSPITAL DOM HÉLDER</v>
          </cell>
          <cell r="E603" t="str">
            <v>MARIA CLARA COCINA</v>
          </cell>
          <cell r="F603" t="str">
            <v>2 - Outros Profissionais da Saúde</v>
          </cell>
          <cell r="G603" t="str">
            <v>2235-05</v>
          </cell>
          <cell r="H603" t="str">
            <v>08/2022</v>
          </cell>
          <cell r="J603">
            <v>418.13440000000003</v>
          </cell>
          <cell r="L603">
            <v>132.58179661016899</v>
          </cell>
          <cell r="M603">
            <v>0</v>
          </cell>
          <cell r="O603">
            <v>1.6577632898696</v>
          </cell>
          <cell r="R603">
            <v>87.494910714285695</v>
          </cell>
          <cell r="S603">
            <v>0</v>
          </cell>
          <cell r="U603">
            <v>0</v>
          </cell>
        </row>
        <row r="604">
          <cell r="C604" t="str">
            <v>HOSPITAL DOM HÉLDER</v>
          </cell>
          <cell r="E604" t="str">
            <v>MARIA DA SOLEDADE DE OLIVEIRA</v>
          </cell>
          <cell r="F604" t="str">
            <v>2 - Outros Profissionais da Saúde</v>
          </cell>
          <cell r="G604" t="str">
            <v>3222-05</v>
          </cell>
          <cell r="H604" t="str">
            <v>08/2022</v>
          </cell>
          <cell r="J604">
            <v>135.5384</v>
          </cell>
          <cell r="L604">
            <v>132.58179661016899</v>
          </cell>
          <cell r="M604">
            <v>0</v>
          </cell>
          <cell r="O604">
            <v>1.6577632898696</v>
          </cell>
          <cell r="R604">
            <v>87.494910714285695</v>
          </cell>
          <cell r="S604">
            <v>0</v>
          </cell>
          <cell r="U604">
            <v>0</v>
          </cell>
        </row>
        <row r="605">
          <cell r="C605" t="str">
            <v>HOSPITAL DOM HÉLDER</v>
          </cell>
          <cell r="E605" t="str">
            <v>MARIA DANIELA SILVA DE SANTANA</v>
          </cell>
          <cell r="F605" t="str">
            <v>2 - Outros Profissionais da Saúde</v>
          </cell>
          <cell r="G605" t="str">
            <v>3222-05</v>
          </cell>
          <cell r="H605" t="str">
            <v>08/2022</v>
          </cell>
          <cell r="J605">
            <v>137.14080000000001</v>
          </cell>
          <cell r="L605">
            <v>132.58179661016899</v>
          </cell>
          <cell r="M605">
            <v>0</v>
          </cell>
          <cell r="O605">
            <v>1.6577632898696</v>
          </cell>
          <cell r="R605">
            <v>294.7405842894147</v>
          </cell>
          <cell r="S605">
            <v>72.72</v>
          </cell>
          <cell r="U605">
            <v>69.41</v>
          </cell>
          <cell r="X605" t="str">
            <v>AUXÍLIO CRECHE</v>
          </cell>
        </row>
        <row r="606">
          <cell r="C606" t="str">
            <v>HOSPITAL DOM HÉLDER</v>
          </cell>
          <cell r="E606" t="str">
            <v>MARIA DAS DORES SOARES DA SILVA</v>
          </cell>
          <cell r="F606" t="str">
            <v>3 - Administrativo</v>
          </cell>
          <cell r="G606" t="str">
            <v>2523-05</v>
          </cell>
          <cell r="H606" t="str">
            <v>08/2022</v>
          </cell>
          <cell r="J606">
            <v>183.01599999999999</v>
          </cell>
          <cell r="L606">
            <v>132.58179661016899</v>
          </cell>
          <cell r="M606">
            <v>0</v>
          </cell>
          <cell r="O606">
            <v>1.6577632898696</v>
          </cell>
          <cell r="R606">
            <v>87.494910714285695</v>
          </cell>
          <cell r="S606">
            <v>0</v>
          </cell>
          <cell r="U606">
            <v>0</v>
          </cell>
        </row>
        <row r="607">
          <cell r="C607" t="str">
            <v>HOSPITAL DOM HÉLDER</v>
          </cell>
          <cell r="E607" t="str">
            <v>MARIA DE FATIMA DE SOUZA</v>
          </cell>
          <cell r="F607" t="str">
            <v>2 - Outros Profissionais da Saúde</v>
          </cell>
          <cell r="G607" t="str">
            <v>3222-05</v>
          </cell>
          <cell r="H607" t="str">
            <v>08/2022</v>
          </cell>
          <cell r="J607">
            <v>135.744</v>
          </cell>
          <cell r="L607">
            <v>132.58179661016899</v>
          </cell>
          <cell r="M607">
            <v>0</v>
          </cell>
          <cell r="O607">
            <v>1.6577632898696</v>
          </cell>
          <cell r="R607">
            <v>87.494910714285695</v>
          </cell>
          <cell r="S607">
            <v>0</v>
          </cell>
          <cell r="U607">
            <v>0</v>
          </cell>
        </row>
        <row r="608">
          <cell r="C608" t="str">
            <v>HOSPITAL DOM HÉLDER</v>
          </cell>
          <cell r="E608" t="str">
            <v>MARIA DE FATIMA DE SOUZA LAGES</v>
          </cell>
          <cell r="F608" t="str">
            <v>2 - Outros Profissionais da Saúde</v>
          </cell>
          <cell r="G608" t="str">
            <v>7664-20</v>
          </cell>
          <cell r="H608" t="str">
            <v>08/2022</v>
          </cell>
          <cell r="J608">
            <v>140.59200000000001</v>
          </cell>
          <cell r="L608">
            <v>132.58179661016899</v>
          </cell>
          <cell r="M608">
            <v>0</v>
          </cell>
          <cell r="O608">
            <v>1.6577632898696</v>
          </cell>
          <cell r="R608">
            <v>87.494910714285695</v>
          </cell>
          <cell r="S608">
            <v>0</v>
          </cell>
          <cell r="U608">
            <v>0</v>
          </cell>
        </row>
        <row r="609">
          <cell r="C609" t="str">
            <v>HOSPITAL DOM HÉLDER</v>
          </cell>
          <cell r="E609" t="str">
            <v>MARIA DEVIRLENE DA SILVA</v>
          </cell>
          <cell r="F609" t="str">
            <v>2 - Outros Profissionais da Saúde</v>
          </cell>
          <cell r="G609" t="str">
            <v>3222-05</v>
          </cell>
          <cell r="H609" t="str">
            <v>08/2022</v>
          </cell>
          <cell r="J609">
            <v>119.9744</v>
          </cell>
          <cell r="L609">
            <v>132.58179661016899</v>
          </cell>
          <cell r="M609">
            <v>0</v>
          </cell>
          <cell r="O609">
            <v>1.6577632898696</v>
          </cell>
          <cell r="R609">
            <v>294.7405842894147</v>
          </cell>
          <cell r="S609">
            <v>53.33</v>
          </cell>
          <cell r="U609">
            <v>0</v>
          </cell>
        </row>
        <row r="610">
          <cell r="C610" t="str">
            <v>HOSPITAL DOM HÉLDER</v>
          </cell>
          <cell r="E610" t="str">
            <v>MARIA DO CARMO DE SANTANA SILVA</v>
          </cell>
          <cell r="F610" t="str">
            <v>3 - Administrativo</v>
          </cell>
          <cell r="G610" t="str">
            <v>4110-10</v>
          </cell>
          <cell r="H610" t="str">
            <v>08/2022</v>
          </cell>
          <cell r="J610">
            <v>0</v>
          </cell>
          <cell r="L610">
            <v>132.58179661016899</v>
          </cell>
          <cell r="M610">
            <v>0</v>
          </cell>
          <cell r="O610">
            <v>1.6577632898696</v>
          </cell>
          <cell r="R610">
            <v>87.494910714285695</v>
          </cell>
          <cell r="S610">
            <v>0</v>
          </cell>
          <cell r="U610">
            <v>0</v>
          </cell>
        </row>
        <row r="611">
          <cell r="C611" t="str">
            <v>HOSPITAL DOM HÉLDER</v>
          </cell>
          <cell r="E611" t="str">
            <v>MARIA DO SOCORRO BATISTA DOS SANTOS SOUZA</v>
          </cell>
          <cell r="F611" t="str">
            <v>2 - Outros Profissionais da Saúde</v>
          </cell>
          <cell r="G611" t="str">
            <v>3222-05</v>
          </cell>
          <cell r="H611" t="str">
            <v>08/2022</v>
          </cell>
          <cell r="J611">
            <v>135.744</v>
          </cell>
          <cell r="L611">
            <v>132.58179661016899</v>
          </cell>
          <cell r="M611">
            <v>0</v>
          </cell>
          <cell r="O611">
            <v>1.6577632898696</v>
          </cell>
          <cell r="R611">
            <v>87.494910714285695</v>
          </cell>
          <cell r="S611">
            <v>0</v>
          </cell>
          <cell r="U611">
            <v>0</v>
          </cell>
        </row>
        <row r="612">
          <cell r="C612" t="str">
            <v>HOSPITAL DOM HÉLDER</v>
          </cell>
          <cell r="E612" t="str">
            <v>MARIA DOS PRAZERES BARROS BEZERRA</v>
          </cell>
          <cell r="F612" t="str">
            <v>2 - Outros Profissionais da Saúde</v>
          </cell>
          <cell r="G612" t="str">
            <v>2237-10</v>
          </cell>
          <cell r="H612" t="str">
            <v>08/2022</v>
          </cell>
          <cell r="J612">
            <v>374.72559999999999</v>
          </cell>
          <cell r="L612">
            <v>132.58179661016899</v>
          </cell>
          <cell r="M612">
            <v>0</v>
          </cell>
          <cell r="O612">
            <v>1.6577632898696</v>
          </cell>
          <cell r="R612">
            <v>87.494910714285695</v>
          </cell>
          <cell r="S612">
            <v>0</v>
          </cell>
          <cell r="U612">
            <v>0</v>
          </cell>
        </row>
        <row r="613">
          <cell r="C613" t="str">
            <v>HOSPITAL DOM HÉLDER</v>
          </cell>
          <cell r="E613" t="str">
            <v>MARIA EDUARDA SOARES DA SILVA</v>
          </cell>
          <cell r="F613" t="str">
            <v>3 - Administrativo</v>
          </cell>
          <cell r="G613" t="str">
            <v>4110-10</v>
          </cell>
          <cell r="H613" t="str">
            <v>08/2022</v>
          </cell>
          <cell r="J613">
            <v>318.79840000000002</v>
          </cell>
          <cell r="L613">
            <v>132.58179661016899</v>
          </cell>
          <cell r="M613">
            <v>0</v>
          </cell>
          <cell r="O613">
            <v>1.6577632898696</v>
          </cell>
          <cell r="R613">
            <v>87.494910714285695</v>
          </cell>
          <cell r="S613">
            <v>0</v>
          </cell>
          <cell r="U613">
            <v>0</v>
          </cell>
        </row>
        <row r="614">
          <cell r="C614" t="str">
            <v>HOSPITAL DOM HÉLDER</v>
          </cell>
          <cell r="E614" t="str">
            <v>MARIA HELENA DA SILVA</v>
          </cell>
          <cell r="F614" t="str">
            <v>2 - Outros Profissionais da Saúde</v>
          </cell>
          <cell r="G614" t="str">
            <v>2235-05</v>
          </cell>
          <cell r="H614" t="str">
            <v>08/2022</v>
          </cell>
          <cell r="J614">
            <v>306.77679999999998</v>
          </cell>
          <cell r="L614">
            <v>132.58179661016899</v>
          </cell>
          <cell r="M614">
            <v>0</v>
          </cell>
          <cell r="O614">
            <v>1.6577632898696</v>
          </cell>
          <cell r="R614">
            <v>294.7405842894147</v>
          </cell>
          <cell r="S614">
            <v>122.5</v>
          </cell>
          <cell r="U614">
            <v>0</v>
          </cell>
        </row>
        <row r="615">
          <cell r="C615" t="str">
            <v>HOSPITAL DOM HÉLDER</v>
          </cell>
          <cell r="E615" t="str">
            <v>MARIA HELENA DA SILVA</v>
          </cell>
          <cell r="F615" t="str">
            <v>2 - Outros Profissionais da Saúde</v>
          </cell>
          <cell r="G615" t="str">
            <v>3222-05</v>
          </cell>
          <cell r="H615" t="str">
            <v>08/2022</v>
          </cell>
          <cell r="J615">
            <v>130.83680000000001</v>
          </cell>
          <cell r="L615">
            <v>132.58179661016899</v>
          </cell>
          <cell r="M615">
            <v>0</v>
          </cell>
          <cell r="O615">
            <v>1.6577632898696</v>
          </cell>
          <cell r="R615">
            <v>294.7405842894147</v>
          </cell>
          <cell r="S615">
            <v>72.72</v>
          </cell>
          <cell r="U615">
            <v>0</v>
          </cell>
        </row>
        <row r="616">
          <cell r="C616" t="str">
            <v>HOSPITAL DOM HÉLDER</v>
          </cell>
          <cell r="E616" t="str">
            <v>MARIA HELENA DA SILVA ARAUJO</v>
          </cell>
          <cell r="F616" t="str">
            <v>2 - Outros Profissionais da Saúde</v>
          </cell>
          <cell r="G616" t="str">
            <v>5211-30</v>
          </cell>
          <cell r="H616" t="str">
            <v>08/2022</v>
          </cell>
          <cell r="J616">
            <v>0</v>
          </cell>
          <cell r="L616">
            <v>132.58179661016899</v>
          </cell>
          <cell r="M616">
            <v>0</v>
          </cell>
          <cell r="O616">
            <v>1.6577632898696</v>
          </cell>
          <cell r="R616">
            <v>87.494910714285695</v>
          </cell>
          <cell r="S616">
            <v>0</v>
          </cell>
          <cell r="U616">
            <v>0</v>
          </cell>
        </row>
        <row r="617">
          <cell r="C617" t="str">
            <v>HOSPITAL DOM HÉLDER</v>
          </cell>
          <cell r="E617" t="str">
            <v>MARIA ISABEL OLIVEIRA SOUSA</v>
          </cell>
          <cell r="F617" t="str">
            <v>2 - Outros Profissionais da Saúde</v>
          </cell>
          <cell r="G617" t="str">
            <v>5211-30</v>
          </cell>
          <cell r="H617" t="str">
            <v>08/2022</v>
          </cell>
          <cell r="J617">
            <v>103.1056</v>
          </cell>
          <cell r="L617">
            <v>132.58179661016899</v>
          </cell>
          <cell r="M617">
            <v>0</v>
          </cell>
          <cell r="O617">
            <v>1.6577632898696</v>
          </cell>
          <cell r="R617">
            <v>87.494910714285695</v>
          </cell>
          <cell r="S617">
            <v>0</v>
          </cell>
          <cell r="U617">
            <v>0</v>
          </cell>
        </row>
        <row r="618">
          <cell r="C618" t="str">
            <v>HOSPITAL DOM HÉLDER</v>
          </cell>
          <cell r="E618" t="str">
            <v>MARIA ISABELLA NUNES GOMES</v>
          </cell>
          <cell r="F618" t="str">
            <v>2 - Outros Profissionais da Saúde</v>
          </cell>
          <cell r="G618" t="str">
            <v>3222-05</v>
          </cell>
          <cell r="H618" t="str">
            <v>08/2022</v>
          </cell>
          <cell r="J618">
            <v>126.048</v>
          </cell>
          <cell r="L618">
            <v>132.58179661016899</v>
          </cell>
          <cell r="M618">
            <v>0</v>
          </cell>
          <cell r="O618">
            <v>1.6577632898696</v>
          </cell>
          <cell r="R618">
            <v>294.7405842894147</v>
          </cell>
          <cell r="S618">
            <v>63.02</v>
          </cell>
          <cell r="U618">
            <v>0</v>
          </cell>
        </row>
        <row r="619">
          <cell r="C619" t="str">
            <v>HOSPITAL DOM HÉLDER</v>
          </cell>
          <cell r="E619" t="str">
            <v>MARIA JOSE DA SILVA</v>
          </cell>
          <cell r="F619" t="str">
            <v>2 - Outros Profissionais da Saúde</v>
          </cell>
          <cell r="G619" t="str">
            <v>3222-05</v>
          </cell>
          <cell r="H619" t="str">
            <v>08/2022</v>
          </cell>
          <cell r="J619">
            <v>145.64080000000001</v>
          </cell>
          <cell r="L619">
            <v>132.58179661016899</v>
          </cell>
          <cell r="M619">
            <v>0</v>
          </cell>
          <cell r="O619">
            <v>1.6577632898696</v>
          </cell>
          <cell r="R619">
            <v>87.494910714285695</v>
          </cell>
          <cell r="S619">
            <v>0</v>
          </cell>
          <cell r="U619">
            <v>0</v>
          </cell>
        </row>
        <row r="620">
          <cell r="C620" t="str">
            <v>HOSPITAL DOM HÉLDER</v>
          </cell>
          <cell r="E620" t="str">
            <v>MARIA JOSE DA SILVA ALEXANDRE</v>
          </cell>
          <cell r="F620" t="str">
            <v>2 - Outros Profissionais da Saúde</v>
          </cell>
          <cell r="G620" t="str">
            <v>3222-05</v>
          </cell>
          <cell r="H620" t="str">
            <v>08/2022</v>
          </cell>
          <cell r="J620">
            <v>145.44</v>
          </cell>
          <cell r="L620">
            <v>132.58179661016899</v>
          </cell>
          <cell r="M620">
            <v>0</v>
          </cell>
          <cell r="O620">
            <v>1.6577632898696</v>
          </cell>
          <cell r="R620">
            <v>294.7405842894147</v>
          </cell>
          <cell r="S620">
            <v>72.72</v>
          </cell>
          <cell r="U620">
            <v>0</v>
          </cell>
        </row>
        <row r="621">
          <cell r="C621" t="str">
            <v>HOSPITAL DOM HÉLDER</v>
          </cell>
          <cell r="E621" t="str">
            <v>MARIA JOSE RICARDO</v>
          </cell>
          <cell r="F621" t="str">
            <v>2 - Outros Profissionais da Saúde</v>
          </cell>
          <cell r="G621" t="str">
            <v>3222-05</v>
          </cell>
          <cell r="H621" t="str">
            <v>08/2022</v>
          </cell>
          <cell r="J621">
            <v>148.4136</v>
          </cell>
          <cell r="L621">
            <v>132.58179661016899</v>
          </cell>
          <cell r="M621">
            <v>0</v>
          </cell>
          <cell r="O621">
            <v>1.6577632898696</v>
          </cell>
          <cell r="R621">
            <v>294.7405842894147</v>
          </cell>
          <cell r="S621">
            <v>71.02</v>
          </cell>
          <cell r="U621">
            <v>0</v>
          </cell>
        </row>
        <row r="622">
          <cell r="C622" t="str">
            <v>HOSPITAL DOM HÉLDER</v>
          </cell>
          <cell r="E622" t="str">
            <v>MARIA JULYANA DO NASCIMENTO SANTOS CAVALCANTE</v>
          </cell>
          <cell r="F622" t="str">
            <v>2 - Outros Profissionais da Saúde</v>
          </cell>
          <cell r="G622" t="str">
            <v>2236-05</v>
          </cell>
          <cell r="H622" t="str">
            <v>08/2022</v>
          </cell>
          <cell r="J622">
            <v>301.18880000000001</v>
          </cell>
          <cell r="L622">
            <v>132.58179661016899</v>
          </cell>
          <cell r="M622">
            <v>0</v>
          </cell>
          <cell r="O622">
            <v>1.6577632898696</v>
          </cell>
          <cell r="R622">
            <v>87.494910714285695</v>
          </cell>
          <cell r="S622">
            <v>0</v>
          </cell>
          <cell r="U622">
            <v>0</v>
          </cell>
        </row>
        <row r="623">
          <cell r="C623" t="str">
            <v>HOSPITAL DOM HÉLDER</v>
          </cell>
          <cell r="E623" t="str">
            <v>MARIA JURACI SOARES DA SILVA</v>
          </cell>
          <cell r="F623" t="str">
            <v>2 - Outros Profissionais da Saúde</v>
          </cell>
          <cell r="G623" t="str">
            <v>3222-05</v>
          </cell>
          <cell r="H623" t="str">
            <v>08/2022</v>
          </cell>
          <cell r="J623">
            <v>139.19999999999999</v>
          </cell>
          <cell r="L623">
            <v>132.58179661016899</v>
          </cell>
          <cell r="M623">
            <v>0</v>
          </cell>
          <cell r="O623">
            <v>1.6577632898696</v>
          </cell>
          <cell r="R623">
            <v>87.494910714285695</v>
          </cell>
          <cell r="S623">
            <v>0</v>
          </cell>
          <cell r="U623">
            <v>0</v>
          </cell>
        </row>
        <row r="624">
          <cell r="C624" t="str">
            <v>HOSPITAL DOM HÉLDER</v>
          </cell>
          <cell r="E624" t="str">
            <v>MARIA LADJANE LOFIEGO GODOY</v>
          </cell>
          <cell r="F624" t="str">
            <v>2 - Outros Profissionais da Saúde</v>
          </cell>
          <cell r="G624" t="str">
            <v>3222-05</v>
          </cell>
          <cell r="H624" t="str">
            <v>08/2022</v>
          </cell>
          <cell r="J624">
            <v>140.59200000000001</v>
          </cell>
          <cell r="L624">
            <v>132.58179661016899</v>
          </cell>
          <cell r="M624">
            <v>0</v>
          </cell>
          <cell r="O624">
            <v>1.6577632898696</v>
          </cell>
          <cell r="R624">
            <v>87.494910714285695</v>
          </cell>
          <cell r="S624">
            <v>0</v>
          </cell>
          <cell r="U624">
            <v>0</v>
          </cell>
        </row>
        <row r="625">
          <cell r="C625" t="str">
            <v>HOSPITAL DOM HÉLDER</v>
          </cell>
          <cell r="E625" t="str">
            <v>MARIA LUCIA BEZERRA BARROS DO NASCIMENTO</v>
          </cell>
          <cell r="F625" t="str">
            <v>2 - Outros Profissionais da Saúde</v>
          </cell>
          <cell r="G625" t="str">
            <v>3222-05</v>
          </cell>
          <cell r="H625" t="str">
            <v>08/2022</v>
          </cell>
          <cell r="J625">
            <v>115.7</v>
          </cell>
          <cell r="L625">
            <v>132.58179661016899</v>
          </cell>
          <cell r="M625">
            <v>0</v>
          </cell>
          <cell r="O625">
            <v>1.6577632898696</v>
          </cell>
          <cell r="R625">
            <v>294.7405842894147</v>
          </cell>
          <cell r="S625">
            <v>72.72</v>
          </cell>
          <cell r="U625">
            <v>0</v>
          </cell>
        </row>
        <row r="626">
          <cell r="C626" t="str">
            <v>HOSPITAL DOM HÉLDER</v>
          </cell>
          <cell r="E626" t="str">
            <v>MARIA NEUMA PATRICIO GODE</v>
          </cell>
          <cell r="F626" t="str">
            <v>3 - Administrativo</v>
          </cell>
          <cell r="G626" t="str">
            <v>4110-10</v>
          </cell>
          <cell r="H626" t="str">
            <v>08/2022</v>
          </cell>
          <cell r="J626">
            <v>101.80800000000001</v>
          </cell>
          <cell r="L626">
            <v>132.58179661016899</v>
          </cell>
          <cell r="M626">
            <v>0</v>
          </cell>
          <cell r="O626">
            <v>1.6577632898696</v>
          </cell>
          <cell r="R626">
            <v>87.494910714285695</v>
          </cell>
          <cell r="S626">
            <v>0</v>
          </cell>
          <cell r="U626">
            <v>0</v>
          </cell>
        </row>
        <row r="627">
          <cell r="C627" t="str">
            <v>HOSPITAL DOM HÉLDER</v>
          </cell>
          <cell r="E627" t="str">
            <v>MARIA PAULINA DA SILVA</v>
          </cell>
          <cell r="F627" t="str">
            <v>2 - Outros Profissionais da Saúde</v>
          </cell>
          <cell r="G627" t="str">
            <v>3222-05</v>
          </cell>
          <cell r="H627" t="str">
            <v>08/2022</v>
          </cell>
          <cell r="J627">
            <v>149.9648</v>
          </cell>
          <cell r="L627">
            <v>132.58179661016899</v>
          </cell>
          <cell r="M627">
            <v>0</v>
          </cell>
          <cell r="O627">
            <v>1.6577632898696</v>
          </cell>
          <cell r="R627">
            <v>294.7405842894147</v>
          </cell>
          <cell r="S627">
            <v>57.69</v>
          </cell>
          <cell r="U627">
            <v>0</v>
          </cell>
        </row>
        <row r="628">
          <cell r="C628" t="str">
            <v>HOSPITAL DOM HÉLDER</v>
          </cell>
          <cell r="E628" t="str">
            <v>MARIA RAYANE BARROS DA SILVA</v>
          </cell>
          <cell r="F628" t="str">
            <v>3 - Administrativo</v>
          </cell>
          <cell r="G628" t="str">
            <v>4110-10</v>
          </cell>
          <cell r="H628" t="str">
            <v>08/2022</v>
          </cell>
          <cell r="J628">
            <v>11.436400000000001</v>
          </cell>
          <cell r="L628">
            <v>132.58179661016899</v>
          </cell>
          <cell r="M628">
            <v>0</v>
          </cell>
          <cell r="O628">
            <v>1.6577632898696</v>
          </cell>
          <cell r="R628">
            <v>294.7405842894147</v>
          </cell>
          <cell r="S628">
            <v>31.27</v>
          </cell>
          <cell r="U628">
            <v>0</v>
          </cell>
        </row>
        <row r="629">
          <cell r="C629" t="str">
            <v>HOSPITAL DOM HÉLDER</v>
          </cell>
          <cell r="E629" t="str">
            <v>MARIA REGINA SILVA DE SATURNO</v>
          </cell>
          <cell r="F629" t="str">
            <v>3 - Administrativo</v>
          </cell>
          <cell r="G629" t="str">
            <v>1421-05</v>
          </cell>
          <cell r="H629" t="str">
            <v>08/2022</v>
          </cell>
          <cell r="J629">
            <v>1008.8328</v>
          </cell>
          <cell r="L629">
            <v>132.58179661016899</v>
          </cell>
          <cell r="M629">
            <v>0</v>
          </cell>
          <cell r="O629">
            <v>1.6577632898696</v>
          </cell>
          <cell r="R629">
            <v>87.494910714285695</v>
          </cell>
          <cell r="S629">
            <v>0</v>
          </cell>
          <cell r="U629">
            <v>0</v>
          </cell>
        </row>
        <row r="630">
          <cell r="C630" t="str">
            <v>HOSPITAL DOM HÉLDER</v>
          </cell>
          <cell r="E630" t="str">
            <v>MARIA ROSALIA LIMA DE OLIVEIRA</v>
          </cell>
          <cell r="F630" t="str">
            <v>2 - Outros Profissionais da Saúde</v>
          </cell>
          <cell r="G630" t="str">
            <v>3222-05</v>
          </cell>
          <cell r="H630" t="str">
            <v>08/2022</v>
          </cell>
          <cell r="J630">
            <v>135.3432</v>
          </cell>
          <cell r="L630">
            <v>132.58179661016899</v>
          </cell>
          <cell r="M630">
            <v>0</v>
          </cell>
          <cell r="O630">
            <v>1.6577632898696</v>
          </cell>
          <cell r="R630">
            <v>294.7405842894147</v>
          </cell>
          <cell r="S630">
            <v>72.72</v>
          </cell>
          <cell r="U630">
            <v>0</v>
          </cell>
        </row>
        <row r="631">
          <cell r="C631" t="str">
            <v>HOSPITAL DOM HÉLDER</v>
          </cell>
          <cell r="E631" t="str">
            <v>MARIA STEPHANIA DA SILVA DE ASSIS</v>
          </cell>
          <cell r="F631" t="str">
            <v>2 - Outros Profissionais da Saúde</v>
          </cell>
          <cell r="G631" t="str">
            <v>3222-05</v>
          </cell>
          <cell r="H631" t="str">
            <v>08/2022</v>
          </cell>
          <cell r="J631">
            <v>126.048</v>
          </cell>
          <cell r="L631">
            <v>132.58179661016899</v>
          </cell>
          <cell r="M631">
            <v>0</v>
          </cell>
          <cell r="O631">
            <v>1.6577632898696</v>
          </cell>
          <cell r="R631">
            <v>294.7405842894147</v>
          </cell>
          <cell r="S631">
            <v>68.84</v>
          </cell>
          <cell r="U631">
            <v>0</v>
          </cell>
        </row>
        <row r="632">
          <cell r="C632" t="str">
            <v>HOSPITAL DOM HÉLDER</v>
          </cell>
          <cell r="E632" t="str">
            <v>MARIA SUELENE SILVA ESTEVAO</v>
          </cell>
          <cell r="F632" t="str">
            <v>2 - Outros Profissionais da Saúde</v>
          </cell>
          <cell r="G632" t="str">
            <v>3222-05</v>
          </cell>
          <cell r="H632" t="str">
            <v>08/2022</v>
          </cell>
          <cell r="J632">
            <v>121.2</v>
          </cell>
          <cell r="L632">
            <v>132.58179661016899</v>
          </cell>
          <cell r="M632">
            <v>0</v>
          </cell>
          <cell r="O632">
            <v>1.6577632898696</v>
          </cell>
          <cell r="R632">
            <v>294.7405842894147</v>
          </cell>
          <cell r="S632">
            <v>70.900000000000006</v>
          </cell>
          <cell r="U632">
            <v>0</v>
          </cell>
        </row>
        <row r="633">
          <cell r="C633" t="str">
            <v>HOSPITAL DOM HÉLDER</v>
          </cell>
          <cell r="E633" t="str">
            <v>MARIA VANESSA VENCESLAU</v>
          </cell>
          <cell r="F633" t="str">
            <v>2 - Outros Profissionais da Saúde</v>
          </cell>
          <cell r="G633" t="str">
            <v>5211-30</v>
          </cell>
          <cell r="H633" t="str">
            <v>08/2022</v>
          </cell>
          <cell r="J633">
            <v>112.50320000000001</v>
          </cell>
          <cell r="L633">
            <v>132.58179661016899</v>
          </cell>
          <cell r="M633">
            <v>0</v>
          </cell>
          <cell r="O633">
            <v>1.6577632898696</v>
          </cell>
          <cell r="R633">
            <v>294.7405842894147</v>
          </cell>
          <cell r="S633">
            <v>72.72</v>
          </cell>
          <cell r="U633">
            <v>69.430000000000007</v>
          </cell>
          <cell r="X633" t="str">
            <v>AUXÍLIO CRECHE</v>
          </cell>
        </row>
        <row r="634">
          <cell r="C634" t="str">
            <v>HOSPITAL DOM HÉLDER</v>
          </cell>
          <cell r="E634" t="str">
            <v>MARIA VERONICA DE LIMA MENEZES</v>
          </cell>
          <cell r="F634" t="str">
            <v>2 - Outros Profissionais da Saúde</v>
          </cell>
          <cell r="G634" t="str">
            <v>3222-05</v>
          </cell>
          <cell r="H634" t="str">
            <v>08/2022</v>
          </cell>
          <cell r="J634">
            <v>135.57919999999999</v>
          </cell>
          <cell r="L634">
            <v>132.58179661016899</v>
          </cell>
          <cell r="M634">
            <v>0</v>
          </cell>
          <cell r="O634">
            <v>1.6577632898696</v>
          </cell>
          <cell r="R634">
            <v>294.7405842894147</v>
          </cell>
          <cell r="S634">
            <v>72.72</v>
          </cell>
          <cell r="U634">
            <v>0</v>
          </cell>
        </row>
        <row r="635">
          <cell r="C635" t="str">
            <v>HOSPITAL DOM HÉLDER</v>
          </cell>
          <cell r="E635" t="str">
            <v>MARIA VITORIA SILVA LIMA</v>
          </cell>
          <cell r="F635" t="str">
            <v>3 - Administrativo</v>
          </cell>
          <cell r="G635" t="str">
            <v>4110-10</v>
          </cell>
          <cell r="H635" t="str">
            <v>08/2022</v>
          </cell>
          <cell r="J635">
            <v>112.03279999999999</v>
          </cell>
          <cell r="L635">
            <v>132.58179661016899</v>
          </cell>
          <cell r="M635">
            <v>0</v>
          </cell>
          <cell r="O635">
            <v>1.6577632898696</v>
          </cell>
          <cell r="R635">
            <v>294.7405842894147</v>
          </cell>
          <cell r="S635">
            <v>72.72</v>
          </cell>
          <cell r="U635">
            <v>0</v>
          </cell>
        </row>
        <row r="636">
          <cell r="C636" t="str">
            <v>HOSPITAL DOM HÉLDER</v>
          </cell>
          <cell r="E636" t="str">
            <v>MARIANA DE OLIVEIRA SANTOS CABRAL</v>
          </cell>
          <cell r="F636" t="str">
            <v>3 - Administrativo</v>
          </cell>
          <cell r="G636" t="str">
            <v>1312-10</v>
          </cell>
          <cell r="H636" t="str">
            <v>08/2022</v>
          </cell>
          <cell r="J636">
            <v>386.09760000000011</v>
          </cell>
          <cell r="L636">
            <v>132.58179661016899</v>
          </cell>
          <cell r="M636">
            <v>0</v>
          </cell>
          <cell r="O636">
            <v>1.6577632898696</v>
          </cell>
          <cell r="R636">
            <v>87.494910714285695</v>
          </cell>
          <cell r="S636">
            <v>0</v>
          </cell>
          <cell r="U636">
            <v>0</v>
          </cell>
        </row>
        <row r="637">
          <cell r="C637" t="str">
            <v>HOSPITAL DOM HÉLDER</v>
          </cell>
          <cell r="E637" t="str">
            <v>MARIANA IENNACO DE SIQUEIRA CAMPOS</v>
          </cell>
          <cell r="F637" t="str">
            <v>1 - Médico</v>
          </cell>
          <cell r="G637" t="str">
            <v>2253-10</v>
          </cell>
          <cell r="H637" t="str">
            <v>08/2022</v>
          </cell>
          <cell r="J637">
            <v>0</v>
          </cell>
          <cell r="L637">
            <v>132.58179661016899</v>
          </cell>
          <cell r="M637">
            <v>0</v>
          </cell>
          <cell r="O637">
            <v>1.6577632898696</v>
          </cell>
          <cell r="R637">
            <v>87.494910714285695</v>
          </cell>
          <cell r="S637">
            <v>0</v>
          </cell>
          <cell r="U637">
            <v>0</v>
          </cell>
        </row>
        <row r="638">
          <cell r="C638" t="str">
            <v>HOSPITAL DOM HÉLDER</v>
          </cell>
          <cell r="E638" t="str">
            <v>MARIANA VIANA DA SILVA</v>
          </cell>
          <cell r="F638" t="str">
            <v>3 - Administrativo</v>
          </cell>
          <cell r="G638" t="str">
            <v>4110-10</v>
          </cell>
          <cell r="H638" t="str">
            <v>08/2022</v>
          </cell>
          <cell r="J638">
            <v>0</v>
          </cell>
          <cell r="L638">
            <v>132.58179661016899</v>
          </cell>
          <cell r="M638">
            <v>0</v>
          </cell>
          <cell r="O638">
            <v>1.6577632898696</v>
          </cell>
          <cell r="R638">
            <v>87.494910714285695</v>
          </cell>
          <cell r="S638">
            <v>0</v>
          </cell>
          <cell r="U638">
            <v>0</v>
          </cell>
        </row>
        <row r="639">
          <cell r="C639" t="str">
            <v>HOSPITAL DOM HÉLDER</v>
          </cell>
          <cell r="E639" t="str">
            <v>MARILIA BRASILEIRO DE CARVALHO</v>
          </cell>
          <cell r="F639" t="str">
            <v>3 - Administrativo</v>
          </cell>
          <cell r="G639" t="str">
            <v>2521-05</v>
          </cell>
          <cell r="H639" t="str">
            <v>08/2022</v>
          </cell>
          <cell r="J639">
            <v>478.05759999999998</v>
          </cell>
          <cell r="L639">
            <v>132.58179661016899</v>
          </cell>
          <cell r="M639">
            <v>0</v>
          </cell>
          <cell r="O639">
            <v>1.6577632898696</v>
          </cell>
          <cell r="R639">
            <v>87.494910714285695</v>
          </cell>
          <cell r="S639">
            <v>0</v>
          </cell>
          <cell r="U639">
            <v>0</v>
          </cell>
        </row>
        <row r="640">
          <cell r="C640" t="str">
            <v>HOSPITAL DOM HÉLDER</v>
          </cell>
          <cell r="E640" t="str">
            <v>MARILIA DO NASCIMENTO SANTOS</v>
          </cell>
          <cell r="F640" t="str">
            <v>2 - Outros Profissionais da Saúde</v>
          </cell>
          <cell r="G640" t="str">
            <v>3222-05</v>
          </cell>
          <cell r="H640" t="str">
            <v>08/2022</v>
          </cell>
          <cell r="J640">
            <v>125.7136</v>
          </cell>
          <cell r="L640">
            <v>132.58179661016899</v>
          </cell>
          <cell r="M640">
            <v>0</v>
          </cell>
          <cell r="O640">
            <v>1.6577632898696</v>
          </cell>
          <cell r="R640">
            <v>294.7405842894147</v>
          </cell>
          <cell r="S640">
            <v>72.72</v>
          </cell>
          <cell r="U640">
            <v>69.41</v>
          </cell>
          <cell r="X640" t="str">
            <v>AUXÍLIO CRECHE</v>
          </cell>
        </row>
        <row r="641">
          <cell r="C641" t="str">
            <v>HOSPITAL DOM HÉLDER</v>
          </cell>
          <cell r="E641" t="str">
            <v>MARINALVA MAXIMINO QUEIROZ DE CARVALHO</v>
          </cell>
          <cell r="F641" t="str">
            <v>2 - Outros Profissionais da Saúde</v>
          </cell>
          <cell r="G641" t="str">
            <v>3241-15</v>
          </cell>
          <cell r="H641" t="str">
            <v>08/2022</v>
          </cell>
          <cell r="J641">
            <v>265.86880000000002</v>
          </cell>
          <cell r="L641">
            <v>132.58179661016899</v>
          </cell>
          <cell r="M641">
            <v>0</v>
          </cell>
          <cell r="O641">
            <v>1.6577632898696</v>
          </cell>
          <cell r="R641">
            <v>294.7405842894147</v>
          </cell>
          <cell r="S641">
            <v>66.47</v>
          </cell>
          <cell r="U641">
            <v>0</v>
          </cell>
        </row>
        <row r="642">
          <cell r="C642" t="str">
            <v>HOSPITAL DOM HÉLDER</v>
          </cell>
          <cell r="E642" t="str">
            <v>MARIZA MARIA DE SOUZA SANTOS</v>
          </cell>
          <cell r="F642" t="str">
            <v>3 - Administrativo</v>
          </cell>
          <cell r="G642" t="str">
            <v>4110-10</v>
          </cell>
          <cell r="H642" t="str">
            <v>08/2022</v>
          </cell>
          <cell r="J642">
            <v>127.70959999999999</v>
          </cell>
          <cell r="L642">
            <v>132.58179661016899</v>
          </cell>
          <cell r="M642">
            <v>0</v>
          </cell>
          <cell r="O642">
            <v>1.6577632898696</v>
          </cell>
          <cell r="R642">
            <v>294.7405842894147</v>
          </cell>
          <cell r="S642">
            <v>68.72</v>
          </cell>
          <cell r="U642">
            <v>0</v>
          </cell>
        </row>
        <row r="643">
          <cell r="C643" t="str">
            <v>HOSPITAL DOM HÉLDER</v>
          </cell>
          <cell r="E643" t="str">
            <v>MARKEDONIS ALMEIDA DA SILVA</v>
          </cell>
          <cell r="F643" t="str">
            <v>2 - Outros Profissionais da Saúde</v>
          </cell>
          <cell r="G643" t="str">
            <v>2236-05</v>
          </cell>
          <cell r="H643" t="str">
            <v>08/2022</v>
          </cell>
          <cell r="J643">
            <v>232.15360000000001</v>
          </cell>
          <cell r="L643">
            <v>132.58179661016899</v>
          </cell>
          <cell r="M643">
            <v>0</v>
          </cell>
          <cell r="O643">
            <v>1.6577632898696</v>
          </cell>
          <cell r="R643">
            <v>87.494910714285695</v>
          </cell>
          <cell r="S643">
            <v>0</v>
          </cell>
          <cell r="U643">
            <v>0</v>
          </cell>
        </row>
        <row r="644">
          <cell r="C644" t="str">
            <v>HOSPITAL DOM HÉLDER</v>
          </cell>
          <cell r="E644" t="str">
            <v>MARKYSSA ROCHA GONCALVES DE OLIVEIRA</v>
          </cell>
          <cell r="F644" t="str">
            <v>2 - Outros Profissionais da Saúde</v>
          </cell>
          <cell r="G644" t="str">
            <v>3222-05</v>
          </cell>
          <cell r="H644" t="str">
            <v>08/2022</v>
          </cell>
          <cell r="J644">
            <v>139.6816</v>
          </cell>
          <cell r="L644">
            <v>132.58179661016899</v>
          </cell>
          <cell r="M644">
            <v>0</v>
          </cell>
          <cell r="O644">
            <v>1.6577632898696</v>
          </cell>
          <cell r="R644">
            <v>87.494910714285695</v>
          </cell>
          <cell r="S644">
            <v>0</v>
          </cell>
          <cell r="U644">
            <v>0</v>
          </cell>
        </row>
        <row r="645">
          <cell r="C645" t="str">
            <v>HOSPITAL DOM HÉLDER</v>
          </cell>
          <cell r="E645" t="str">
            <v>MARTA MARQUES DA SILVA</v>
          </cell>
          <cell r="F645" t="str">
            <v>2 - Outros Profissionais da Saúde</v>
          </cell>
          <cell r="G645" t="str">
            <v>3222-05</v>
          </cell>
          <cell r="H645" t="str">
            <v>08/2022</v>
          </cell>
          <cell r="J645">
            <v>126.048</v>
          </cell>
          <cell r="L645">
            <v>132.58179661016899</v>
          </cell>
          <cell r="M645">
            <v>0</v>
          </cell>
          <cell r="O645">
            <v>1.6577632898696</v>
          </cell>
          <cell r="R645">
            <v>294.7405842894147</v>
          </cell>
          <cell r="S645">
            <v>64.959999999999994</v>
          </cell>
          <cell r="U645">
            <v>0</v>
          </cell>
        </row>
        <row r="646">
          <cell r="C646" t="str">
            <v>HOSPITAL DOM HÉLDER</v>
          </cell>
          <cell r="E646" t="str">
            <v>MARY EVELYN OLIVEIRA DE SANTANA LIMA</v>
          </cell>
          <cell r="F646" t="str">
            <v>3 - Administrativo</v>
          </cell>
          <cell r="G646" t="str">
            <v>4110-10</v>
          </cell>
          <cell r="H646" t="str">
            <v>08/2022</v>
          </cell>
          <cell r="J646">
            <v>120.4944</v>
          </cell>
          <cell r="L646">
            <v>132.58179661016899</v>
          </cell>
          <cell r="M646">
            <v>0</v>
          </cell>
          <cell r="O646">
            <v>1.6577632898696</v>
          </cell>
          <cell r="R646">
            <v>87.494910714285695</v>
          </cell>
          <cell r="S646">
            <v>0</v>
          </cell>
          <cell r="U646">
            <v>0</v>
          </cell>
        </row>
        <row r="647">
          <cell r="C647" t="str">
            <v>HOSPITAL DOM HÉLDER</v>
          </cell>
          <cell r="E647" t="str">
            <v>MAURILI MARIANA SILVA LIMA</v>
          </cell>
          <cell r="F647" t="str">
            <v>3 - Administrativo</v>
          </cell>
          <cell r="G647" t="str">
            <v>4110-10</v>
          </cell>
          <cell r="H647" t="str">
            <v>08/2022</v>
          </cell>
          <cell r="J647">
            <v>94.896000000000001</v>
          </cell>
          <cell r="L647">
            <v>132.58179661016899</v>
          </cell>
          <cell r="M647">
            <v>0</v>
          </cell>
          <cell r="O647">
            <v>1.6577632898696</v>
          </cell>
          <cell r="R647">
            <v>294.7405842894147</v>
          </cell>
          <cell r="S647">
            <v>70.3</v>
          </cell>
          <cell r="U647">
            <v>0</v>
          </cell>
        </row>
        <row r="648">
          <cell r="C648" t="str">
            <v>HOSPITAL DOM HÉLDER</v>
          </cell>
          <cell r="E648" t="str">
            <v>MAURISIA CONCEICAO DE OLIVEIRA SANTANA</v>
          </cell>
          <cell r="F648" t="str">
            <v>2 - Outros Profissionais da Saúde</v>
          </cell>
          <cell r="G648" t="str">
            <v>3222-05</v>
          </cell>
          <cell r="H648" t="str">
            <v>08/2022</v>
          </cell>
          <cell r="J648">
            <v>182.14400000000001</v>
          </cell>
          <cell r="L648">
            <v>132.58179661016899</v>
          </cell>
          <cell r="M648">
            <v>0</v>
          </cell>
          <cell r="O648">
            <v>1.6577632898696</v>
          </cell>
          <cell r="R648">
            <v>87.494910714285695</v>
          </cell>
          <cell r="S648">
            <v>0</v>
          </cell>
          <cell r="U648">
            <v>0</v>
          </cell>
        </row>
        <row r="649">
          <cell r="C649" t="str">
            <v>HOSPITAL DOM HÉLDER</v>
          </cell>
          <cell r="E649" t="str">
            <v>MAURO EDUARDO DOS SANTOS DE SANTANA</v>
          </cell>
          <cell r="F649" t="str">
            <v>2 - Outros Profissionais da Saúde</v>
          </cell>
          <cell r="G649" t="str">
            <v>3222-05</v>
          </cell>
          <cell r="H649" t="str">
            <v>08/2022</v>
          </cell>
          <cell r="J649">
            <v>130.73679999999999</v>
          </cell>
          <cell r="L649">
            <v>132.58179661016899</v>
          </cell>
          <cell r="M649">
            <v>0</v>
          </cell>
          <cell r="O649">
            <v>1.6577632898696</v>
          </cell>
          <cell r="R649">
            <v>294.7405842894147</v>
          </cell>
          <cell r="S649">
            <v>72.72</v>
          </cell>
          <cell r="U649">
            <v>0</v>
          </cell>
        </row>
        <row r="650">
          <cell r="C650" t="str">
            <v>HOSPITAL DOM HÉLDER</v>
          </cell>
          <cell r="E650" t="str">
            <v>MAXA BLEYA GALDINO DO CARMO</v>
          </cell>
          <cell r="F650" t="str">
            <v>2 - Outros Profissionais da Saúde</v>
          </cell>
          <cell r="G650" t="str">
            <v>2234-05</v>
          </cell>
          <cell r="H650" t="str">
            <v>08/2022</v>
          </cell>
          <cell r="J650">
            <v>407.36480000000012</v>
          </cell>
          <cell r="L650">
            <v>132.58179661016899</v>
          </cell>
          <cell r="M650">
            <v>0</v>
          </cell>
          <cell r="O650">
            <v>1.6577632898696</v>
          </cell>
          <cell r="R650">
            <v>87.494910714285695</v>
          </cell>
          <cell r="S650">
            <v>0</v>
          </cell>
          <cell r="U650">
            <v>0</v>
          </cell>
        </row>
        <row r="651">
          <cell r="C651" t="str">
            <v>HOSPITAL DOM HÉLDER</v>
          </cell>
          <cell r="E651" t="str">
            <v>MAYARA ANDREZA DE SOUZA</v>
          </cell>
          <cell r="F651" t="str">
            <v>2 - Outros Profissionais da Saúde</v>
          </cell>
          <cell r="G651" t="str">
            <v>3222-05</v>
          </cell>
          <cell r="H651" t="str">
            <v>08/2022</v>
          </cell>
          <cell r="J651">
            <v>125.876</v>
          </cell>
          <cell r="L651">
            <v>132.58179661016899</v>
          </cell>
          <cell r="M651">
            <v>0</v>
          </cell>
          <cell r="O651">
            <v>1.6577632898696</v>
          </cell>
          <cell r="R651">
            <v>294.7405842894147</v>
          </cell>
          <cell r="S651">
            <v>64.959999999999994</v>
          </cell>
          <cell r="U651">
            <v>0</v>
          </cell>
        </row>
        <row r="652">
          <cell r="C652" t="str">
            <v>HOSPITAL DOM HÉLDER</v>
          </cell>
          <cell r="E652" t="str">
            <v>MAYARA MARIA DOS SANTOS</v>
          </cell>
          <cell r="F652" t="str">
            <v>3 - Administrativo</v>
          </cell>
          <cell r="G652" t="str">
            <v>4110-10</v>
          </cell>
          <cell r="H652" t="str">
            <v>08/2022</v>
          </cell>
          <cell r="J652">
            <v>12.12</v>
          </cell>
          <cell r="L652">
            <v>132.58179661016899</v>
          </cell>
          <cell r="M652">
            <v>0</v>
          </cell>
          <cell r="O652">
            <v>1.6577632898696</v>
          </cell>
          <cell r="R652">
            <v>87.494910714285695</v>
          </cell>
          <cell r="S652">
            <v>0</v>
          </cell>
          <cell r="U652">
            <v>0</v>
          </cell>
        </row>
        <row r="653">
          <cell r="C653" t="str">
            <v>HOSPITAL DOM HÉLDER</v>
          </cell>
          <cell r="E653" t="str">
            <v>MAYRA MARIA DE LOURDES SILVA DE MELO SANTOS</v>
          </cell>
          <cell r="F653" t="str">
            <v>2 - Outros Profissionais da Saúde</v>
          </cell>
          <cell r="G653" t="str">
            <v>2235-05</v>
          </cell>
          <cell r="H653" t="str">
            <v>08/2022</v>
          </cell>
          <cell r="J653">
            <v>317.39440000000002</v>
          </cell>
          <cell r="L653">
            <v>132.58179661016899</v>
          </cell>
          <cell r="M653">
            <v>0</v>
          </cell>
          <cell r="O653">
            <v>1.6577632898696</v>
          </cell>
          <cell r="R653">
            <v>294.7405842894147</v>
          </cell>
          <cell r="S653">
            <v>131.99</v>
          </cell>
          <cell r="U653">
            <v>10.07</v>
          </cell>
          <cell r="X653" t="str">
            <v>AUXÍLIO CRECHE</v>
          </cell>
        </row>
        <row r="654">
          <cell r="C654" t="str">
            <v>HOSPITAL DOM HÉLDER</v>
          </cell>
          <cell r="E654" t="str">
            <v>MAYSA ALVES CORREIA</v>
          </cell>
          <cell r="F654" t="str">
            <v>2 - Outros Profissionais da Saúde</v>
          </cell>
          <cell r="G654" t="str">
            <v>3222-05</v>
          </cell>
          <cell r="H654" t="str">
            <v>08/2022</v>
          </cell>
          <cell r="J654">
            <v>0</v>
          </cell>
          <cell r="L654">
            <v>132.58179661016899</v>
          </cell>
          <cell r="M654">
            <v>0</v>
          </cell>
          <cell r="O654">
            <v>1.6577632898696</v>
          </cell>
          <cell r="R654">
            <v>87.494910714285695</v>
          </cell>
          <cell r="S654">
            <v>0</v>
          </cell>
          <cell r="U654">
            <v>0</v>
          </cell>
        </row>
        <row r="655">
          <cell r="C655" t="str">
            <v>HOSPITAL DOM HÉLDER</v>
          </cell>
          <cell r="E655" t="str">
            <v>MELQUISEDEQUE DE SOUSA SABINO</v>
          </cell>
          <cell r="F655" t="str">
            <v>3 - Administrativo</v>
          </cell>
          <cell r="G655" t="str">
            <v>4110-10</v>
          </cell>
          <cell r="H655" t="str">
            <v>08/2022</v>
          </cell>
          <cell r="J655">
            <v>164.37520000000001</v>
          </cell>
          <cell r="L655">
            <v>132.58179661016899</v>
          </cell>
          <cell r="M655">
            <v>0</v>
          </cell>
          <cell r="O655">
            <v>1.6577632898696</v>
          </cell>
          <cell r="R655">
            <v>87.494910714285695</v>
          </cell>
          <cell r="S655">
            <v>0</v>
          </cell>
          <cell r="U655">
            <v>0</v>
          </cell>
        </row>
        <row r="656">
          <cell r="C656" t="str">
            <v>HOSPITAL DOM HÉLDER</v>
          </cell>
          <cell r="E656" t="str">
            <v>MENANDRO BEZERRA DE MELO MARTINS</v>
          </cell>
          <cell r="F656" t="str">
            <v>1 - Médico</v>
          </cell>
          <cell r="G656" t="str">
            <v>2252-25</v>
          </cell>
          <cell r="H656" t="str">
            <v>08/2022</v>
          </cell>
          <cell r="J656">
            <v>791.15200000000004</v>
          </cell>
          <cell r="L656">
            <v>132.58179661016899</v>
          </cell>
          <cell r="M656">
            <v>0</v>
          </cell>
          <cell r="O656">
            <v>1.6577632898696</v>
          </cell>
          <cell r="R656">
            <v>87.494910714285695</v>
          </cell>
          <cell r="S656">
            <v>0</v>
          </cell>
          <cell r="U656">
            <v>0</v>
          </cell>
        </row>
        <row r="657">
          <cell r="C657" t="str">
            <v>HOSPITAL DOM HÉLDER</v>
          </cell>
          <cell r="E657" t="str">
            <v>MERCIA DA SILVA CAETANO</v>
          </cell>
          <cell r="F657" t="str">
            <v>2 - Outros Profissionais da Saúde</v>
          </cell>
          <cell r="G657" t="str">
            <v>2235-05</v>
          </cell>
          <cell r="H657" t="str">
            <v>08/2022</v>
          </cell>
          <cell r="J657">
            <v>317.35120000000001</v>
          </cell>
          <cell r="L657">
            <v>132.58179661016899</v>
          </cell>
          <cell r="M657">
            <v>0</v>
          </cell>
          <cell r="O657">
            <v>1.6577632898696</v>
          </cell>
          <cell r="R657">
            <v>87.494910714285695</v>
          </cell>
          <cell r="S657">
            <v>0</v>
          </cell>
          <cell r="U657">
            <v>0</v>
          </cell>
        </row>
        <row r="658">
          <cell r="C658" t="str">
            <v>HOSPITAL DOM HÉLDER</v>
          </cell>
          <cell r="E658" t="str">
            <v>MERCIA ELIZABETE DA SILVA</v>
          </cell>
          <cell r="F658" t="str">
            <v>2 - Outros Profissionais da Saúde</v>
          </cell>
          <cell r="G658" t="str">
            <v>3222-05</v>
          </cell>
          <cell r="H658" t="str">
            <v>08/2022</v>
          </cell>
          <cell r="J658">
            <v>126.048</v>
          </cell>
          <cell r="L658">
            <v>132.58179661016899</v>
          </cell>
          <cell r="M658">
            <v>0</v>
          </cell>
          <cell r="O658">
            <v>1.6577632898696</v>
          </cell>
          <cell r="R658">
            <v>87.494910714285695</v>
          </cell>
          <cell r="S658">
            <v>0</v>
          </cell>
          <cell r="U658">
            <v>0</v>
          </cell>
        </row>
        <row r="659">
          <cell r="C659" t="str">
            <v>HOSPITAL DOM HÉLDER</v>
          </cell>
          <cell r="E659" t="str">
            <v>MICAELY KELLY SILVA DOS SANTOS</v>
          </cell>
          <cell r="F659" t="str">
            <v>2 - Outros Profissionais da Saúde</v>
          </cell>
          <cell r="G659" t="str">
            <v>2235-05</v>
          </cell>
          <cell r="H659" t="str">
            <v>08/2022</v>
          </cell>
          <cell r="J659">
            <v>299.69920000000002</v>
          </cell>
          <cell r="L659">
            <v>132.58179661016899</v>
          </cell>
          <cell r="M659">
            <v>0</v>
          </cell>
          <cell r="O659">
            <v>1.6577632898696</v>
          </cell>
          <cell r="R659">
            <v>294.7405842894147</v>
          </cell>
          <cell r="S659">
            <v>89.77</v>
          </cell>
          <cell r="U659">
            <v>0</v>
          </cell>
        </row>
        <row r="660">
          <cell r="C660" t="str">
            <v>HOSPITAL DOM HÉLDER</v>
          </cell>
          <cell r="E660" t="str">
            <v>MICHELE MARIA SANTOS DA SILVA</v>
          </cell>
          <cell r="F660" t="str">
            <v>3 - Administrativo</v>
          </cell>
          <cell r="G660" t="str">
            <v>4110-10</v>
          </cell>
          <cell r="H660" t="str">
            <v>08/2022</v>
          </cell>
          <cell r="J660">
            <v>106.65600000000001</v>
          </cell>
          <cell r="L660">
            <v>132.58179661016899</v>
          </cell>
          <cell r="M660">
            <v>0</v>
          </cell>
          <cell r="O660">
            <v>1.6577632898696</v>
          </cell>
          <cell r="R660">
            <v>294.7405842894147</v>
          </cell>
          <cell r="S660">
            <v>72.72</v>
          </cell>
          <cell r="U660">
            <v>0</v>
          </cell>
        </row>
        <row r="661">
          <cell r="C661" t="str">
            <v>HOSPITAL DOM HÉLDER</v>
          </cell>
          <cell r="E661" t="str">
            <v>MICHELLINE SANTANA DE MORAIS</v>
          </cell>
          <cell r="F661" t="str">
            <v>3 - Administrativo</v>
          </cell>
          <cell r="G661" t="str">
            <v>4110-10</v>
          </cell>
          <cell r="H661" t="str">
            <v>08/2022</v>
          </cell>
          <cell r="J661">
            <v>61.084799999999987</v>
          </cell>
          <cell r="L661">
            <v>132.58179661016899</v>
          </cell>
          <cell r="M661">
            <v>0</v>
          </cell>
          <cell r="O661">
            <v>1.6577632898696</v>
          </cell>
          <cell r="R661">
            <v>294.7405842894147</v>
          </cell>
          <cell r="S661">
            <v>43.63</v>
          </cell>
          <cell r="U661">
            <v>0</v>
          </cell>
        </row>
        <row r="662">
          <cell r="C662" t="str">
            <v>HOSPITAL DOM HÉLDER</v>
          </cell>
          <cell r="E662" t="str">
            <v>MICILENE ALEXANDRE DA SILVA</v>
          </cell>
          <cell r="F662" t="str">
            <v>2 - Outros Profissionais da Saúde</v>
          </cell>
          <cell r="G662" t="str">
            <v>3222-05</v>
          </cell>
          <cell r="H662" t="str">
            <v>08/2022</v>
          </cell>
          <cell r="J662">
            <v>127.48560000000001</v>
          </cell>
          <cell r="L662">
            <v>132.58179661016899</v>
          </cell>
          <cell r="M662">
            <v>0</v>
          </cell>
          <cell r="O662">
            <v>1.6577632898696</v>
          </cell>
          <cell r="R662">
            <v>87.494910714285695</v>
          </cell>
          <cell r="S662">
            <v>0</v>
          </cell>
          <cell r="U662">
            <v>0</v>
          </cell>
        </row>
        <row r="663">
          <cell r="C663" t="str">
            <v>HOSPITAL DOM HÉLDER</v>
          </cell>
          <cell r="E663" t="str">
            <v>MIDIAM CRISTINA DO CARMO</v>
          </cell>
          <cell r="F663" t="str">
            <v>3 - Administrativo</v>
          </cell>
          <cell r="G663" t="str">
            <v>4110-10</v>
          </cell>
          <cell r="H663" t="str">
            <v>08/2022</v>
          </cell>
          <cell r="J663">
            <v>9.2919999999999998</v>
          </cell>
          <cell r="L663">
            <v>132.58179661016899</v>
          </cell>
          <cell r="M663">
            <v>0</v>
          </cell>
          <cell r="O663">
            <v>1.6577632898696</v>
          </cell>
          <cell r="R663">
            <v>294.7405842894147</v>
          </cell>
          <cell r="S663">
            <v>27.88</v>
          </cell>
          <cell r="U663">
            <v>0</v>
          </cell>
        </row>
        <row r="664">
          <cell r="C664" t="str">
            <v>HOSPITAL DOM HÉLDER</v>
          </cell>
          <cell r="E664" t="str">
            <v>MIKAEL DO NASCIMENTO HENRIQUE</v>
          </cell>
          <cell r="F664" t="str">
            <v>3 - Administrativo</v>
          </cell>
          <cell r="G664" t="str">
            <v>4110-10</v>
          </cell>
          <cell r="H664" t="str">
            <v>08/2022</v>
          </cell>
          <cell r="J664">
            <v>96.960000000000008</v>
          </cell>
          <cell r="L664">
            <v>132.58179661016899</v>
          </cell>
          <cell r="M664">
            <v>0</v>
          </cell>
          <cell r="O664">
            <v>1.6577632898696</v>
          </cell>
          <cell r="R664">
            <v>294.7405842894147</v>
          </cell>
          <cell r="S664">
            <v>72.72</v>
          </cell>
          <cell r="U664">
            <v>0</v>
          </cell>
        </row>
        <row r="665">
          <cell r="C665" t="str">
            <v>HOSPITAL DOM HÉLDER</v>
          </cell>
          <cell r="E665" t="str">
            <v>MILENE MARIA DOS SANTOS SANTANA</v>
          </cell>
          <cell r="F665" t="str">
            <v>2 - Outros Profissionais da Saúde</v>
          </cell>
          <cell r="G665" t="str">
            <v>3222-05</v>
          </cell>
          <cell r="H665" t="str">
            <v>08/2022</v>
          </cell>
          <cell r="J665">
            <v>152.69200000000001</v>
          </cell>
          <cell r="L665">
            <v>132.58179661016899</v>
          </cell>
          <cell r="M665">
            <v>0</v>
          </cell>
          <cell r="O665">
            <v>1.6577632898696</v>
          </cell>
          <cell r="R665">
            <v>294.7405842894147</v>
          </cell>
          <cell r="S665">
            <v>72.72</v>
          </cell>
          <cell r="U665">
            <v>0</v>
          </cell>
        </row>
        <row r="666">
          <cell r="C666" t="str">
            <v>HOSPITAL DOM HÉLDER</v>
          </cell>
          <cell r="E666" t="str">
            <v>MILLENA LAYANE DE SANTANA</v>
          </cell>
          <cell r="F666" t="str">
            <v>2 - Outros Profissionais da Saúde</v>
          </cell>
          <cell r="G666" t="str">
            <v>3222-05</v>
          </cell>
          <cell r="H666" t="str">
            <v>08/2022</v>
          </cell>
          <cell r="J666">
            <v>115.9464</v>
          </cell>
          <cell r="L666">
            <v>132.58179661016899</v>
          </cell>
          <cell r="M666">
            <v>0</v>
          </cell>
          <cell r="O666">
            <v>1.6577632898696</v>
          </cell>
          <cell r="R666">
            <v>294.7405842894147</v>
          </cell>
          <cell r="S666">
            <v>72.72</v>
          </cell>
          <cell r="U666">
            <v>0</v>
          </cell>
        </row>
        <row r="667">
          <cell r="C667" t="str">
            <v>HOSPITAL DOM HÉLDER</v>
          </cell>
          <cell r="E667" t="str">
            <v>MIQUEIAS DE SANTANA LOURENCO</v>
          </cell>
          <cell r="F667" t="str">
            <v>3 - Administrativo</v>
          </cell>
          <cell r="G667" t="str">
            <v>5174-10</v>
          </cell>
          <cell r="H667" t="str">
            <v>08/2022</v>
          </cell>
          <cell r="J667">
            <v>114.9712</v>
          </cell>
          <cell r="L667">
            <v>132.58179661016899</v>
          </cell>
          <cell r="M667">
            <v>0</v>
          </cell>
          <cell r="O667">
            <v>1.6577632898696</v>
          </cell>
          <cell r="R667">
            <v>294.7405842894147</v>
          </cell>
          <cell r="S667">
            <v>72.72</v>
          </cell>
          <cell r="U667">
            <v>0</v>
          </cell>
        </row>
        <row r="668">
          <cell r="C668" t="str">
            <v>HOSPITAL DOM HÉLDER</v>
          </cell>
          <cell r="E668" t="str">
            <v>MIRELE MARTINS LOPES</v>
          </cell>
          <cell r="F668" t="str">
            <v>3 - Administrativo</v>
          </cell>
          <cell r="G668" t="str">
            <v>4110-10</v>
          </cell>
          <cell r="H668" t="str">
            <v>08/2022</v>
          </cell>
          <cell r="J668">
            <v>12.12</v>
          </cell>
          <cell r="L668">
            <v>132.58179661016899</v>
          </cell>
          <cell r="M668">
            <v>0</v>
          </cell>
          <cell r="O668">
            <v>1.6577632898696</v>
          </cell>
          <cell r="R668">
            <v>294.7405842894147</v>
          </cell>
          <cell r="S668">
            <v>36.36</v>
          </cell>
          <cell r="U668">
            <v>0</v>
          </cell>
        </row>
        <row r="669">
          <cell r="C669" t="str">
            <v>HOSPITAL DOM HÉLDER</v>
          </cell>
          <cell r="E669" t="str">
            <v>MIRTS LOPES VASCONCELOS AMORIM</v>
          </cell>
          <cell r="F669" t="str">
            <v>2 - Outros Profissionais da Saúde</v>
          </cell>
          <cell r="G669" t="str">
            <v>2516-05</v>
          </cell>
          <cell r="H669" t="str">
            <v>08/2022</v>
          </cell>
          <cell r="J669">
            <v>222.636</v>
          </cell>
          <cell r="L669">
            <v>132.58179661016899</v>
          </cell>
          <cell r="M669">
            <v>0</v>
          </cell>
          <cell r="O669">
            <v>1.6577632898696</v>
          </cell>
          <cell r="R669">
            <v>87.494910714285695</v>
          </cell>
          <cell r="S669">
            <v>0</v>
          </cell>
          <cell r="U669">
            <v>0</v>
          </cell>
        </row>
        <row r="670">
          <cell r="C670" t="str">
            <v>HOSPITAL DOM HÉLDER</v>
          </cell>
          <cell r="E670" t="str">
            <v>MITILENE FERNANDA CAVALCANTI XAVIER</v>
          </cell>
          <cell r="F670" t="str">
            <v>3 - Administrativo</v>
          </cell>
          <cell r="G670" t="str">
            <v>5163-45</v>
          </cell>
          <cell r="H670" t="str">
            <v>08/2022</v>
          </cell>
          <cell r="J670">
            <v>277.67919999999998</v>
          </cell>
          <cell r="L670">
            <v>132.58179661016899</v>
          </cell>
          <cell r="M670">
            <v>0</v>
          </cell>
          <cell r="O670">
            <v>1.6577632898696</v>
          </cell>
          <cell r="R670">
            <v>87.494910714285695</v>
          </cell>
          <cell r="S670">
            <v>0</v>
          </cell>
          <cell r="U670">
            <v>0</v>
          </cell>
        </row>
        <row r="671">
          <cell r="C671" t="str">
            <v>HOSPITAL DOM HÉLDER</v>
          </cell>
          <cell r="E671" t="str">
            <v>MOANNA KALLINY VITAL FERREIRA</v>
          </cell>
          <cell r="F671" t="str">
            <v>3 - Administrativo</v>
          </cell>
          <cell r="G671" t="str">
            <v>4110-10</v>
          </cell>
          <cell r="H671" t="str">
            <v>08/2022</v>
          </cell>
          <cell r="J671">
            <v>96.830400000000012</v>
          </cell>
          <cell r="L671">
            <v>132.58179661016899</v>
          </cell>
          <cell r="M671">
            <v>0</v>
          </cell>
          <cell r="O671">
            <v>1.6577632898696</v>
          </cell>
          <cell r="R671">
            <v>294.7405842894147</v>
          </cell>
          <cell r="S671">
            <v>72.72</v>
          </cell>
          <cell r="U671">
            <v>0</v>
          </cell>
        </row>
        <row r="672">
          <cell r="C672" t="str">
            <v>HOSPITAL DOM HÉLDER</v>
          </cell>
          <cell r="E672" t="str">
            <v>MOISES GOMES DA SILVA</v>
          </cell>
          <cell r="F672" t="str">
            <v>2 - Outros Profissionais da Saúde</v>
          </cell>
          <cell r="G672" t="str">
            <v>3222-05</v>
          </cell>
          <cell r="H672" t="str">
            <v>08/2022</v>
          </cell>
          <cell r="J672">
            <v>0</v>
          </cell>
          <cell r="L672">
            <v>132.58179661016899</v>
          </cell>
          <cell r="M672">
            <v>0</v>
          </cell>
          <cell r="O672">
            <v>1.6577632898696</v>
          </cell>
          <cell r="R672">
            <v>87.494910714285695</v>
          </cell>
          <cell r="S672">
            <v>0</v>
          </cell>
          <cell r="U672">
            <v>0</v>
          </cell>
        </row>
        <row r="673">
          <cell r="C673" t="str">
            <v>HOSPITAL DOM HÉLDER</v>
          </cell>
          <cell r="E673" t="str">
            <v>MONICA CRISTINA FERREIRA DA COSTA</v>
          </cell>
          <cell r="F673" t="str">
            <v>2 - Outros Profissionais da Saúde</v>
          </cell>
          <cell r="G673" t="str">
            <v>3241-15</v>
          </cell>
          <cell r="H673" t="str">
            <v>08/2022</v>
          </cell>
          <cell r="J673">
            <v>289.02879999999999</v>
          </cell>
          <cell r="L673">
            <v>132.58179661016899</v>
          </cell>
          <cell r="M673">
            <v>0</v>
          </cell>
          <cell r="O673">
            <v>1.6577632898696</v>
          </cell>
          <cell r="R673">
            <v>87.494910714285695</v>
          </cell>
          <cell r="S673">
            <v>0</v>
          </cell>
          <cell r="U673">
            <v>0</v>
          </cell>
        </row>
        <row r="674">
          <cell r="C674" t="str">
            <v>HOSPITAL DOM HÉLDER</v>
          </cell>
          <cell r="E674" t="str">
            <v>MONICA MARIA PAIVA DA SILVA LIMA</v>
          </cell>
          <cell r="F674" t="str">
            <v>2 - Outros Profissionais da Saúde</v>
          </cell>
          <cell r="G674" t="str">
            <v>5152-05</v>
          </cell>
          <cell r="H674" t="str">
            <v>08/2022</v>
          </cell>
          <cell r="J674">
            <v>123.6384</v>
          </cell>
          <cell r="L674">
            <v>132.58179661016899</v>
          </cell>
          <cell r="M674">
            <v>0</v>
          </cell>
          <cell r="O674">
            <v>1.6577632898696</v>
          </cell>
          <cell r="R674">
            <v>87.494910714285695</v>
          </cell>
          <cell r="S674">
            <v>0</v>
          </cell>
          <cell r="U674">
            <v>0</v>
          </cell>
        </row>
        <row r="675">
          <cell r="C675" t="str">
            <v>HOSPITAL DOM HÉLDER</v>
          </cell>
          <cell r="E675" t="str">
            <v>MONICA SUENIA DA SILVA</v>
          </cell>
          <cell r="F675" t="str">
            <v>2 - Outros Profissionais da Saúde</v>
          </cell>
          <cell r="G675" t="str">
            <v>3222-05</v>
          </cell>
          <cell r="H675" t="str">
            <v>08/2022</v>
          </cell>
          <cell r="J675">
            <v>144.2208</v>
          </cell>
          <cell r="L675">
            <v>132.58179661016899</v>
          </cell>
          <cell r="M675">
            <v>0</v>
          </cell>
          <cell r="O675">
            <v>1.6577632898696</v>
          </cell>
          <cell r="R675">
            <v>294.7405842894147</v>
          </cell>
          <cell r="S675">
            <v>72.72</v>
          </cell>
          <cell r="U675">
            <v>0</v>
          </cell>
        </row>
        <row r="676">
          <cell r="C676" t="str">
            <v>HOSPITAL DOM HÉLDER</v>
          </cell>
          <cell r="E676" t="str">
            <v>MONIQUE RAYANE MIRANDA FLORENTINO</v>
          </cell>
          <cell r="F676" t="str">
            <v>2 - Outros Profissionais da Saúde</v>
          </cell>
          <cell r="G676" t="str">
            <v>2236-05</v>
          </cell>
          <cell r="H676" t="str">
            <v>08/2022</v>
          </cell>
          <cell r="J676">
            <v>208.95359999999999</v>
          </cell>
          <cell r="L676">
            <v>132.58179661016899</v>
          </cell>
          <cell r="M676">
            <v>0</v>
          </cell>
          <cell r="O676">
            <v>1.6577632898696</v>
          </cell>
          <cell r="R676">
            <v>87.494910714285695</v>
          </cell>
          <cell r="S676">
            <v>0</v>
          </cell>
          <cell r="U676">
            <v>0</v>
          </cell>
        </row>
        <row r="677">
          <cell r="C677" t="str">
            <v>HOSPITAL DOM HÉLDER</v>
          </cell>
          <cell r="E677" t="str">
            <v>MURILO HENRIQUE DOS SANTOS</v>
          </cell>
          <cell r="F677" t="str">
            <v>2 - Outros Profissionais da Saúde</v>
          </cell>
          <cell r="G677" t="str">
            <v>5211-30</v>
          </cell>
          <cell r="H677" t="str">
            <v>08/2022</v>
          </cell>
          <cell r="J677">
            <v>113.3552</v>
          </cell>
          <cell r="L677">
            <v>132.58179661016899</v>
          </cell>
          <cell r="M677">
            <v>0</v>
          </cell>
          <cell r="O677">
            <v>1.6577632898696</v>
          </cell>
          <cell r="R677">
            <v>87.494910714285695</v>
          </cell>
          <cell r="S677">
            <v>0</v>
          </cell>
          <cell r="U677">
            <v>0</v>
          </cell>
        </row>
        <row r="678">
          <cell r="C678" t="str">
            <v>HOSPITAL DOM HÉLDER</v>
          </cell>
          <cell r="E678" t="str">
            <v>NARA LUCIA SOUZA DA SILVA</v>
          </cell>
          <cell r="F678" t="str">
            <v>2 - Outros Profissionais da Saúde</v>
          </cell>
          <cell r="G678" t="str">
            <v>2237-10</v>
          </cell>
          <cell r="H678" t="str">
            <v>08/2022</v>
          </cell>
          <cell r="J678">
            <v>415.44</v>
          </cell>
          <cell r="L678">
            <v>132.58179661016899</v>
          </cell>
          <cell r="M678">
            <v>0</v>
          </cell>
          <cell r="O678">
            <v>1.6577632898696</v>
          </cell>
          <cell r="R678">
            <v>87.494910714285695</v>
          </cell>
          <cell r="S678">
            <v>0</v>
          </cell>
          <cell r="U678">
            <v>0</v>
          </cell>
        </row>
        <row r="679">
          <cell r="C679" t="str">
            <v>HOSPITAL DOM HÉLDER</v>
          </cell>
          <cell r="E679" t="str">
            <v>NATALIA DE BARROS MELO</v>
          </cell>
          <cell r="F679" t="str">
            <v>2 - Outros Profissionais da Saúde</v>
          </cell>
          <cell r="G679" t="str">
            <v>2236-05</v>
          </cell>
          <cell r="H679" t="str">
            <v>08/2022</v>
          </cell>
          <cell r="J679">
            <v>201.816</v>
          </cell>
          <cell r="L679">
            <v>132.58179661016899</v>
          </cell>
          <cell r="M679">
            <v>0</v>
          </cell>
          <cell r="O679">
            <v>1.6577632898696</v>
          </cell>
          <cell r="R679">
            <v>87.494910714285695</v>
          </cell>
          <cell r="S679">
            <v>0</v>
          </cell>
          <cell r="U679">
            <v>0</v>
          </cell>
        </row>
        <row r="680">
          <cell r="C680" t="str">
            <v>HOSPITAL DOM HÉLDER</v>
          </cell>
          <cell r="E680" t="str">
            <v>NATALIA MARIA BATISTA DA SILVA</v>
          </cell>
          <cell r="F680" t="str">
            <v>3 - Administrativo</v>
          </cell>
          <cell r="G680" t="str">
            <v>4110-10</v>
          </cell>
          <cell r="H680" t="str">
            <v>08/2022</v>
          </cell>
          <cell r="J680">
            <v>96.960000000000008</v>
          </cell>
          <cell r="L680">
            <v>132.58179661016899</v>
          </cell>
          <cell r="M680">
            <v>0</v>
          </cell>
          <cell r="O680">
            <v>1.6577632898696</v>
          </cell>
          <cell r="R680">
            <v>294.7405842894147</v>
          </cell>
          <cell r="S680">
            <v>72.72</v>
          </cell>
          <cell r="U680">
            <v>0</v>
          </cell>
        </row>
        <row r="681">
          <cell r="C681" t="str">
            <v>HOSPITAL DOM HÉLDER</v>
          </cell>
          <cell r="E681" t="str">
            <v>NATALIA SALES DE ALCANTARA MELO</v>
          </cell>
          <cell r="F681" t="str">
            <v>2 - Outros Profissionais da Saúde</v>
          </cell>
          <cell r="G681" t="str">
            <v>2235-05</v>
          </cell>
          <cell r="H681" t="str">
            <v>08/2022</v>
          </cell>
          <cell r="J681">
            <v>352.06</v>
          </cell>
          <cell r="L681">
            <v>132.58179661016899</v>
          </cell>
          <cell r="M681">
            <v>0</v>
          </cell>
          <cell r="O681">
            <v>1.6577632898696</v>
          </cell>
          <cell r="R681">
            <v>87.494910714285695</v>
          </cell>
          <cell r="S681">
            <v>0</v>
          </cell>
          <cell r="U681">
            <v>0</v>
          </cell>
        </row>
        <row r="682">
          <cell r="C682" t="str">
            <v>HOSPITAL DOM HÉLDER</v>
          </cell>
          <cell r="E682" t="str">
            <v>NATALIE DE BARROS BERNARDINI MENDES</v>
          </cell>
          <cell r="F682" t="str">
            <v>2 - Outros Profissionais da Saúde</v>
          </cell>
          <cell r="G682" t="str">
            <v>3222-05</v>
          </cell>
          <cell r="H682" t="str">
            <v>08/2022</v>
          </cell>
          <cell r="J682">
            <v>141.26159999999999</v>
          </cell>
          <cell r="L682">
            <v>132.58179661016899</v>
          </cell>
          <cell r="M682">
            <v>0</v>
          </cell>
          <cell r="O682">
            <v>1.6577632898696</v>
          </cell>
          <cell r="R682">
            <v>294.7405842894147</v>
          </cell>
          <cell r="S682">
            <v>72.72</v>
          </cell>
          <cell r="U682">
            <v>0</v>
          </cell>
        </row>
        <row r="683">
          <cell r="C683" t="str">
            <v>HOSPITAL DOM HÉLDER</v>
          </cell>
          <cell r="E683" t="str">
            <v>NATALYA FERNANDA  BELTRAO CARDOSO LOPES</v>
          </cell>
          <cell r="F683" t="str">
            <v>2 - Outros Profissionais da Saúde</v>
          </cell>
          <cell r="G683" t="str">
            <v>2236-05</v>
          </cell>
          <cell r="H683" t="str">
            <v>08/2022</v>
          </cell>
          <cell r="J683">
            <v>226.2576</v>
          </cell>
          <cell r="L683">
            <v>132.58179661016899</v>
          </cell>
          <cell r="M683">
            <v>0</v>
          </cell>
          <cell r="O683">
            <v>1.6577632898696</v>
          </cell>
          <cell r="R683">
            <v>87.494910714285695</v>
          </cell>
          <cell r="S683">
            <v>0</v>
          </cell>
          <cell r="U683">
            <v>0</v>
          </cell>
        </row>
        <row r="684">
          <cell r="C684" t="str">
            <v>HOSPITAL DOM HÉLDER</v>
          </cell>
          <cell r="E684" t="str">
            <v>NATASHA DE FREITAS SILVA</v>
          </cell>
          <cell r="F684" t="str">
            <v>2 - Outros Profissionais da Saúde</v>
          </cell>
          <cell r="G684" t="str">
            <v>3222-05</v>
          </cell>
          <cell r="H684" t="str">
            <v>08/2022</v>
          </cell>
          <cell r="J684">
            <v>152.85599999999999</v>
          </cell>
          <cell r="L684">
            <v>132.58179661016899</v>
          </cell>
          <cell r="M684">
            <v>0</v>
          </cell>
          <cell r="O684">
            <v>1.6577632898696</v>
          </cell>
          <cell r="R684">
            <v>294.7405842894147</v>
          </cell>
          <cell r="S684">
            <v>72.72</v>
          </cell>
          <cell r="U684">
            <v>0</v>
          </cell>
        </row>
        <row r="685">
          <cell r="C685" t="str">
            <v>HOSPITAL DOM HÉLDER</v>
          </cell>
          <cell r="E685" t="str">
            <v>NATHALIA PATRICIA DO NASCIMENTO BEZERRA</v>
          </cell>
          <cell r="F685" t="str">
            <v>2 - Outros Profissionais da Saúde</v>
          </cell>
          <cell r="G685" t="str">
            <v>3222-05</v>
          </cell>
          <cell r="H685" t="str">
            <v>08/2022</v>
          </cell>
          <cell r="J685">
            <v>137.6848</v>
          </cell>
          <cell r="L685">
            <v>132.58179661016899</v>
          </cell>
          <cell r="M685">
            <v>0</v>
          </cell>
          <cell r="O685">
            <v>1.6577632898696</v>
          </cell>
          <cell r="R685">
            <v>294.7405842894147</v>
          </cell>
          <cell r="S685">
            <v>72.72</v>
          </cell>
          <cell r="U685">
            <v>69.41</v>
          </cell>
          <cell r="X685" t="str">
            <v>AUXÍLIO CRECHE</v>
          </cell>
        </row>
        <row r="686">
          <cell r="C686" t="str">
            <v>HOSPITAL DOM HÉLDER</v>
          </cell>
          <cell r="E686" t="str">
            <v>NATHALIA VALESKA CAMPOS LUCENA</v>
          </cell>
          <cell r="F686" t="str">
            <v>2 - Outros Profissionais da Saúde</v>
          </cell>
          <cell r="G686" t="str">
            <v>5211-30</v>
          </cell>
          <cell r="H686" t="str">
            <v>08/2022</v>
          </cell>
          <cell r="J686">
            <v>91.923999999999992</v>
          </cell>
          <cell r="L686">
            <v>132.58179661016899</v>
          </cell>
          <cell r="M686">
            <v>0</v>
          </cell>
          <cell r="O686">
            <v>1.6577632898696</v>
          </cell>
          <cell r="R686">
            <v>87.494910714285695</v>
          </cell>
          <cell r="S686">
            <v>0</v>
          </cell>
          <cell r="U686">
            <v>0</v>
          </cell>
        </row>
        <row r="687">
          <cell r="C687" t="str">
            <v>HOSPITAL DOM HÉLDER</v>
          </cell>
          <cell r="E687" t="str">
            <v>NICOLLE FLAVIA FONSECA VASCONCELOS</v>
          </cell>
          <cell r="F687" t="str">
            <v>2 - Outros Profissionais da Saúde</v>
          </cell>
          <cell r="G687" t="str">
            <v>2235-05</v>
          </cell>
          <cell r="H687" t="str">
            <v>08/2022</v>
          </cell>
          <cell r="J687">
            <v>358.45280000000002</v>
          </cell>
          <cell r="L687">
            <v>132.58179661016899</v>
          </cell>
          <cell r="M687">
            <v>0</v>
          </cell>
          <cell r="O687">
            <v>1.6577632898696</v>
          </cell>
          <cell r="R687">
            <v>87.494910714285695</v>
          </cell>
          <cell r="S687">
            <v>0</v>
          </cell>
          <cell r="U687">
            <v>0</v>
          </cell>
        </row>
        <row r="688">
          <cell r="C688" t="str">
            <v>HOSPITAL DOM HÉLDER</v>
          </cell>
          <cell r="E688" t="str">
            <v>NIEDJA MORAIS DA SILVA</v>
          </cell>
          <cell r="F688" t="str">
            <v>2 - Outros Profissionais da Saúde</v>
          </cell>
          <cell r="G688" t="str">
            <v>3222-05</v>
          </cell>
          <cell r="H688" t="str">
            <v>08/2022</v>
          </cell>
          <cell r="J688">
            <v>116.24639999999999</v>
          </cell>
          <cell r="L688">
            <v>132.58179661016899</v>
          </cell>
          <cell r="M688">
            <v>0</v>
          </cell>
          <cell r="O688">
            <v>1.6577632898696</v>
          </cell>
          <cell r="R688">
            <v>294.7405842894147</v>
          </cell>
          <cell r="S688">
            <v>72.72</v>
          </cell>
          <cell r="U688">
            <v>0</v>
          </cell>
        </row>
        <row r="689">
          <cell r="C689" t="str">
            <v>HOSPITAL DOM HÉLDER</v>
          </cell>
          <cell r="E689" t="str">
            <v>NIEDSON GOMES DOS SANTOS</v>
          </cell>
          <cell r="F689" t="str">
            <v>3 - Administrativo</v>
          </cell>
          <cell r="G689" t="str">
            <v>5163-45</v>
          </cell>
          <cell r="H689" t="str">
            <v>08/2022</v>
          </cell>
          <cell r="J689">
            <v>140.636</v>
          </cell>
          <cell r="L689">
            <v>132.58179661016899</v>
          </cell>
          <cell r="M689">
            <v>0</v>
          </cell>
          <cell r="O689">
            <v>1.6577632898696</v>
          </cell>
          <cell r="R689">
            <v>87.494910714285695</v>
          </cell>
          <cell r="S689">
            <v>0</v>
          </cell>
          <cell r="U689">
            <v>0</v>
          </cell>
        </row>
        <row r="690">
          <cell r="C690" t="str">
            <v>HOSPITAL DOM HÉLDER</v>
          </cell>
          <cell r="E690" t="str">
            <v>NIVEA LENILDA ALVES</v>
          </cell>
          <cell r="F690" t="str">
            <v>3 - Administrativo</v>
          </cell>
          <cell r="G690" t="str">
            <v>4110-10</v>
          </cell>
          <cell r="H690" t="str">
            <v>08/2022</v>
          </cell>
          <cell r="J690">
            <v>226.6728</v>
          </cell>
          <cell r="L690">
            <v>132.58179661016899</v>
          </cell>
          <cell r="M690">
            <v>0</v>
          </cell>
          <cell r="O690">
            <v>1.6577632898696</v>
          </cell>
          <cell r="R690">
            <v>87.494910714285695</v>
          </cell>
          <cell r="S690">
            <v>0</v>
          </cell>
          <cell r="U690">
            <v>0</v>
          </cell>
        </row>
        <row r="691">
          <cell r="C691" t="str">
            <v>HOSPITAL DOM HÉLDER</v>
          </cell>
          <cell r="E691" t="str">
            <v>NIVIA MARIA PINTO EVANGELISTA</v>
          </cell>
          <cell r="F691" t="str">
            <v>2 - Outros Profissionais da Saúde</v>
          </cell>
          <cell r="G691" t="str">
            <v>3241-15</v>
          </cell>
          <cell r="H691" t="str">
            <v>08/2022</v>
          </cell>
          <cell r="J691">
            <v>560.30160000000001</v>
          </cell>
          <cell r="L691">
            <v>132.58179661016899</v>
          </cell>
          <cell r="M691">
            <v>0</v>
          </cell>
          <cell r="O691">
            <v>1.6577632898696</v>
          </cell>
          <cell r="R691">
            <v>87.494910714285695</v>
          </cell>
          <cell r="S691">
            <v>0</v>
          </cell>
          <cell r="U691">
            <v>0</v>
          </cell>
        </row>
        <row r="692">
          <cell r="C692" t="str">
            <v>HOSPITAL DOM HÉLDER</v>
          </cell>
          <cell r="E692" t="str">
            <v>ORLEIDE BEZERRA DE ARAUJO</v>
          </cell>
          <cell r="F692" t="str">
            <v>2 - Outros Profissionais da Saúde</v>
          </cell>
          <cell r="G692" t="str">
            <v>3222-05</v>
          </cell>
          <cell r="H692" t="str">
            <v>08/2022</v>
          </cell>
          <cell r="J692">
            <v>162.60560000000001</v>
          </cell>
          <cell r="L692">
            <v>132.58179661016899</v>
          </cell>
          <cell r="M692">
            <v>0</v>
          </cell>
          <cell r="O692">
            <v>1.6577632898696</v>
          </cell>
          <cell r="R692">
            <v>294.7405842894147</v>
          </cell>
          <cell r="S692">
            <v>72.72</v>
          </cell>
          <cell r="U692">
            <v>138.82</v>
          </cell>
          <cell r="X692" t="str">
            <v>AUXÍLIO CRECHE</v>
          </cell>
        </row>
        <row r="693">
          <cell r="C693" t="str">
            <v>HOSPITAL DOM HÉLDER</v>
          </cell>
          <cell r="E693" t="str">
            <v>OSVALDO GOMES DA SILVA</v>
          </cell>
          <cell r="F693" t="str">
            <v>3 - Administrativo</v>
          </cell>
          <cell r="G693" t="str">
            <v>5174-10</v>
          </cell>
          <cell r="H693" t="str">
            <v>08/2022</v>
          </cell>
          <cell r="J693">
            <v>0</v>
          </cell>
          <cell r="L693">
            <v>132.58179661016899</v>
          </cell>
          <cell r="M693">
            <v>0</v>
          </cell>
          <cell r="O693">
            <v>1.6577632898696</v>
          </cell>
          <cell r="R693">
            <v>87.494910714285695</v>
          </cell>
          <cell r="S693">
            <v>0</v>
          </cell>
          <cell r="U693">
            <v>0</v>
          </cell>
        </row>
        <row r="694">
          <cell r="C694" t="str">
            <v>HOSPITAL DOM HÉLDER</v>
          </cell>
          <cell r="E694" t="str">
            <v>OZIEL BARBOSA BEZERRA</v>
          </cell>
          <cell r="F694" t="str">
            <v>2 - Outros Profissionais da Saúde</v>
          </cell>
          <cell r="G694" t="str">
            <v>3222-05</v>
          </cell>
          <cell r="H694" t="str">
            <v>08/2022</v>
          </cell>
          <cell r="J694">
            <v>168.59119999999999</v>
          </cell>
          <cell r="L694">
            <v>132.58179661016899</v>
          </cell>
          <cell r="M694">
            <v>0</v>
          </cell>
          <cell r="O694">
            <v>1.6577632898696</v>
          </cell>
          <cell r="R694">
            <v>87.494910714285695</v>
          </cell>
          <cell r="S694">
            <v>0</v>
          </cell>
          <cell r="U694">
            <v>0</v>
          </cell>
        </row>
        <row r="695">
          <cell r="C695" t="str">
            <v>HOSPITAL DOM HÉLDER</v>
          </cell>
          <cell r="E695" t="str">
            <v>PALLOMA DE FRANCA SILVA</v>
          </cell>
          <cell r="F695" t="str">
            <v>2 - Outros Profissionais da Saúde</v>
          </cell>
          <cell r="G695" t="str">
            <v>3222-05</v>
          </cell>
          <cell r="H695" t="str">
            <v>08/2022</v>
          </cell>
          <cell r="J695">
            <v>125.46559999999999</v>
          </cell>
          <cell r="L695">
            <v>132.58179661016899</v>
          </cell>
          <cell r="M695">
            <v>0</v>
          </cell>
          <cell r="O695">
            <v>1.6577632898696</v>
          </cell>
          <cell r="R695">
            <v>294.7405842894147</v>
          </cell>
          <cell r="S695">
            <v>45.57</v>
          </cell>
          <cell r="U695">
            <v>0</v>
          </cell>
        </row>
        <row r="696">
          <cell r="C696" t="str">
            <v>HOSPITAL DOM HÉLDER</v>
          </cell>
          <cell r="E696" t="str">
            <v>PATRICIA ALVES DO NASCIMENTO</v>
          </cell>
          <cell r="F696" t="str">
            <v>2 - Outros Profissionais da Saúde</v>
          </cell>
          <cell r="G696" t="str">
            <v>3222-05</v>
          </cell>
          <cell r="H696" t="str">
            <v>08/2022</v>
          </cell>
          <cell r="J696">
            <v>116.1848</v>
          </cell>
          <cell r="L696">
            <v>132.58179661016899</v>
          </cell>
          <cell r="M696">
            <v>0</v>
          </cell>
          <cell r="O696">
            <v>1.6577632898696</v>
          </cell>
          <cell r="R696">
            <v>87.494910714285695</v>
          </cell>
          <cell r="S696">
            <v>0</v>
          </cell>
          <cell r="U696">
            <v>0</v>
          </cell>
        </row>
        <row r="697">
          <cell r="C697" t="str">
            <v>HOSPITAL DOM HÉLDER</v>
          </cell>
          <cell r="E697" t="str">
            <v>PATRICIA BEZERRA DE PONTES SILVA</v>
          </cell>
          <cell r="F697" t="str">
            <v>2 - Outros Profissionais da Saúde</v>
          </cell>
          <cell r="G697" t="str">
            <v>3222-05</v>
          </cell>
          <cell r="H697" t="str">
            <v>08/2022</v>
          </cell>
          <cell r="J697">
            <v>126.048</v>
          </cell>
          <cell r="L697">
            <v>132.58179661016899</v>
          </cell>
          <cell r="M697">
            <v>0</v>
          </cell>
          <cell r="O697">
            <v>1.6577632898696</v>
          </cell>
          <cell r="R697">
            <v>294.7405842894147</v>
          </cell>
          <cell r="S697">
            <v>72.72</v>
          </cell>
          <cell r="U697">
            <v>0</v>
          </cell>
        </row>
        <row r="698">
          <cell r="C698" t="str">
            <v>HOSPITAL DOM HÉLDER</v>
          </cell>
          <cell r="E698" t="str">
            <v>PATRICIA FERREIRA LOPES</v>
          </cell>
          <cell r="F698" t="str">
            <v>2 - Outros Profissionais da Saúde</v>
          </cell>
          <cell r="G698" t="str">
            <v>3222-05</v>
          </cell>
          <cell r="H698" t="str">
            <v>08/2022</v>
          </cell>
          <cell r="J698">
            <v>54.620800000000003</v>
          </cell>
          <cell r="L698">
            <v>132.58179661016899</v>
          </cell>
          <cell r="M698">
            <v>0</v>
          </cell>
          <cell r="O698">
            <v>1.6577632898696</v>
          </cell>
          <cell r="R698">
            <v>294.7405842894147</v>
          </cell>
          <cell r="S698">
            <v>29.82</v>
          </cell>
          <cell r="U698">
            <v>0</v>
          </cell>
        </row>
        <row r="699">
          <cell r="C699" t="str">
            <v>HOSPITAL DOM HÉLDER</v>
          </cell>
          <cell r="E699" t="str">
            <v>PATRICIA LUIZA OLIVEIRA</v>
          </cell>
          <cell r="F699" t="str">
            <v>2 - Outros Profissionais da Saúde</v>
          </cell>
          <cell r="G699" t="str">
            <v>3222-05</v>
          </cell>
          <cell r="H699" t="str">
            <v>08/2022</v>
          </cell>
          <cell r="J699">
            <v>0</v>
          </cell>
          <cell r="L699">
            <v>132.58179661016899</v>
          </cell>
          <cell r="M699">
            <v>0</v>
          </cell>
          <cell r="O699">
            <v>1.6577632898696</v>
          </cell>
          <cell r="R699">
            <v>87.494910714285695</v>
          </cell>
          <cell r="S699">
            <v>0</v>
          </cell>
          <cell r="U699">
            <v>0</v>
          </cell>
        </row>
        <row r="700">
          <cell r="C700" t="str">
            <v>HOSPITAL DOM HÉLDER</v>
          </cell>
          <cell r="E700" t="str">
            <v>PATRICIA MARIA DA PAIXAO</v>
          </cell>
          <cell r="F700" t="str">
            <v>2 - Outros Profissionais da Saúde</v>
          </cell>
          <cell r="G700" t="str">
            <v>3222-05</v>
          </cell>
          <cell r="H700" t="str">
            <v>08/2022</v>
          </cell>
          <cell r="J700">
            <v>125.97199999999999</v>
          </cell>
          <cell r="L700">
            <v>132.58179661016899</v>
          </cell>
          <cell r="M700">
            <v>0</v>
          </cell>
          <cell r="O700">
            <v>1.6577632898696</v>
          </cell>
          <cell r="R700">
            <v>294.7405842894147</v>
          </cell>
          <cell r="S700">
            <v>68.84</v>
          </cell>
          <cell r="U700">
            <v>0</v>
          </cell>
        </row>
        <row r="701">
          <cell r="C701" t="str">
            <v>HOSPITAL DOM HÉLDER</v>
          </cell>
          <cell r="E701" t="str">
            <v>PATRICIA NOGUEIRA DANTAS DA SILVA</v>
          </cell>
          <cell r="F701" t="str">
            <v>2 - Outros Profissionais da Saúde</v>
          </cell>
          <cell r="G701" t="str">
            <v>2235-05</v>
          </cell>
          <cell r="H701" t="str">
            <v>08/2022</v>
          </cell>
          <cell r="J701">
            <v>349.93360000000001</v>
          </cell>
          <cell r="L701">
            <v>132.58179661016899</v>
          </cell>
          <cell r="M701">
            <v>0</v>
          </cell>
          <cell r="O701">
            <v>1.6577632898696</v>
          </cell>
          <cell r="R701">
            <v>87.494910714285695</v>
          </cell>
          <cell r="S701">
            <v>0</v>
          </cell>
          <cell r="U701">
            <v>121.21</v>
          </cell>
          <cell r="X701" t="str">
            <v>AUXÍLIO CRECHE</v>
          </cell>
        </row>
        <row r="702">
          <cell r="C702" t="str">
            <v>HOSPITAL DOM HÉLDER</v>
          </cell>
          <cell r="E702" t="str">
            <v>PAULA CARINA MENDONCA</v>
          </cell>
          <cell r="F702" t="str">
            <v>2 - Outros Profissionais da Saúde</v>
          </cell>
          <cell r="G702" t="str">
            <v>3241-15</v>
          </cell>
          <cell r="H702" t="str">
            <v>08/2022</v>
          </cell>
          <cell r="J702">
            <v>272.23759999999999</v>
          </cell>
          <cell r="L702">
            <v>132.58179661016899</v>
          </cell>
          <cell r="M702">
            <v>0</v>
          </cell>
          <cell r="O702">
            <v>1.6577632898696</v>
          </cell>
          <cell r="R702">
            <v>87.494910714285695</v>
          </cell>
          <cell r="S702">
            <v>0</v>
          </cell>
          <cell r="U702">
            <v>0</v>
          </cell>
        </row>
        <row r="703">
          <cell r="C703" t="str">
            <v>HOSPITAL DOM HÉLDER</v>
          </cell>
          <cell r="E703" t="str">
            <v>PAULA GOMES DOS SANTOS ROCHA</v>
          </cell>
          <cell r="F703" t="str">
            <v>3 - Administrativo</v>
          </cell>
          <cell r="G703" t="str">
            <v>4110-10</v>
          </cell>
          <cell r="H703" t="str">
            <v>08/2022</v>
          </cell>
          <cell r="J703">
            <v>12.12</v>
          </cell>
          <cell r="L703">
            <v>132.58179661016899</v>
          </cell>
          <cell r="M703">
            <v>0</v>
          </cell>
          <cell r="O703">
            <v>1.6577632898696</v>
          </cell>
          <cell r="R703">
            <v>294.7405842894147</v>
          </cell>
          <cell r="S703">
            <v>36.36</v>
          </cell>
          <cell r="U703">
            <v>0</v>
          </cell>
        </row>
        <row r="704">
          <cell r="C704" t="str">
            <v>HOSPITAL DOM HÉLDER</v>
          </cell>
          <cell r="E704" t="str">
            <v>PAULA GRACIELA NASCIMENTO DE LIMA</v>
          </cell>
          <cell r="F704" t="str">
            <v>2 - Outros Profissionais da Saúde</v>
          </cell>
          <cell r="G704" t="str">
            <v>3242-05</v>
          </cell>
          <cell r="H704" t="str">
            <v>08/2022</v>
          </cell>
          <cell r="J704">
            <v>147.0504</v>
          </cell>
          <cell r="L704">
            <v>132.58179661016899</v>
          </cell>
          <cell r="M704">
            <v>0</v>
          </cell>
          <cell r="O704">
            <v>1.6577632898696</v>
          </cell>
          <cell r="R704">
            <v>87.494910714285695</v>
          </cell>
          <cell r="S704">
            <v>0</v>
          </cell>
          <cell r="U704">
            <v>0</v>
          </cell>
        </row>
        <row r="705">
          <cell r="C705" t="str">
            <v>HOSPITAL DOM HÉLDER</v>
          </cell>
          <cell r="E705" t="str">
            <v>PAULA MARIA DA CONCEICAO DA SILVA</v>
          </cell>
          <cell r="F705" t="str">
            <v>2 - Outros Profissionais da Saúde</v>
          </cell>
          <cell r="G705" t="str">
            <v>5152-05</v>
          </cell>
          <cell r="H705" t="str">
            <v>08/2022</v>
          </cell>
          <cell r="J705">
            <v>145.65039999999999</v>
          </cell>
          <cell r="L705">
            <v>132.58179661016899</v>
          </cell>
          <cell r="M705">
            <v>0</v>
          </cell>
          <cell r="O705">
            <v>1.6577632898696</v>
          </cell>
          <cell r="R705">
            <v>294.7405842894147</v>
          </cell>
          <cell r="S705">
            <v>71.11</v>
          </cell>
          <cell r="U705">
            <v>54.9</v>
          </cell>
          <cell r="X705" t="str">
            <v>AUXÍLIO CRECHE</v>
          </cell>
        </row>
        <row r="706">
          <cell r="C706" t="str">
            <v>HOSPITAL DOM HÉLDER</v>
          </cell>
          <cell r="E706" t="str">
            <v>PAULA VALERIA RAMOS VERAS DA SILVA</v>
          </cell>
          <cell r="F706" t="str">
            <v>2 - Outros Profissionais da Saúde</v>
          </cell>
          <cell r="G706" t="str">
            <v>2235-05</v>
          </cell>
          <cell r="H706" t="str">
            <v>08/2022</v>
          </cell>
          <cell r="J706">
            <v>389.512</v>
          </cell>
          <cell r="L706">
            <v>132.58179661016899</v>
          </cell>
          <cell r="M706">
            <v>0</v>
          </cell>
          <cell r="O706">
            <v>1.6577632898696</v>
          </cell>
          <cell r="R706">
            <v>294.7405842894147</v>
          </cell>
          <cell r="S706">
            <v>4.08</v>
          </cell>
          <cell r="U706">
            <v>7.37</v>
          </cell>
          <cell r="X706" t="str">
            <v>AUXÍLIO CRECHE</v>
          </cell>
        </row>
        <row r="707">
          <cell r="C707" t="str">
            <v>HOSPITAL DOM HÉLDER</v>
          </cell>
          <cell r="E707" t="str">
            <v>PAULA VIEIRA DE MOURA</v>
          </cell>
          <cell r="F707" t="str">
            <v>2 - Outros Profissionais da Saúde</v>
          </cell>
          <cell r="G707" t="str">
            <v>2235-05</v>
          </cell>
          <cell r="H707" t="str">
            <v>08/2022</v>
          </cell>
          <cell r="J707">
            <v>405.55759999999998</v>
          </cell>
          <cell r="L707">
            <v>132.58179661016899</v>
          </cell>
          <cell r="M707">
            <v>0</v>
          </cell>
          <cell r="O707">
            <v>1.6577632898696</v>
          </cell>
          <cell r="R707">
            <v>87.494910714285695</v>
          </cell>
          <cell r="S707">
            <v>0</v>
          </cell>
          <cell r="U707">
            <v>11.57</v>
          </cell>
          <cell r="X707" t="str">
            <v>AUXÍLIO CRECHE</v>
          </cell>
        </row>
        <row r="708">
          <cell r="C708" t="str">
            <v>HOSPITAL DOM HÉLDER</v>
          </cell>
          <cell r="E708" t="str">
            <v>PAULO HENRIQUE DO NASCIMENTO BEM</v>
          </cell>
          <cell r="F708" t="str">
            <v>2 - Outros Profissionais da Saúde</v>
          </cell>
          <cell r="G708" t="str">
            <v>2235-05</v>
          </cell>
          <cell r="H708" t="str">
            <v>08/2022</v>
          </cell>
          <cell r="J708">
            <v>409.94319999999999</v>
          </cell>
          <cell r="L708">
            <v>132.58179661016899</v>
          </cell>
          <cell r="M708">
            <v>0</v>
          </cell>
          <cell r="O708">
            <v>1.6577632898696</v>
          </cell>
          <cell r="R708">
            <v>87.494910714285695</v>
          </cell>
          <cell r="S708">
            <v>0</v>
          </cell>
          <cell r="U708">
            <v>0</v>
          </cell>
        </row>
        <row r="709">
          <cell r="C709" t="str">
            <v>HOSPITAL DOM HÉLDER</v>
          </cell>
          <cell r="E709" t="str">
            <v>PEDRO AUGUSTO MESQUITA GALINDO</v>
          </cell>
          <cell r="F709" t="str">
            <v>2 - Outros Profissionais da Saúde</v>
          </cell>
          <cell r="G709" t="str">
            <v>3222-05</v>
          </cell>
          <cell r="H709" t="str">
            <v>08/2022</v>
          </cell>
          <cell r="J709">
            <v>126.048</v>
          </cell>
          <cell r="L709">
            <v>132.58179661016899</v>
          </cell>
          <cell r="M709">
            <v>0</v>
          </cell>
          <cell r="O709">
            <v>1.6577632898696</v>
          </cell>
          <cell r="R709">
            <v>294.7405842894147</v>
          </cell>
          <cell r="S709">
            <v>72.72</v>
          </cell>
          <cell r="U709">
            <v>0</v>
          </cell>
        </row>
        <row r="710">
          <cell r="C710" t="str">
            <v>HOSPITAL DOM HÉLDER</v>
          </cell>
          <cell r="E710" t="str">
            <v>PEDRO MOTA FAJARDO DE VASCONCELOS</v>
          </cell>
          <cell r="F710" t="str">
            <v>2 - Outros Profissionais da Saúde</v>
          </cell>
          <cell r="G710" t="str">
            <v>3222-05</v>
          </cell>
          <cell r="H710" t="str">
            <v>08/2022</v>
          </cell>
          <cell r="J710">
            <v>139.38159999999999</v>
          </cell>
          <cell r="L710">
            <v>132.58179661016899</v>
          </cell>
          <cell r="M710">
            <v>0</v>
          </cell>
          <cell r="O710">
            <v>1.6577632898696</v>
          </cell>
          <cell r="R710">
            <v>294.7405842894147</v>
          </cell>
          <cell r="S710">
            <v>72.72</v>
          </cell>
          <cell r="U710">
            <v>0</v>
          </cell>
        </row>
        <row r="711">
          <cell r="C711" t="str">
            <v>HOSPITAL DOM HÉLDER</v>
          </cell>
          <cell r="E711" t="str">
            <v>POLIANA BARROS BARRETO</v>
          </cell>
          <cell r="F711" t="str">
            <v>2 - Outros Profissionais da Saúde</v>
          </cell>
          <cell r="G711" t="str">
            <v>2235-05</v>
          </cell>
          <cell r="H711" t="str">
            <v>08/2022</v>
          </cell>
          <cell r="J711">
            <v>48.869599999999998</v>
          </cell>
          <cell r="L711">
            <v>132.58179661016899</v>
          </cell>
          <cell r="M711">
            <v>0</v>
          </cell>
          <cell r="O711">
            <v>1.6577632898696</v>
          </cell>
          <cell r="R711">
            <v>87.494910714285695</v>
          </cell>
          <cell r="S711">
            <v>0</v>
          </cell>
          <cell r="U711">
            <v>0</v>
          </cell>
        </row>
        <row r="712">
          <cell r="C712" t="str">
            <v>HOSPITAL DOM HÉLDER</v>
          </cell>
          <cell r="E712" t="str">
            <v>POLIANA PEDROSA DA SILVA</v>
          </cell>
          <cell r="F712" t="str">
            <v>2 - Outros Profissionais da Saúde</v>
          </cell>
          <cell r="G712" t="str">
            <v>3222-05</v>
          </cell>
          <cell r="H712" t="str">
            <v>08/2022</v>
          </cell>
          <cell r="J712">
            <v>146.69200000000001</v>
          </cell>
          <cell r="L712">
            <v>132.58179661016899</v>
          </cell>
          <cell r="M712">
            <v>0</v>
          </cell>
          <cell r="O712">
            <v>1.6577632898696</v>
          </cell>
          <cell r="R712">
            <v>294.7405842894147</v>
          </cell>
          <cell r="S712">
            <v>72.72</v>
          </cell>
          <cell r="U712">
            <v>0</v>
          </cell>
        </row>
        <row r="713">
          <cell r="C713" t="str">
            <v>HOSPITAL DOM HÉLDER</v>
          </cell>
          <cell r="E713" t="str">
            <v>POLIANA SIQUEIRA MARTINS</v>
          </cell>
          <cell r="F713" t="str">
            <v>2 - Outros Profissionais da Saúde</v>
          </cell>
          <cell r="G713" t="str">
            <v>2236-05</v>
          </cell>
          <cell r="H713" t="str">
            <v>08/2022</v>
          </cell>
          <cell r="J713">
            <v>202.67519999999999</v>
          </cell>
          <cell r="L713">
            <v>132.58179661016899</v>
          </cell>
          <cell r="M713">
            <v>0</v>
          </cell>
          <cell r="O713">
            <v>1.6577632898696</v>
          </cell>
          <cell r="R713">
            <v>87.494910714285695</v>
          </cell>
          <cell r="S713">
            <v>0</v>
          </cell>
          <cell r="U713">
            <v>0</v>
          </cell>
        </row>
        <row r="714">
          <cell r="C714" t="str">
            <v>HOSPITAL DOM HÉLDER</v>
          </cell>
          <cell r="E714" t="str">
            <v>PRISCILA ALVES DE OLIVEIRA</v>
          </cell>
          <cell r="F714" t="str">
            <v>2 - Outros Profissionais da Saúde</v>
          </cell>
          <cell r="G714" t="str">
            <v>5211-30</v>
          </cell>
          <cell r="H714" t="str">
            <v>08/2022</v>
          </cell>
          <cell r="J714">
            <v>119.4712</v>
          </cell>
          <cell r="L714">
            <v>132.58179661016899</v>
          </cell>
          <cell r="M714">
            <v>0</v>
          </cell>
          <cell r="O714">
            <v>1.6577632898696</v>
          </cell>
          <cell r="R714">
            <v>87.494910714285695</v>
          </cell>
          <cell r="S714">
            <v>0</v>
          </cell>
          <cell r="U714">
            <v>0</v>
          </cell>
        </row>
        <row r="715">
          <cell r="C715" t="str">
            <v>HOSPITAL DOM HÉLDER</v>
          </cell>
          <cell r="E715" t="str">
            <v>PRISCILA BEZERRA DA SILVA</v>
          </cell>
          <cell r="F715" t="str">
            <v>2 - Outros Profissionais da Saúde</v>
          </cell>
          <cell r="G715" t="str">
            <v>3222-05</v>
          </cell>
          <cell r="H715" t="str">
            <v>08/2022</v>
          </cell>
          <cell r="J715">
            <v>130.40960000000001</v>
          </cell>
          <cell r="L715">
            <v>132.58179661016899</v>
          </cell>
          <cell r="M715">
            <v>0</v>
          </cell>
          <cell r="O715">
            <v>1.6577632898696</v>
          </cell>
          <cell r="R715">
            <v>87.494910714285695</v>
          </cell>
          <cell r="S715">
            <v>0</v>
          </cell>
          <cell r="U715">
            <v>0</v>
          </cell>
        </row>
        <row r="716">
          <cell r="C716" t="str">
            <v>HOSPITAL DOM HÉLDER</v>
          </cell>
          <cell r="E716" t="str">
            <v>PRISCILA CHRISTIANA MARQUES DE LIMA</v>
          </cell>
          <cell r="F716" t="str">
            <v>2 - Outros Profissionais da Saúde</v>
          </cell>
          <cell r="G716" t="str">
            <v>2235-05</v>
          </cell>
          <cell r="H716" t="str">
            <v>08/2022</v>
          </cell>
          <cell r="J716">
            <v>354.58479999999997</v>
          </cell>
          <cell r="L716">
            <v>132.58179661016899</v>
          </cell>
          <cell r="M716">
            <v>0</v>
          </cell>
          <cell r="O716">
            <v>1.6577632898696</v>
          </cell>
          <cell r="R716">
            <v>87.494910714285695</v>
          </cell>
          <cell r="S716">
            <v>0</v>
          </cell>
          <cell r="U716">
            <v>0</v>
          </cell>
        </row>
        <row r="717">
          <cell r="C717" t="str">
            <v>HOSPITAL DOM HÉLDER</v>
          </cell>
          <cell r="E717" t="str">
            <v>PRISCILA MARIA FERREIRA</v>
          </cell>
          <cell r="F717" t="str">
            <v>2 - Outros Profissionais da Saúde</v>
          </cell>
          <cell r="G717" t="str">
            <v>3222-05</v>
          </cell>
          <cell r="H717" t="str">
            <v>08/2022</v>
          </cell>
          <cell r="J717">
            <v>139.608</v>
          </cell>
          <cell r="L717">
            <v>132.58179661016899</v>
          </cell>
          <cell r="M717">
            <v>0</v>
          </cell>
          <cell r="O717">
            <v>1.6577632898696</v>
          </cell>
          <cell r="R717">
            <v>87.494910714285695</v>
          </cell>
          <cell r="S717">
            <v>0</v>
          </cell>
          <cell r="U717">
            <v>0</v>
          </cell>
        </row>
        <row r="718">
          <cell r="C718" t="str">
            <v>HOSPITAL DOM HÉLDER</v>
          </cell>
          <cell r="E718" t="str">
            <v>PRISCILA ROBERTA OTACIA DA SILVA</v>
          </cell>
          <cell r="F718" t="str">
            <v>2 - Outros Profissionais da Saúde</v>
          </cell>
          <cell r="G718" t="str">
            <v>3241-15</v>
          </cell>
          <cell r="H718" t="str">
            <v>08/2022</v>
          </cell>
          <cell r="J718">
            <v>317.97840000000002</v>
          </cell>
          <cell r="L718">
            <v>132.58179661016899</v>
          </cell>
          <cell r="M718">
            <v>0</v>
          </cell>
          <cell r="O718">
            <v>1.6577632898696</v>
          </cell>
          <cell r="R718">
            <v>87.494910714285695</v>
          </cell>
          <cell r="S718">
            <v>0</v>
          </cell>
          <cell r="U718">
            <v>0</v>
          </cell>
        </row>
        <row r="719">
          <cell r="C719" t="str">
            <v>HOSPITAL DOM HÉLDER</v>
          </cell>
          <cell r="E719" t="str">
            <v>PRISCILLA DE SANTANA SILVA</v>
          </cell>
          <cell r="F719" t="str">
            <v>2 - Outros Profissionais da Saúde</v>
          </cell>
          <cell r="G719" t="str">
            <v>3222-05</v>
          </cell>
          <cell r="H719" t="str">
            <v>08/2022</v>
          </cell>
          <cell r="J719">
            <v>85.033600000000007</v>
          </cell>
          <cell r="L719">
            <v>132.58179661016899</v>
          </cell>
          <cell r="M719">
            <v>0</v>
          </cell>
          <cell r="O719">
            <v>1.6577632898696</v>
          </cell>
          <cell r="R719">
            <v>294.7405842894147</v>
          </cell>
          <cell r="S719">
            <v>21.68</v>
          </cell>
          <cell r="U719">
            <v>0</v>
          </cell>
        </row>
        <row r="720">
          <cell r="C720" t="str">
            <v>HOSPITAL DOM HÉLDER</v>
          </cell>
          <cell r="E720" t="str">
            <v>QUESIA CLARINDO SALES DE SANTANA</v>
          </cell>
          <cell r="F720" t="str">
            <v>2 - Outros Profissionais da Saúde</v>
          </cell>
          <cell r="G720" t="str">
            <v>2235-05</v>
          </cell>
          <cell r="H720" t="str">
            <v>08/2022</v>
          </cell>
          <cell r="J720">
            <v>302.37200000000001</v>
          </cell>
          <cell r="L720">
            <v>132.58179661016899</v>
          </cell>
          <cell r="M720">
            <v>0</v>
          </cell>
          <cell r="O720">
            <v>1.6577632898696</v>
          </cell>
          <cell r="R720">
            <v>87.494910714285695</v>
          </cell>
          <cell r="S720">
            <v>0</v>
          </cell>
          <cell r="U720">
            <v>0</v>
          </cell>
        </row>
        <row r="721">
          <cell r="C721" t="str">
            <v>HOSPITAL DOM HÉLDER</v>
          </cell>
          <cell r="E721" t="str">
            <v>RAFAEL ALESSANDRO FERREIRA GOMES</v>
          </cell>
          <cell r="F721" t="str">
            <v>3 - Administrativo</v>
          </cell>
          <cell r="G721" t="str">
            <v>1426-05</v>
          </cell>
          <cell r="H721" t="str">
            <v>08/2022</v>
          </cell>
          <cell r="J721">
            <v>872.24800000000005</v>
          </cell>
          <cell r="L721">
            <v>132.58179661016899</v>
          </cell>
          <cell r="M721">
            <v>0</v>
          </cell>
          <cell r="O721">
            <v>1.6577632898696</v>
          </cell>
          <cell r="R721">
            <v>87.494910714285695</v>
          </cell>
          <cell r="S721">
            <v>0</v>
          </cell>
          <cell r="U721">
            <v>0</v>
          </cell>
        </row>
        <row r="722">
          <cell r="C722" t="str">
            <v>HOSPITAL DOM HÉLDER</v>
          </cell>
          <cell r="E722" t="str">
            <v>RAFAEL ALVES DA SILVA</v>
          </cell>
          <cell r="F722" t="str">
            <v>2 - Outros Profissionais da Saúde</v>
          </cell>
          <cell r="G722" t="str">
            <v>5151-10</v>
          </cell>
          <cell r="H722" t="str">
            <v>08/2022</v>
          </cell>
          <cell r="J722">
            <v>253.99039999999999</v>
          </cell>
          <cell r="L722">
            <v>132.58179661016899</v>
          </cell>
          <cell r="M722">
            <v>0</v>
          </cell>
          <cell r="O722">
            <v>1.6577632898696</v>
          </cell>
          <cell r="R722">
            <v>87.494910714285695</v>
          </cell>
          <cell r="S722">
            <v>0</v>
          </cell>
          <cell r="U722">
            <v>0</v>
          </cell>
        </row>
        <row r="723">
          <cell r="C723" t="str">
            <v>HOSPITAL DOM HÉLDER</v>
          </cell>
          <cell r="E723" t="str">
            <v>RAFAELA COLACO DE VASCONCELOS CAVALCANTE</v>
          </cell>
          <cell r="F723" t="str">
            <v>2 - Outros Profissionais da Saúde</v>
          </cell>
          <cell r="G723" t="str">
            <v>3222-05</v>
          </cell>
          <cell r="H723" t="str">
            <v>08/2022</v>
          </cell>
          <cell r="J723">
            <v>153.40960000000001</v>
          </cell>
          <cell r="L723">
            <v>132.58179661016899</v>
          </cell>
          <cell r="M723">
            <v>0</v>
          </cell>
          <cell r="O723">
            <v>1.6577632898696</v>
          </cell>
          <cell r="R723">
            <v>87.494910714285695</v>
          </cell>
          <cell r="S723">
            <v>0</v>
          </cell>
          <cell r="U723">
            <v>0</v>
          </cell>
        </row>
        <row r="724">
          <cell r="C724" t="str">
            <v>HOSPITAL DOM HÉLDER</v>
          </cell>
          <cell r="E724" t="str">
            <v>RAFAELA DE MELO OLIVEIRA</v>
          </cell>
          <cell r="F724" t="str">
            <v>2 - Outros Profissionais da Saúde</v>
          </cell>
          <cell r="G724" t="str">
            <v>3222-05</v>
          </cell>
          <cell r="H724" t="str">
            <v>08/2022</v>
          </cell>
          <cell r="J724">
            <v>120.4192</v>
          </cell>
          <cell r="L724">
            <v>132.58179661016899</v>
          </cell>
          <cell r="M724">
            <v>0</v>
          </cell>
          <cell r="O724">
            <v>1.6577632898696</v>
          </cell>
          <cell r="R724">
            <v>87.494910714285695</v>
          </cell>
          <cell r="S724">
            <v>0</v>
          </cell>
          <cell r="U724">
            <v>0</v>
          </cell>
        </row>
        <row r="725">
          <cell r="C725" t="str">
            <v>HOSPITAL DOM HÉLDER</v>
          </cell>
          <cell r="E725" t="str">
            <v>RAFAELA HENRIQUE DA SILVA</v>
          </cell>
          <cell r="F725" t="str">
            <v>2 - Outros Profissionais da Saúde</v>
          </cell>
          <cell r="G725" t="str">
            <v>2235-05</v>
          </cell>
          <cell r="H725" t="str">
            <v>08/2022</v>
          </cell>
          <cell r="J725">
            <v>373.572</v>
          </cell>
          <cell r="L725">
            <v>132.58179661016899</v>
          </cell>
          <cell r="M725">
            <v>0</v>
          </cell>
          <cell r="O725">
            <v>1.6577632898696</v>
          </cell>
          <cell r="R725">
            <v>87.494910714285695</v>
          </cell>
          <cell r="S725">
            <v>0</v>
          </cell>
          <cell r="U725">
            <v>0</v>
          </cell>
        </row>
        <row r="726">
          <cell r="C726" t="str">
            <v>HOSPITAL DOM HÉLDER</v>
          </cell>
          <cell r="E726" t="str">
            <v>RAFAELA MARIA SILVA DE SOUZA</v>
          </cell>
          <cell r="F726" t="str">
            <v>2 - Outros Profissionais da Saúde</v>
          </cell>
          <cell r="G726" t="str">
            <v>3222-05</v>
          </cell>
          <cell r="H726" t="str">
            <v>08/2022</v>
          </cell>
          <cell r="J726">
            <v>143.07759999999999</v>
          </cell>
          <cell r="L726">
            <v>132.58179661016899</v>
          </cell>
          <cell r="M726">
            <v>0</v>
          </cell>
          <cell r="O726">
            <v>1.6577632898696</v>
          </cell>
          <cell r="R726">
            <v>294.7405842894147</v>
          </cell>
          <cell r="S726">
            <v>72.72</v>
          </cell>
          <cell r="U726">
            <v>0</v>
          </cell>
        </row>
        <row r="727">
          <cell r="C727" t="str">
            <v>HOSPITAL DOM HÉLDER</v>
          </cell>
          <cell r="E727" t="str">
            <v>RAFAELA MARTINS DOS SANTOS</v>
          </cell>
          <cell r="F727" t="str">
            <v>2 - Outros Profissionais da Saúde</v>
          </cell>
          <cell r="G727" t="str">
            <v>3222-05</v>
          </cell>
          <cell r="H727" t="str">
            <v>08/2022</v>
          </cell>
          <cell r="J727">
            <v>130.1728</v>
          </cell>
          <cell r="L727">
            <v>132.58179661016899</v>
          </cell>
          <cell r="M727">
            <v>0</v>
          </cell>
          <cell r="O727">
            <v>1.6577632898696</v>
          </cell>
          <cell r="R727">
            <v>294.7405842894147</v>
          </cell>
          <cell r="S727">
            <v>70.78</v>
          </cell>
          <cell r="U727">
            <v>0</v>
          </cell>
        </row>
        <row r="728">
          <cell r="C728" t="str">
            <v>HOSPITAL DOM HÉLDER</v>
          </cell>
          <cell r="E728" t="str">
            <v>RAIANA FERNANDA DA SILVA SANTOS</v>
          </cell>
          <cell r="F728" t="str">
            <v>2 - Outros Profissionais da Saúde</v>
          </cell>
          <cell r="G728" t="str">
            <v>2235-05</v>
          </cell>
          <cell r="H728" t="str">
            <v>08/2022</v>
          </cell>
          <cell r="J728">
            <v>365.3032</v>
          </cell>
          <cell r="L728">
            <v>132.58179661016899</v>
          </cell>
          <cell r="M728">
            <v>0</v>
          </cell>
          <cell r="O728">
            <v>1.6577632898696</v>
          </cell>
          <cell r="R728">
            <v>87.494910714285695</v>
          </cell>
          <cell r="S728">
            <v>0</v>
          </cell>
          <cell r="U728">
            <v>0</v>
          </cell>
        </row>
        <row r="729">
          <cell r="C729" t="str">
            <v>HOSPITAL DOM HÉLDER</v>
          </cell>
          <cell r="E729" t="str">
            <v>RAIMER FERREIRA SOUZA SANTOS LEAL</v>
          </cell>
          <cell r="F729" t="str">
            <v>2 - Outros Profissionais da Saúde</v>
          </cell>
          <cell r="G729" t="str">
            <v>3241-15</v>
          </cell>
          <cell r="H729" t="str">
            <v>08/2022</v>
          </cell>
          <cell r="J729">
            <v>301.9264</v>
          </cell>
          <cell r="L729">
            <v>132.58179661016899</v>
          </cell>
          <cell r="M729">
            <v>0</v>
          </cell>
          <cell r="O729">
            <v>1.6577632898696</v>
          </cell>
          <cell r="R729">
            <v>87.494910714285695</v>
          </cell>
          <cell r="S729">
            <v>0</v>
          </cell>
          <cell r="U729">
            <v>0</v>
          </cell>
        </row>
        <row r="730">
          <cell r="C730" t="str">
            <v>HOSPITAL DOM HÉLDER</v>
          </cell>
          <cell r="E730" t="str">
            <v>RAINIER LUZ REIS</v>
          </cell>
          <cell r="F730" t="str">
            <v>1 - Médico</v>
          </cell>
          <cell r="G730" t="str">
            <v>2251-25</v>
          </cell>
          <cell r="H730" t="str">
            <v>08/2022</v>
          </cell>
          <cell r="J730">
            <v>791.15200000000004</v>
          </cell>
          <cell r="L730">
            <v>132.58179661016899</v>
          </cell>
          <cell r="M730">
            <v>0</v>
          </cell>
          <cell r="O730">
            <v>1.6577632898696</v>
          </cell>
          <cell r="R730">
            <v>87.494910714285695</v>
          </cell>
          <cell r="S730">
            <v>0</v>
          </cell>
          <cell r="U730">
            <v>0</v>
          </cell>
        </row>
        <row r="731">
          <cell r="C731" t="str">
            <v>HOSPITAL DOM HÉLDER</v>
          </cell>
          <cell r="E731" t="str">
            <v>RAISSA ALVES FALCAO RODRIGUES</v>
          </cell>
          <cell r="F731" t="str">
            <v>2 - Outros Profissionais da Saúde</v>
          </cell>
          <cell r="G731" t="str">
            <v>2235-05</v>
          </cell>
          <cell r="H731" t="str">
            <v>08/2022</v>
          </cell>
          <cell r="J731">
            <v>494.61360000000002</v>
          </cell>
          <cell r="L731">
            <v>132.58179661016899</v>
          </cell>
          <cell r="M731">
            <v>0</v>
          </cell>
          <cell r="O731">
            <v>1.6577632898696</v>
          </cell>
          <cell r="R731">
            <v>87.494910714285695</v>
          </cell>
          <cell r="S731">
            <v>0</v>
          </cell>
          <cell r="U731">
            <v>0</v>
          </cell>
        </row>
        <row r="732">
          <cell r="C732" t="str">
            <v>HOSPITAL DOM HÉLDER</v>
          </cell>
          <cell r="E732" t="str">
            <v>RALPH MOREIRA DE BARROS</v>
          </cell>
          <cell r="F732" t="str">
            <v>3 - Administrativo</v>
          </cell>
          <cell r="G732" t="str">
            <v>2521-05</v>
          </cell>
          <cell r="H732" t="str">
            <v>08/2022</v>
          </cell>
          <cell r="J732">
            <v>479.1096</v>
          </cell>
          <cell r="L732">
            <v>132.58179661016899</v>
          </cell>
          <cell r="M732">
            <v>0</v>
          </cell>
          <cell r="O732">
            <v>1.6577632898696</v>
          </cell>
          <cell r="R732">
            <v>294.7405842894147</v>
          </cell>
          <cell r="S732">
            <v>198.62</v>
          </cell>
          <cell r="U732">
            <v>0</v>
          </cell>
        </row>
        <row r="733">
          <cell r="C733" t="str">
            <v>HOSPITAL DOM HÉLDER</v>
          </cell>
          <cell r="E733" t="str">
            <v>RAQUEL BEZERRA CHAVES FERNANDES</v>
          </cell>
          <cell r="F733" t="str">
            <v>2 - Outros Profissionais da Saúde</v>
          </cell>
          <cell r="G733" t="str">
            <v>2235-05</v>
          </cell>
          <cell r="H733" t="str">
            <v>08/2022</v>
          </cell>
          <cell r="J733">
            <v>297.93439999999998</v>
          </cell>
          <cell r="L733">
            <v>132.58179661016899</v>
          </cell>
          <cell r="M733">
            <v>0</v>
          </cell>
          <cell r="O733">
            <v>1.6577632898696</v>
          </cell>
          <cell r="R733">
            <v>294.7405842894147</v>
          </cell>
          <cell r="S733">
            <v>112.21</v>
          </cell>
          <cell r="U733">
            <v>0</v>
          </cell>
        </row>
        <row r="734">
          <cell r="C734" t="str">
            <v>HOSPITAL DOM HÉLDER</v>
          </cell>
          <cell r="E734" t="str">
            <v>RAQUEL FERREIRA DA SILVA</v>
          </cell>
          <cell r="F734" t="str">
            <v>3 - Administrativo</v>
          </cell>
          <cell r="G734" t="str">
            <v>4110-10</v>
          </cell>
          <cell r="H734" t="str">
            <v>08/2022</v>
          </cell>
          <cell r="J734">
            <v>42.016000000000012</v>
          </cell>
          <cell r="L734">
            <v>132.58179661016899</v>
          </cell>
          <cell r="M734">
            <v>0</v>
          </cell>
          <cell r="O734">
            <v>1.6577632898696</v>
          </cell>
          <cell r="R734">
            <v>294.7405842894147</v>
          </cell>
          <cell r="S734">
            <v>31.51</v>
          </cell>
          <cell r="U734">
            <v>0</v>
          </cell>
        </row>
        <row r="735">
          <cell r="C735" t="str">
            <v>HOSPITAL DOM HÉLDER</v>
          </cell>
          <cell r="E735" t="str">
            <v>RAQUEL PRATA CAMPOS BELTRAO</v>
          </cell>
          <cell r="F735" t="str">
            <v>2 - Outros Profissionais da Saúde</v>
          </cell>
          <cell r="G735" t="str">
            <v>2235-05</v>
          </cell>
          <cell r="H735" t="str">
            <v>08/2022</v>
          </cell>
          <cell r="J735">
            <v>309.23039999999997</v>
          </cell>
          <cell r="L735">
            <v>132.58179661016899</v>
          </cell>
          <cell r="M735">
            <v>0</v>
          </cell>
          <cell r="O735">
            <v>1.6577632898696</v>
          </cell>
          <cell r="R735">
            <v>87.494910714285695</v>
          </cell>
          <cell r="S735">
            <v>0</v>
          </cell>
          <cell r="U735">
            <v>0</v>
          </cell>
        </row>
        <row r="736">
          <cell r="C736" t="str">
            <v>HOSPITAL DOM HÉLDER</v>
          </cell>
          <cell r="E736" t="str">
            <v>RAYANNA THAIS PINHEIRO</v>
          </cell>
          <cell r="F736" t="str">
            <v>2 - Outros Profissionais da Saúde</v>
          </cell>
          <cell r="G736" t="str">
            <v>2235-05</v>
          </cell>
          <cell r="H736" t="str">
            <v>08/2022</v>
          </cell>
          <cell r="J736">
            <v>357.36720000000003</v>
          </cell>
          <cell r="L736">
            <v>132.58179661016899</v>
          </cell>
          <cell r="M736">
            <v>0</v>
          </cell>
          <cell r="O736">
            <v>1.6577632898696</v>
          </cell>
          <cell r="R736">
            <v>87.494910714285695</v>
          </cell>
          <cell r="S736">
            <v>0</v>
          </cell>
          <cell r="U736">
            <v>0</v>
          </cell>
        </row>
        <row r="737">
          <cell r="C737" t="str">
            <v>HOSPITAL DOM HÉLDER</v>
          </cell>
          <cell r="E737" t="str">
            <v>RAYANNE CAROLINE RIBEIRO DOS SANTOS</v>
          </cell>
          <cell r="F737" t="str">
            <v>2 - Outros Profissionais da Saúde</v>
          </cell>
          <cell r="G737" t="str">
            <v>3222-05</v>
          </cell>
          <cell r="H737" t="str">
            <v>08/2022</v>
          </cell>
          <cell r="J737">
            <v>237.83439999999999</v>
          </cell>
          <cell r="L737">
            <v>132.58179661016899</v>
          </cell>
          <cell r="M737">
            <v>0</v>
          </cell>
          <cell r="O737">
            <v>1.6577632898696</v>
          </cell>
          <cell r="R737">
            <v>87.494910714285695</v>
          </cell>
          <cell r="S737">
            <v>0</v>
          </cell>
          <cell r="U737">
            <v>0</v>
          </cell>
        </row>
        <row r="738">
          <cell r="C738" t="str">
            <v>HOSPITAL DOM HÉLDER</v>
          </cell>
          <cell r="E738" t="str">
            <v>RAYSSA KARLA DE OLIVEIRA</v>
          </cell>
          <cell r="F738" t="str">
            <v>2 - Outros Profissionais da Saúde</v>
          </cell>
          <cell r="G738" t="str">
            <v>5211-30</v>
          </cell>
          <cell r="H738" t="str">
            <v>08/2022</v>
          </cell>
          <cell r="J738">
            <v>114.14879999999999</v>
          </cell>
          <cell r="L738">
            <v>132.58179661016899</v>
          </cell>
          <cell r="M738">
            <v>0</v>
          </cell>
          <cell r="O738">
            <v>1.6577632898696</v>
          </cell>
          <cell r="R738">
            <v>294.7405842894147</v>
          </cell>
          <cell r="S738">
            <v>56.25</v>
          </cell>
          <cell r="U738">
            <v>0</v>
          </cell>
        </row>
        <row r="739">
          <cell r="C739" t="str">
            <v>HOSPITAL DOM HÉLDER</v>
          </cell>
          <cell r="E739" t="str">
            <v>RENATA ADRIANA DA SILVA SANTOS</v>
          </cell>
          <cell r="F739" t="str">
            <v>2 - Outros Profissionais da Saúde</v>
          </cell>
          <cell r="G739" t="str">
            <v>3222-05</v>
          </cell>
          <cell r="H739" t="str">
            <v>08/2022</v>
          </cell>
          <cell r="J739">
            <v>325.45999999999998</v>
          </cell>
          <cell r="L739">
            <v>132.58179661016899</v>
          </cell>
          <cell r="M739">
            <v>0</v>
          </cell>
          <cell r="O739">
            <v>1.6577632898696</v>
          </cell>
          <cell r="R739">
            <v>87.494910714285695</v>
          </cell>
          <cell r="S739">
            <v>0</v>
          </cell>
          <cell r="U739">
            <v>0</v>
          </cell>
        </row>
        <row r="740">
          <cell r="C740" t="str">
            <v>HOSPITAL DOM HÉLDER</v>
          </cell>
          <cell r="E740" t="str">
            <v>RENATA ANDREZA DE ALBUQUERQUE HENRIQUES</v>
          </cell>
          <cell r="F740" t="str">
            <v>3 - Administrativo</v>
          </cell>
          <cell r="G740" t="str">
            <v>2523-05</v>
          </cell>
          <cell r="H740" t="str">
            <v>08/2022</v>
          </cell>
          <cell r="J740">
            <v>195.7696</v>
          </cell>
          <cell r="L740">
            <v>132.58179661016899</v>
          </cell>
          <cell r="M740">
            <v>0</v>
          </cell>
          <cell r="O740">
            <v>1.6577632898696</v>
          </cell>
          <cell r="R740">
            <v>87.494910714285695</v>
          </cell>
          <cell r="S740">
            <v>0</v>
          </cell>
          <cell r="U740">
            <v>0</v>
          </cell>
        </row>
        <row r="741">
          <cell r="C741" t="str">
            <v>HOSPITAL DOM HÉLDER</v>
          </cell>
          <cell r="E741" t="str">
            <v>RENATA BARROS SANTOS</v>
          </cell>
          <cell r="F741" t="str">
            <v>2 - Outros Profissionais da Saúde</v>
          </cell>
          <cell r="G741" t="str">
            <v>2235-05</v>
          </cell>
          <cell r="H741" t="str">
            <v>08/2022</v>
          </cell>
          <cell r="J741">
            <v>352.75119999999998</v>
          </cell>
          <cell r="L741">
            <v>132.58179661016899</v>
          </cell>
          <cell r="M741">
            <v>0</v>
          </cell>
          <cell r="O741">
            <v>1.6577632898696</v>
          </cell>
          <cell r="R741">
            <v>87.494910714285695</v>
          </cell>
          <cell r="S741">
            <v>0</v>
          </cell>
          <cell r="U741">
            <v>0</v>
          </cell>
        </row>
        <row r="742">
          <cell r="C742" t="str">
            <v>HOSPITAL DOM HÉLDER</v>
          </cell>
          <cell r="E742" t="str">
            <v>RENATA DE CASSIA NUNES SANTOS PIMENTA</v>
          </cell>
          <cell r="F742" t="str">
            <v>2 - Outros Profissionais da Saúde</v>
          </cell>
          <cell r="G742" t="str">
            <v>2236-05</v>
          </cell>
          <cell r="H742" t="str">
            <v>08/2022</v>
          </cell>
          <cell r="J742">
            <v>96.9208</v>
          </cell>
          <cell r="L742">
            <v>132.58179661016899</v>
          </cell>
          <cell r="M742">
            <v>0</v>
          </cell>
          <cell r="O742">
            <v>1.6577632898696</v>
          </cell>
          <cell r="R742">
            <v>87.494910714285695</v>
          </cell>
          <cell r="S742">
            <v>0</v>
          </cell>
          <cell r="U742">
            <v>3.44</v>
          </cell>
          <cell r="X742" t="str">
            <v>AUXÍLIO CRECHE</v>
          </cell>
        </row>
        <row r="743">
          <cell r="C743" t="str">
            <v>HOSPITAL DOM HÉLDER</v>
          </cell>
          <cell r="E743" t="str">
            <v>RENATA GALINDO LIMA MELO</v>
          </cell>
          <cell r="F743" t="str">
            <v>2 - Outros Profissionais da Saúde</v>
          </cell>
          <cell r="G743" t="str">
            <v>2235-05</v>
          </cell>
          <cell r="H743" t="str">
            <v>08/2022</v>
          </cell>
          <cell r="J743">
            <v>366.22480000000002</v>
          </cell>
          <cell r="L743">
            <v>132.58179661016899</v>
          </cell>
          <cell r="M743">
            <v>0</v>
          </cell>
          <cell r="O743">
            <v>1.6577632898696</v>
          </cell>
          <cell r="R743">
            <v>87.494910714285695</v>
          </cell>
          <cell r="S743">
            <v>0</v>
          </cell>
          <cell r="U743">
            <v>0</v>
          </cell>
        </row>
        <row r="744">
          <cell r="C744" t="str">
            <v>HOSPITAL DOM HÉLDER</v>
          </cell>
          <cell r="E744" t="str">
            <v>RENATA LAIS GOUVEIA SANTOS</v>
          </cell>
          <cell r="F744" t="str">
            <v>2 - Outros Profissionais da Saúde</v>
          </cell>
          <cell r="G744" t="str">
            <v>2235-05</v>
          </cell>
          <cell r="H744" t="str">
            <v>08/2022</v>
          </cell>
          <cell r="J744">
            <v>248.8776</v>
          </cell>
          <cell r="L744">
            <v>132.58179661016899</v>
          </cell>
          <cell r="M744">
            <v>0</v>
          </cell>
          <cell r="O744">
            <v>1.6577632898696</v>
          </cell>
          <cell r="R744">
            <v>87.494910714285695</v>
          </cell>
          <cell r="S744">
            <v>0</v>
          </cell>
          <cell r="U744">
            <v>0</v>
          </cell>
        </row>
        <row r="745">
          <cell r="C745" t="str">
            <v>HOSPITAL DOM HÉLDER</v>
          </cell>
          <cell r="E745" t="str">
            <v>RENATA MARTINS BORGES SERRANO</v>
          </cell>
          <cell r="F745" t="str">
            <v>2 - Outros Profissionais da Saúde</v>
          </cell>
          <cell r="G745" t="str">
            <v>5152-05</v>
          </cell>
          <cell r="H745" t="str">
            <v>08/2022</v>
          </cell>
          <cell r="J745">
            <v>127.5968</v>
          </cell>
          <cell r="L745">
            <v>132.58179661016899</v>
          </cell>
          <cell r="M745">
            <v>0</v>
          </cell>
          <cell r="O745">
            <v>1.6577632898696</v>
          </cell>
          <cell r="R745">
            <v>87.494910714285695</v>
          </cell>
          <cell r="S745">
            <v>0</v>
          </cell>
          <cell r="U745">
            <v>0</v>
          </cell>
        </row>
        <row r="746">
          <cell r="C746" t="str">
            <v>HOSPITAL DOM HÉLDER</v>
          </cell>
          <cell r="E746" t="str">
            <v>RENATA SABRINA NEVES DA SILVA</v>
          </cell>
          <cell r="F746" t="str">
            <v>2 - Outros Profissionais da Saúde</v>
          </cell>
          <cell r="G746" t="str">
            <v>2234-05</v>
          </cell>
          <cell r="H746" t="str">
            <v>08/2022</v>
          </cell>
          <cell r="J746">
            <v>136.5016</v>
          </cell>
          <cell r="L746">
            <v>132.58179661016899</v>
          </cell>
          <cell r="M746">
            <v>0</v>
          </cell>
          <cell r="O746">
            <v>1.6577632898696</v>
          </cell>
          <cell r="R746">
            <v>87.494910714285695</v>
          </cell>
          <cell r="S746">
            <v>0</v>
          </cell>
          <cell r="U746">
            <v>0</v>
          </cell>
        </row>
        <row r="747">
          <cell r="C747" t="str">
            <v>HOSPITAL DOM HÉLDER</v>
          </cell>
          <cell r="E747" t="str">
            <v>RENILDA CLEIDE SILVA DOS ANJOS</v>
          </cell>
          <cell r="F747" t="str">
            <v>3 - Administrativo</v>
          </cell>
          <cell r="G747" t="str">
            <v>5142-25</v>
          </cell>
          <cell r="H747" t="str">
            <v>08/2022</v>
          </cell>
          <cell r="J747">
            <v>146.85679999999999</v>
          </cell>
          <cell r="L747">
            <v>132.58179661016899</v>
          </cell>
          <cell r="M747">
            <v>0</v>
          </cell>
          <cell r="O747">
            <v>1.6577632898696</v>
          </cell>
          <cell r="R747">
            <v>87.494910714285695</v>
          </cell>
          <cell r="S747">
            <v>0</v>
          </cell>
          <cell r="U747">
            <v>0</v>
          </cell>
        </row>
        <row r="748">
          <cell r="C748" t="str">
            <v>HOSPITAL DOM HÉLDER</v>
          </cell>
          <cell r="E748" t="str">
            <v>RICHARD JORGE DE LIMA</v>
          </cell>
          <cell r="F748" t="str">
            <v>2 - Outros Profissionais da Saúde</v>
          </cell>
          <cell r="G748" t="str">
            <v>3222-05</v>
          </cell>
          <cell r="H748" t="str">
            <v>08/2022</v>
          </cell>
          <cell r="J748">
            <v>116.352</v>
          </cell>
          <cell r="L748">
            <v>132.58179661016899</v>
          </cell>
          <cell r="M748">
            <v>0</v>
          </cell>
          <cell r="O748">
            <v>1.6577632898696</v>
          </cell>
          <cell r="R748">
            <v>294.7405842894147</v>
          </cell>
          <cell r="S748">
            <v>72.72</v>
          </cell>
          <cell r="U748">
            <v>0</v>
          </cell>
        </row>
        <row r="749">
          <cell r="C749" t="str">
            <v>HOSPITAL DOM HÉLDER</v>
          </cell>
          <cell r="E749" t="str">
            <v>RICHELLE DE OLIVEIRA SANTIAGO</v>
          </cell>
          <cell r="F749" t="str">
            <v>2 - Outros Profissionais da Saúde</v>
          </cell>
          <cell r="G749" t="str">
            <v>3222-05</v>
          </cell>
          <cell r="H749" t="str">
            <v>08/2022</v>
          </cell>
          <cell r="J749">
            <v>150.2336</v>
          </cell>
          <cell r="L749">
            <v>132.58179661016899</v>
          </cell>
          <cell r="M749">
            <v>0</v>
          </cell>
          <cell r="O749">
            <v>1.6577632898696</v>
          </cell>
          <cell r="R749">
            <v>294.7405842894147</v>
          </cell>
          <cell r="S749">
            <v>72.72</v>
          </cell>
          <cell r="U749">
            <v>0</v>
          </cell>
        </row>
        <row r="750">
          <cell r="C750" t="str">
            <v>HOSPITAL DOM HÉLDER</v>
          </cell>
          <cell r="E750" t="str">
            <v>RINALDO JOSE DA SILVA</v>
          </cell>
          <cell r="F750" t="str">
            <v>2 - Outros Profissionais da Saúde</v>
          </cell>
          <cell r="G750" t="str">
            <v>5211-30</v>
          </cell>
          <cell r="H750" t="str">
            <v>08/2022</v>
          </cell>
          <cell r="J750">
            <v>119.7384</v>
          </cell>
          <cell r="L750">
            <v>132.58179661016899</v>
          </cell>
          <cell r="M750">
            <v>0</v>
          </cell>
          <cell r="O750">
            <v>1.6577632898696</v>
          </cell>
          <cell r="R750">
            <v>294.7405842894147</v>
          </cell>
          <cell r="S750">
            <v>72.72</v>
          </cell>
          <cell r="U750">
            <v>0</v>
          </cell>
        </row>
        <row r="751">
          <cell r="C751" t="str">
            <v>HOSPITAL DOM HÉLDER</v>
          </cell>
          <cell r="E751" t="str">
            <v>RITA DE CASSIA ALMEIDA NETA</v>
          </cell>
          <cell r="F751" t="str">
            <v>2 - Outros Profissionais da Saúde</v>
          </cell>
          <cell r="G751" t="str">
            <v>2236-05</v>
          </cell>
          <cell r="H751" t="str">
            <v>08/2022</v>
          </cell>
          <cell r="J751">
            <v>242.1816</v>
          </cell>
          <cell r="L751">
            <v>132.58179661016899</v>
          </cell>
          <cell r="M751">
            <v>0</v>
          </cell>
          <cell r="O751">
            <v>1.6577632898696</v>
          </cell>
          <cell r="R751">
            <v>87.494910714285695</v>
          </cell>
          <cell r="S751">
            <v>0</v>
          </cell>
          <cell r="U751">
            <v>0</v>
          </cell>
        </row>
        <row r="752">
          <cell r="C752" t="str">
            <v>HOSPITAL DOM HÉLDER</v>
          </cell>
          <cell r="E752" t="str">
            <v>RITA DE CASSIA CORDEIRO BASTOS LEITE DOS ANJOS</v>
          </cell>
          <cell r="F752" t="str">
            <v>3 - Administrativo</v>
          </cell>
          <cell r="G752" t="str">
            <v>1312-05</v>
          </cell>
          <cell r="H752" t="str">
            <v>08/2022</v>
          </cell>
          <cell r="J752">
            <v>1545.3864000000001</v>
          </cell>
          <cell r="L752">
            <v>132.58179661016899</v>
          </cell>
          <cell r="M752">
            <v>0</v>
          </cell>
          <cell r="O752">
            <v>1.6577632898696</v>
          </cell>
          <cell r="R752">
            <v>87.494910714285695</v>
          </cell>
          <cell r="S752">
            <v>0</v>
          </cell>
          <cell r="U752">
            <v>97.97</v>
          </cell>
          <cell r="X752" t="str">
            <v>AUXÍLIO CRECHE</v>
          </cell>
        </row>
        <row r="753">
          <cell r="C753" t="str">
            <v>HOSPITAL DOM HÉLDER</v>
          </cell>
          <cell r="E753" t="str">
            <v>RITA DE CASSIA DA SILVA</v>
          </cell>
          <cell r="F753" t="str">
            <v>3 - Administrativo</v>
          </cell>
          <cell r="G753" t="str">
            <v>5134-30</v>
          </cell>
          <cell r="H753" t="str">
            <v>08/2022</v>
          </cell>
          <cell r="J753">
            <v>126.048</v>
          </cell>
          <cell r="L753">
            <v>132.58179661016899</v>
          </cell>
          <cell r="M753">
            <v>0</v>
          </cell>
          <cell r="O753">
            <v>1.6577632898696</v>
          </cell>
          <cell r="R753">
            <v>294.7405842894147</v>
          </cell>
          <cell r="S753">
            <v>72.72</v>
          </cell>
          <cell r="U753">
            <v>0</v>
          </cell>
        </row>
        <row r="754">
          <cell r="C754" t="str">
            <v>HOSPITAL DOM HÉLDER</v>
          </cell>
          <cell r="E754" t="str">
            <v>RITA DE CASSIA DA SILVA MELO</v>
          </cell>
          <cell r="F754" t="str">
            <v>2 - Outros Profissionais da Saúde</v>
          </cell>
          <cell r="G754" t="str">
            <v>3222-05</v>
          </cell>
          <cell r="H754" t="str">
            <v>08/2022</v>
          </cell>
          <cell r="J754">
            <v>116.0432</v>
          </cell>
          <cell r="L754">
            <v>132.58179661016899</v>
          </cell>
          <cell r="M754">
            <v>0</v>
          </cell>
          <cell r="O754">
            <v>1.6577632898696</v>
          </cell>
          <cell r="R754">
            <v>294.7405842894147</v>
          </cell>
          <cell r="S754">
            <v>72.72</v>
          </cell>
          <cell r="U754">
            <v>0</v>
          </cell>
        </row>
        <row r="755">
          <cell r="C755" t="str">
            <v>HOSPITAL DOM HÉLDER</v>
          </cell>
          <cell r="E755" t="str">
            <v>ROBERTA KELLY BARBOSA DO NASCIMENTO</v>
          </cell>
          <cell r="F755" t="str">
            <v>2 - Outros Profissionais da Saúde</v>
          </cell>
          <cell r="G755" t="str">
            <v>2234-05</v>
          </cell>
          <cell r="H755" t="str">
            <v>08/2022</v>
          </cell>
          <cell r="J755">
            <v>420.07760000000002</v>
          </cell>
          <cell r="L755">
            <v>132.58179661016899</v>
          </cell>
          <cell r="M755">
            <v>0</v>
          </cell>
          <cell r="O755">
            <v>1.6577632898696</v>
          </cell>
          <cell r="R755">
            <v>87.494910714285695</v>
          </cell>
          <cell r="S755">
            <v>0</v>
          </cell>
          <cell r="U755">
            <v>0</v>
          </cell>
        </row>
        <row r="756">
          <cell r="C756" t="str">
            <v>HOSPITAL DOM HÉLDER</v>
          </cell>
          <cell r="E756" t="str">
            <v>ROBERTA MARIA NASCIMENTO FERREIRA</v>
          </cell>
          <cell r="F756" t="str">
            <v>2 - Outros Profissionais da Saúde</v>
          </cell>
          <cell r="G756" t="str">
            <v>2235-05</v>
          </cell>
          <cell r="H756" t="str">
            <v>08/2022</v>
          </cell>
          <cell r="J756">
            <v>333.89359999999999</v>
          </cell>
          <cell r="L756">
            <v>132.58179661016899</v>
          </cell>
          <cell r="M756">
            <v>0</v>
          </cell>
          <cell r="O756">
            <v>1.6577632898696</v>
          </cell>
          <cell r="R756">
            <v>87.494910714285695</v>
          </cell>
          <cell r="S756">
            <v>0</v>
          </cell>
          <cell r="U756">
            <v>0</v>
          </cell>
        </row>
        <row r="757">
          <cell r="C757" t="str">
            <v>HOSPITAL DOM HÉLDER</v>
          </cell>
          <cell r="E757" t="str">
            <v>ROBERTA MARIA SOUZA DE VASCONCELOS</v>
          </cell>
          <cell r="F757" t="str">
            <v>3 - Administrativo</v>
          </cell>
          <cell r="G757" t="str">
            <v>2611-10</v>
          </cell>
          <cell r="H757" t="str">
            <v>08/2022</v>
          </cell>
          <cell r="J757">
            <v>293.21600000000001</v>
          </cell>
          <cell r="L757">
            <v>132.58179661016899</v>
          </cell>
          <cell r="M757">
            <v>0</v>
          </cell>
          <cell r="O757">
            <v>1.6577632898696</v>
          </cell>
          <cell r="R757">
            <v>87.494910714285695</v>
          </cell>
          <cell r="S757">
            <v>0</v>
          </cell>
          <cell r="U757">
            <v>0</v>
          </cell>
        </row>
        <row r="758">
          <cell r="C758" t="str">
            <v>HOSPITAL DOM HÉLDER</v>
          </cell>
          <cell r="E758" t="str">
            <v>ROBERTA XAVIER DE ARAUJO GOMES</v>
          </cell>
          <cell r="F758" t="str">
            <v>2 - Outros Profissionais da Saúde</v>
          </cell>
          <cell r="G758" t="str">
            <v>5211-30</v>
          </cell>
          <cell r="H758" t="str">
            <v>08/2022</v>
          </cell>
          <cell r="J758">
            <v>158.952</v>
          </cell>
          <cell r="L758">
            <v>132.58179661016899</v>
          </cell>
          <cell r="M758">
            <v>0</v>
          </cell>
          <cell r="O758">
            <v>1.6577632898696</v>
          </cell>
          <cell r="R758">
            <v>294.7405842894147</v>
          </cell>
          <cell r="S758">
            <v>72.72</v>
          </cell>
          <cell r="U758">
            <v>0</v>
          </cell>
        </row>
        <row r="759">
          <cell r="C759" t="str">
            <v>HOSPITAL DOM HÉLDER</v>
          </cell>
          <cell r="E759" t="str">
            <v>ROBERTO FERREIRA DE ANDRADE SOUZA</v>
          </cell>
          <cell r="F759" t="str">
            <v>2 - Outros Profissionais da Saúde</v>
          </cell>
          <cell r="G759" t="str">
            <v>5211-30</v>
          </cell>
          <cell r="H759" t="str">
            <v>08/2022</v>
          </cell>
          <cell r="J759">
            <v>114.58799999999999</v>
          </cell>
          <cell r="L759">
            <v>132.58179661016899</v>
          </cell>
          <cell r="M759">
            <v>0</v>
          </cell>
          <cell r="O759">
            <v>1.6577632898696</v>
          </cell>
          <cell r="R759">
            <v>294.7405842894147</v>
          </cell>
          <cell r="S759">
            <v>72.72</v>
          </cell>
          <cell r="U759">
            <v>0</v>
          </cell>
        </row>
        <row r="760">
          <cell r="C760" t="str">
            <v>HOSPITAL DOM HÉLDER</v>
          </cell>
          <cell r="E760" t="str">
            <v>ROBSON BEZERRA DA SILVA</v>
          </cell>
          <cell r="F760" t="str">
            <v>3 - Administrativo</v>
          </cell>
          <cell r="G760" t="str">
            <v>5174-10</v>
          </cell>
          <cell r="H760" t="str">
            <v>08/2022</v>
          </cell>
          <cell r="J760">
            <v>96.960000000000008</v>
          </cell>
          <cell r="L760">
            <v>132.58179661016899</v>
          </cell>
          <cell r="M760">
            <v>0</v>
          </cell>
          <cell r="O760">
            <v>1.6577632898696</v>
          </cell>
          <cell r="R760">
            <v>294.7405842894147</v>
          </cell>
          <cell r="S760">
            <v>72.72</v>
          </cell>
          <cell r="U760">
            <v>0</v>
          </cell>
        </row>
        <row r="761">
          <cell r="C761" t="str">
            <v>HOSPITAL DOM HÉLDER</v>
          </cell>
          <cell r="E761" t="str">
            <v>ROBSON HENRIQUE DA SILVA</v>
          </cell>
          <cell r="F761" t="str">
            <v>2 - Outros Profissionais da Saúde</v>
          </cell>
          <cell r="G761" t="str">
            <v>3222-05</v>
          </cell>
          <cell r="H761" t="str">
            <v>08/2022</v>
          </cell>
          <cell r="J761">
            <v>117.33920000000001</v>
          </cell>
          <cell r="L761">
            <v>132.58179661016899</v>
          </cell>
          <cell r="M761">
            <v>0</v>
          </cell>
          <cell r="O761">
            <v>1.6577632898696</v>
          </cell>
          <cell r="R761">
            <v>87.494910714285695</v>
          </cell>
          <cell r="S761">
            <v>0</v>
          </cell>
          <cell r="U761">
            <v>0</v>
          </cell>
        </row>
        <row r="762">
          <cell r="C762" t="str">
            <v>HOSPITAL DOM HÉLDER</v>
          </cell>
          <cell r="E762" t="str">
            <v>ROBSON MARQUES DE ANDRADE</v>
          </cell>
          <cell r="F762" t="str">
            <v>3 - Administrativo</v>
          </cell>
          <cell r="G762" t="str">
            <v>4110-10</v>
          </cell>
          <cell r="H762" t="str">
            <v>08/2022</v>
          </cell>
          <cell r="J762">
            <v>152.3552</v>
          </cell>
          <cell r="L762">
            <v>132.58179661016899</v>
          </cell>
          <cell r="M762">
            <v>0</v>
          </cell>
          <cell r="O762">
            <v>1.6577632898696</v>
          </cell>
          <cell r="R762">
            <v>87.494910714285695</v>
          </cell>
          <cell r="S762">
            <v>0</v>
          </cell>
          <cell r="U762">
            <v>0</v>
          </cell>
        </row>
        <row r="763">
          <cell r="C763" t="str">
            <v>HOSPITAL DOM HÉLDER</v>
          </cell>
          <cell r="E763" t="str">
            <v>ROBSON ZEFERINO VILAR</v>
          </cell>
          <cell r="F763" t="str">
            <v>3 - Administrativo</v>
          </cell>
          <cell r="G763" t="str">
            <v>5163-45</v>
          </cell>
          <cell r="H763" t="str">
            <v>08/2022</v>
          </cell>
          <cell r="J763">
            <v>121.2</v>
          </cell>
          <cell r="L763">
            <v>132.58179661016899</v>
          </cell>
          <cell r="M763">
            <v>0</v>
          </cell>
          <cell r="O763">
            <v>1.6577632898696</v>
          </cell>
          <cell r="R763">
            <v>87.494910714285695</v>
          </cell>
          <cell r="S763">
            <v>0</v>
          </cell>
          <cell r="U763">
            <v>0</v>
          </cell>
        </row>
        <row r="764">
          <cell r="C764" t="str">
            <v>HOSPITAL DOM HÉLDER</v>
          </cell>
          <cell r="E764" t="str">
            <v>RODRIGO MEZZALIRA TCHAICK</v>
          </cell>
          <cell r="F764" t="str">
            <v>1 - Médico</v>
          </cell>
          <cell r="G764" t="str">
            <v>2251-20</v>
          </cell>
          <cell r="H764" t="str">
            <v>08/2022</v>
          </cell>
          <cell r="J764">
            <v>866.11199999999997</v>
          </cell>
          <cell r="L764">
            <v>132.58179661016899</v>
          </cell>
          <cell r="M764">
            <v>0</v>
          </cell>
          <cell r="O764">
            <v>1.6577632898696</v>
          </cell>
          <cell r="R764">
            <v>87.494910714285695</v>
          </cell>
          <cell r="S764">
            <v>0</v>
          </cell>
          <cell r="U764">
            <v>0</v>
          </cell>
        </row>
        <row r="765">
          <cell r="C765" t="str">
            <v>HOSPITAL DOM HÉLDER</v>
          </cell>
          <cell r="E765" t="str">
            <v>ROSALVA VALERIA GOMES DE LIMA</v>
          </cell>
          <cell r="F765" t="str">
            <v>2 - Outros Profissionais da Saúde</v>
          </cell>
          <cell r="G765" t="str">
            <v>3222-05</v>
          </cell>
          <cell r="H765" t="str">
            <v>08/2022</v>
          </cell>
          <cell r="J765">
            <v>146.61279999999999</v>
          </cell>
          <cell r="L765">
            <v>132.58179661016899</v>
          </cell>
          <cell r="M765">
            <v>0</v>
          </cell>
          <cell r="O765">
            <v>1.6577632898696</v>
          </cell>
          <cell r="R765">
            <v>294.7405842894147</v>
          </cell>
          <cell r="S765">
            <v>72.72</v>
          </cell>
          <cell r="U765">
            <v>0</v>
          </cell>
        </row>
        <row r="766">
          <cell r="C766" t="str">
            <v>HOSPITAL DOM HÉLDER</v>
          </cell>
          <cell r="E766" t="str">
            <v>ROSANA MARIA DA SILVA ALBERTINO</v>
          </cell>
          <cell r="F766" t="str">
            <v>2 - Outros Profissionais da Saúde</v>
          </cell>
          <cell r="G766" t="str">
            <v>5211-30</v>
          </cell>
          <cell r="H766" t="str">
            <v>08/2022</v>
          </cell>
          <cell r="J766">
            <v>186.852</v>
          </cell>
          <cell r="L766">
            <v>132.58179661016899</v>
          </cell>
          <cell r="M766">
            <v>0</v>
          </cell>
          <cell r="O766">
            <v>1.6577632898696</v>
          </cell>
          <cell r="R766">
            <v>87.494910714285695</v>
          </cell>
          <cell r="S766">
            <v>0</v>
          </cell>
          <cell r="U766">
            <v>0</v>
          </cell>
        </row>
        <row r="767">
          <cell r="C767" t="str">
            <v>HOSPITAL DOM HÉLDER</v>
          </cell>
          <cell r="E767" t="str">
            <v>ROSANA SOUZA DE MORAES</v>
          </cell>
          <cell r="F767" t="str">
            <v>2 - Outros Profissionais da Saúde</v>
          </cell>
          <cell r="G767" t="str">
            <v>2235-05</v>
          </cell>
          <cell r="H767" t="str">
            <v>08/2022</v>
          </cell>
          <cell r="J767">
            <v>423.26479999999998</v>
          </cell>
          <cell r="L767">
            <v>132.58179661016899</v>
          </cell>
          <cell r="M767">
            <v>0</v>
          </cell>
          <cell r="O767">
            <v>1.6577632898696</v>
          </cell>
          <cell r="R767">
            <v>87.494910714285695</v>
          </cell>
          <cell r="S767">
            <v>0</v>
          </cell>
          <cell r="U767">
            <v>103.08</v>
          </cell>
          <cell r="X767" t="str">
            <v>AUXÍLIO CRECHE</v>
          </cell>
        </row>
        <row r="768">
          <cell r="C768" t="str">
            <v>HOSPITAL DOM HÉLDER</v>
          </cell>
          <cell r="E768" t="str">
            <v>ROSANGELA MARIA DE OLIVEIRA ALVES</v>
          </cell>
          <cell r="F768" t="str">
            <v>3 - Administrativo</v>
          </cell>
          <cell r="G768" t="str">
            <v>5134-30</v>
          </cell>
          <cell r="H768" t="str">
            <v>08/2022</v>
          </cell>
          <cell r="J768">
            <v>0</v>
          </cell>
          <cell r="L768">
            <v>132.58179661016899</v>
          </cell>
          <cell r="M768">
            <v>0</v>
          </cell>
          <cell r="O768">
            <v>1.6577632898696</v>
          </cell>
          <cell r="R768">
            <v>87.494910714285695</v>
          </cell>
          <cell r="S768">
            <v>0</v>
          </cell>
          <cell r="U768">
            <v>0</v>
          </cell>
        </row>
        <row r="769">
          <cell r="C769" t="str">
            <v>HOSPITAL DOM HÉLDER</v>
          </cell>
          <cell r="E769" t="str">
            <v>ROSANGELA MARIA DOS SANTOS</v>
          </cell>
          <cell r="F769" t="str">
            <v>2 - Outros Profissionais da Saúde</v>
          </cell>
          <cell r="G769" t="str">
            <v>5152-05</v>
          </cell>
          <cell r="H769" t="str">
            <v>08/2022</v>
          </cell>
          <cell r="J769">
            <v>137.47919999999999</v>
          </cell>
          <cell r="L769">
            <v>132.58179661016899</v>
          </cell>
          <cell r="M769">
            <v>0</v>
          </cell>
          <cell r="O769">
            <v>1.6577632898696</v>
          </cell>
          <cell r="R769">
            <v>87.494910714285695</v>
          </cell>
          <cell r="S769">
            <v>0</v>
          </cell>
          <cell r="U769">
            <v>0</v>
          </cell>
        </row>
        <row r="770">
          <cell r="C770" t="str">
            <v>HOSPITAL DOM HÉLDER</v>
          </cell>
          <cell r="E770" t="str">
            <v>ROSANGELA MARIA LIMA DA SILVA</v>
          </cell>
          <cell r="F770" t="str">
            <v>2 - Outros Profissionais da Saúde</v>
          </cell>
          <cell r="G770" t="str">
            <v>3222-05</v>
          </cell>
          <cell r="H770" t="str">
            <v>08/2022</v>
          </cell>
          <cell r="J770">
            <v>141.69040000000001</v>
          </cell>
          <cell r="L770">
            <v>132.58179661016899</v>
          </cell>
          <cell r="M770">
            <v>0</v>
          </cell>
          <cell r="O770">
            <v>1.6577632898696</v>
          </cell>
          <cell r="R770">
            <v>87.494910714285695</v>
          </cell>
          <cell r="S770">
            <v>0</v>
          </cell>
          <cell r="U770">
            <v>0</v>
          </cell>
        </row>
        <row r="771">
          <cell r="C771" t="str">
            <v>HOSPITAL DOM HÉLDER</v>
          </cell>
          <cell r="E771" t="str">
            <v>ROSEANE SOUZA DA SILVA</v>
          </cell>
          <cell r="F771" t="str">
            <v>2 - Outros Profissionais da Saúde</v>
          </cell>
          <cell r="G771" t="str">
            <v>3222-05</v>
          </cell>
          <cell r="H771" t="str">
            <v>08/2022</v>
          </cell>
          <cell r="J771">
            <v>54.620800000000003</v>
          </cell>
          <cell r="L771">
            <v>132.58179661016899</v>
          </cell>
          <cell r="M771">
            <v>0</v>
          </cell>
          <cell r="O771">
            <v>1.6577632898696</v>
          </cell>
          <cell r="R771">
            <v>87.494910714285695</v>
          </cell>
          <cell r="S771">
            <v>0</v>
          </cell>
          <cell r="U771">
            <v>0</v>
          </cell>
        </row>
        <row r="772">
          <cell r="C772" t="str">
            <v>HOSPITAL DOM HÉLDER</v>
          </cell>
          <cell r="E772" t="str">
            <v>ROSEMARY ALMEIDA DO MONTE</v>
          </cell>
          <cell r="F772" t="str">
            <v>2 - Outros Profissionais da Saúde</v>
          </cell>
          <cell r="G772" t="str">
            <v>3222-05</v>
          </cell>
          <cell r="H772" t="str">
            <v>08/2022</v>
          </cell>
          <cell r="J772">
            <v>234.7304</v>
          </cell>
          <cell r="L772">
            <v>132.58179661016899</v>
          </cell>
          <cell r="M772">
            <v>0</v>
          </cell>
          <cell r="O772">
            <v>1.6577632898696</v>
          </cell>
          <cell r="R772">
            <v>87.494910714285695</v>
          </cell>
          <cell r="S772">
            <v>0</v>
          </cell>
          <cell r="U772">
            <v>0</v>
          </cell>
        </row>
        <row r="773">
          <cell r="C773" t="str">
            <v>HOSPITAL DOM HÉLDER</v>
          </cell>
          <cell r="E773" t="str">
            <v>ROSEMERE BARBOSA RIO TINTO</v>
          </cell>
          <cell r="F773" t="str">
            <v>2 - Outros Profissionais da Saúde</v>
          </cell>
          <cell r="G773" t="str">
            <v>3222-05</v>
          </cell>
          <cell r="H773" t="str">
            <v>08/2022</v>
          </cell>
          <cell r="J773">
            <v>161.48240000000001</v>
          </cell>
          <cell r="L773">
            <v>132.58179661016899</v>
          </cell>
          <cell r="M773">
            <v>0</v>
          </cell>
          <cell r="O773">
            <v>1.6577632898696</v>
          </cell>
          <cell r="R773">
            <v>294.7405842894147</v>
          </cell>
          <cell r="S773">
            <v>72.72</v>
          </cell>
          <cell r="U773">
            <v>0</v>
          </cell>
        </row>
        <row r="774">
          <cell r="C774" t="str">
            <v>HOSPITAL DOM HÉLDER</v>
          </cell>
          <cell r="E774" t="str">
            <v>ROSIANE COSME DA SILVA</v>
          </cell>
          <cell r="F774" t="str">
            <v>2 - Outros Profissionais da Saúde</v>
          </cell>
          <cell r="G774" t="str">
            <v>2235-05</v>
          </cell>
          <cell r="H774" t="str">
            <v>08/2022</v>
          </cell>
          <cell r="J774">
            <v>328.34800000000001</v>
          </cell>
          <cell r="L774">
            <v>132.58179661016899</v>
          </cell>
          <cell r="M774">
            <v>0</v>
          </cell>
          <cell r="O774">
            <v>1.6577632898696</v>
          </cell>
          <cell r="R774">
            <v>87.494910714285695</v>
          </cell>
          <cell r="S774">
            <v>0</v>
          </cell>
          <cell r="U774">
            <v>123.23</v>
          </cell>
          <cell r="X774" t="str">
            <v>AUXÍLIO CRECHE</v>
          </cell>
        </row>
        <row r="775">
          <cell r="C775" t="str">
            <v>HOSPITAL DOM HÉLDER</v>
          </cell>
          <cell r="E775" t="str">
            <v>ROSILEILA FARIAS DO MONTE</v>
          </cell>
          <cell r="F775" t="str">
            <v>3 - Administrativo</v>
          </cell>
          <cell r="G775" t="str">
            <v>4110-10</v>
          </cell>
          <cell r="H775" t="str">
            <v>08/2022</v>
          </cell>
          <cell r="J775">
            <v>101.80800000000001</v>
          </cell>
          <cell r="L775">
            <v>132.58179661016899</v>
          </cell>
          <cell r="M775">
            <v>0</v>
          </cell>
          <cell r="O775">
            <v>1.6577632898696</v>
          </cell>
          <cell r="R775">
            <v>294.7405842894147</v>
          </cell>
          <cell r="S775">
            <v>72.72</v>
          </cell>
          <cell r="U775">
            <v>0</v>
          </cell>
        </row>
        <row r="776">
          <cell r="C776" t="str">
            <v>HOSPITAL DOM HÉLDER</v>
          </cell>
          <cell r="E776" t="str">
            <v xml:space="preserve">ROSIVALDO FARIAS DE OLIVEIRA </v>
          </cell>
          <cell r="F776" t="str">
            <v>3 - Administrativo</v>
          </cell>
          <cell r="G776" t="str">
            <v>9501-10</v>
          </cell>
          <cell r="H776" t="str">
            <v>08/2022</v>
          </cell>
          <cell r="J776">
            <v>241.18799999999999</v>
          </cell>
          <cell r="L776">
            <v>132.58179661016899</v>
          </cell>
          <cell r="M776">
            <v>0</v>
          </cell>
          <cell r="O776">
            <v>1.6577632898696</v>
          </cell>
          <cell r="R776">
            <v>87.494910714285695</v>
          </cell>
          <cell r="S776">
            <v>0</v>
          </cell>
          <cell r="U776">
            <v>0</v>
          </cell>
        </row>
        <row r="777">
          <cell r="C777" t="str">
            <v>HOSPITAL DOM HÉLDER</v>
          </cell>
          <cell r="E777" t="str">
            <v>RUANA DE ARAUJO CEREJA</v>
          </cell>
          <cell r="F777" t="str">
            <v>2 - Outros Profissionais da Saúde</v>
          </cell>
          <cell r="G777" t="str">
            <v>2235-05</v>
          </cell>
          <cell r="H777" t="str">
            <v>08/2022</v>
          </cell>
          <cell r="J777">
            <v>560.45280000000002</v>
          </cell>
          <cell r="L777">
            <v>132.58179661016899</v>
          </cell>
          <cell r="M777">
            <v>0</v>
          </cell>
          <cell r="O777">
            <v>1.6577632898696</v>
          </cell>
          <cell r="R777">
            <v>87.494910714285695</v>
          </cell>
          <cell r="S777">
            <v>0</v>
          </cell>
          <cell r="U777">
            <v>12.87</v>
          </cell>
          <cell r="X777" t="str">
            <v>AUXÍLIO CRECHE</v>
          </cell>
        </row>
        <row r="778">
          <cell r="C778" t="str">
            <v>HOSPITAL DOM HÉLDER</v>
          </cell>
          <cell r="E778" t="str">
            <v>SAMARA KAROLYNE DO NASCIMENTO SANTIAGO</v>
          </cell>
          <cell r="F778" t="str">
            <v>2 - Outros Profissionais da Saúde</v>
          </cell>
          <cell r="G778" t="str">
            <v>5211-30</v>
          </cell>
          <cell r="H778" t="str">
            <v>08/2022</v>
          </cell>
          <cell r="J778">
            <v>43.952800000000003</v>
          </cell>
          <cell r="L778">
            <v>132.58179661016899</v>
          </cell>
          <cell r="M778">
            <v>0</v>
          </cell>
          <cell r="O778">
            <v>1.6577632898696</v>
          </cell>
          <cell r="R778">
            <v>294.7405842894147</v>
          </cell>
          <cell r="S778">
            <v>25.45</v>
          </cell>
          <cell r="U778">
            <v>0</v>
          </cell>
        </row>
        <row r="779">
          <cell r="C779" t="str">
            <v>HOSPITAL DOM HÉLDER</v>
          </cell>
          <cell r="E779" t="str">
            <v>SAMUEL SANTOS DE PAULA</v>
          </cell>
          <cell r="F779" t="str">
            <v>3 - Administrativo</v>
          </cell>
          <cell r="G779" t="str">
            <v>4110-10</v>
          </cell>
          <cell r="H779" t="str">
            <v>08/2022</v>
          </cell>
          <cell r="J779">
            <v>104.7024</v>
          </cell>
          <cell r="L779">
            <v>132.58179661016899</v>
          </cell>
          <cell r="M779">
            <v>0</v>
          </cell>
          <cell r="O779">
            <v>1.6577632898696</v>
          </cell>
          <cell r="R779">
            <v>294.7405842894147</v>
          </cell>
          <cell r="S779">
            <v>74.790000000000006</v>
          </cell>
          <cell r="U779">
            <v>0</v>
          </cell>
        </row>
        <row r="780">
          <cell r="C780" t="str">
            <v>HOSPITAL DOM HÉLDER</v>
          </cell>
          <cell r="E780" t="str">
            <v>SANDRA CRISTINA DE ALMEIDA</v>
          </cell>
          <cell r="F780" t="str">
            <v>3 - Administrativo</v>
          </cell>
          <cell r="G780" t="str">
            <v>4110-10</v>
          </cell>
          <cell r="H780" t="str">
            <v>08/2022</v>
          </cell>
          <cell r="J780">
            <v>94.536000000000001</v>
          </cell>
          <cell r="L780">
            <v>132.58179661016899</v>
          </cell>
          <cell r="M780">
            <v>0</v>
          </cell>
          <cell r="O780">
            <v>1.6577632898696</v>
          </cell>
          <cell r="R780">
            <v>87.494910714285695</v>
          </cell>
          <cell r="S780">
            <v>0</v>
          </cell>
          <cell r="U780">
            <v>0</v>
          </cell>
        </row>
        <row r="781">
          <cell r="C781" t="str">
            <v>HOSPITAL DOM HÉLDER</v>
          </cell>
          <cell r="E781" t="str">
            <v>SANDRA DA SILVA CAVALCANTI BARBOSA</v>
          </cell>
          <cell r="F781" t="str">
            <v>2 - Outros Profissionais da Saúde</v>
          </cell>
          <cell r="G781" t="str">
            <v>5211-30</v>
          </cell>
          <cell r="H781" t="str">
            <v>08/2022</v>
          </cell>
          <cell r="J781">
            <v>117.996</v>
          </cell>
          <cell r="L781">
            <v>132.58179661016899</v>
          </cell>
          <cell r="M781">
            <v>0</v>
          </cell>
          <cell r="O781">
            <v>1.6577632898696</v>
          </cell>
          <cell r="R781">
            <v>294.7405842894147</v>
          </cell>
          <cell r="S781">
            <v>72.72</v>
          </cell>
          <cell r="U781">
            <v>0</v>
          </cell>
        </row>
        <row r="782">
          <cell r="C782" t="str">
            <v>HOSPITAL DOM HÉLDER</v>
          </cell>
          <cell r="E782" t="str">
            <v>SANDRA LUCIA DA SILVA</v>
          </cell>
          <cell r="F782" t="str">
            <v>2 - Outros Profissionais da Saúde</v>
          </cell>
          <cell r="G782" t="str">
            <v>3222-05</v>
          </cell>
          <cell r="H782" t="str">
            <v>08/2022</v>
          </cell>
          <cell r="J782">
            <v>135.744</v>
          </cell>
          <cell r="L782">
            <v>132.58179661016899</v>
          </cell>
          <cell r="M782">
            <v>0</v>
          </cell>
          <cell r="O782">
            <v>1.6577632898696</v>
          </cell>
          <cell r="R782">
            <v>294.7405842894147</v>
          </cell>
          <cell r="S782">
            <v>72.72</v>
          </cell>
          <cell r="U782">
            <v>0</v>
          </cell>
        </row>
        <row r="783">
          <cell r="C783" t="str">
            <v>HOSPITAL DOM HÉLDER</v>
          </cell>
          <cell r="E783" t="str">
            <v>SANGELA NEYRIELLY VANDERLEI DA COSTA</v>
          </cell>
          <cell r="F783" t="str">
            <v>2 - Outros Profissionais da Saúde</v>
          </cell>
          <cell r="G783" t="str">
            <v>3222-05</v>
          </cell>
          <cell r="H783" t="str">
            <v>08/2022</v>
          </cell>
          <cell r="J783">
            <v>116.352</v>
          </cell>
          <cell r="L783">
            <v>132.58179661016899</v>
          </cell>
          <cell r="M783">
            <v>0</v>
          </cell>
          <cell r="O783">
            <v>1.6577632898696</v>
          </cell>
          <cell r="R783">
            <v>294.7405842894147</v>
          </cell>
          <cell r="S783">
            <v>72.72</v>
          </cell>
          <cell r="U783">
            <v>0</v>
          </cell>
        </row>
        <row r="784">
          <cell r="C784" t="str">
            <v>HOSPITAL DOM HÉLDER</v>
          </cell>
          <cell r="E784" t="str">
            <v>SARA MARIA DA SILVA PINTO</v>
          </cell>
          <cell r="F784" t="str">
            <v>2 - Outros Profissionais da Saúde</v>
          </cell>
          <cell r="G784" t="str">
            <v>2235-05</v>
          </cell>
          <cell r="H784" t="str">
            <v>08/2022</v>
          </cell>
          <cell r="J784">
            <v>303.39359999999999</v>
          </cell>
          <cell r="L784">
            <v>132.58179661016899</v>
          </cell>
          <cell r="M784">
            <v>0</v>
          </cell>
          <cell r="O784">
            <v>1.6577632898696</v>
          </cell>
          <cell r="R784">
            <v>87.494910714285695</v>
          </cell>
          <cell r="S784">
            <v>0</v>
          </cell>
          <cell r="U784">
            <v>0</v>
          </cell>
        </row>
        <row r="785">
          <cell r="C785" t="str">
            <v>HOSPITAL DOM HÉLDER</v>
          </cell>
          <cell r="E785" t="str">
            <v>SARA REBECA FERREIRA MELO</v>
          </cell>
          <cell r="F785" t="str">
            <v>2 - Outros Profissionais da Saúde</v>
          </cell>
          <cell r="G785" t="str">
            <v>2236-05</v>
          </cell>
          <cell r="H785" t="str">
            <v>08/2022</v>
          </cell>
          <cell r="J785">
            <v>194.3416</v>
          </cell>
          <cell r="L785">
            <v>132.58179661016899</v>
          </cell>
          <cell r="M785">
            <v>0</v>
          </cell>
          <cell r="O785">
            <v>1.6577632898696</v>
          </cell>
          <cell r="R785">
            <v>87.494910714285695</v>
          </cell>
          <cell r="S785">
            <v>0</v>
          </cell>
          <cell r="U785">
            <v>0</v>
          </cell>
        </row>
        <row r="786">
          <cell r="C786" t="str">
            <v>HOSPITAL DOM HÉLDER</v>
          </cell>
          <cell r="E786" t="str">
            <v>SARAH BRENDDA SOARES DA SILVA</v>
          </cell>
          <cell r="F786" t="str">
            <v>2 - Outros Profissionais da Saúde</v>
          </cell>
          <cell r="G786" t="str">
            <v>3222-05</v>
          </cell>
          <cell r="H786" t="str">
            <v>08/2022</v>
          </cell>
          <cell r="J786">
            <v>248.05520000000001</v>
          </cell>
          <cell r="L786">
            <v>132.58179661016899</v>
          </cell>
          <cell r="M786">
            <v>0</v>
          </cell>
          <cell r="O786">
            <v>1.6577632898696</v>
          </cell>
          <cell r="R786">
            <v>87.494910714285695</v>
          </cell>
          <cell r="S786">
            <v>0</v>
          </cell>
          <cell r="U786">
            <v>0</v>
          </cell>
        </row>
        <row r="787">
          <cell r="C787" t="str">
            <v>HOSPITAL DOM HÉLDER</v>
          </cell>
          <cell r="E787" t="str">
            <v>SARAH JOYSI ALMEIDA LEITE</v>
          </cell>
          <cell r="F787" t="str">
            <v>2 - Outros Profissionais da Saúde</v>
          </cell>
          <cell r="G787" t="str">
            <v>2236-05</v>
          </cell>
          <cell r="H787" t="str">
            <v>08/2022</v>
          </cell>
          <cell r="J787">
            <v>74.200800000000001</v>
          </cell>
          <cell r="L787">
            <v>132.58179661016899</v>
          </cell>
          <cell r="M787">
            <v>0</v>
          </cell>
          <cell r="O787">
            <v>1.6577632898696</v>
          </cell>
          <cell r="R787">
            <v>87.494910714285695</v>
          </cell>
          <cell r="S787">
            <v>0</v>
          </cell>
          <cell r="U787">
            <v>0</v>
          </cell>
        </row>
        <row r="788">
          <cell r="C788" t="str">
            <v>HOSPITAL DOM HÉLDER</v>
          </cell>
          <cell r="E788" t="str">
            <v>SELMA MARIA DA SILVA PEREIRA</v>
          </cell>
          <cell r="F788" t="str">
            <v>2 - Outros Profissionais da Saúde</v>
          </cell>
          <cell r="G788" t="str">
            <v>3222-05</v>
          </cell>
          <cell r="H788" t="str">
            <v>08/2022</v>
          </cell>
          <cell r="J788">
            <v>130.4992</v>
          </cell>
          <cell r="L788">
            <v>132.58179661016899</v>
          </cell>
          <cell r="M788">
            <v>0</v>
          </cell>
          <cell r="O788">
            <v>1.6577632898696</v>
          </cell>
          <cell r="R788">
            <v>294.7405842894147</v>
          </cell>
          <cell r="S788">
            <v>72.72</v>
          </cell>
          <cell r="U788">
            <v>0</v>
          </cell>
        </row>
        <row r="789">
          <cell r="C789" t="str">
            <v>HOSPITAL DOM HÉLDER</v>
          </cell>
          <cell r="E789" t="str">
            <v>SERGIO ADRIANO DA SILVA</v>
          </cell>
          <cell r="F789" t="str">
            <v>2 - Outros Profissionais da Saúde</v>
          </cell>
          <cell r="G789" t="str">
            <v>3222-05</v>
          </cell>
          <cell r="H789" t="str">
            <v>08/2022</v>
          </cell>
          <cell r="J789">
            <v>125.6848</v>
          </cell>
          <cell r="L789">
            <v>132.58179661016899</v>
          </cell>
          <cell r="M789">
            <v>0</v>
          </cell>
          <cell r="O789">
            <v>1.6577632898696</v>
          </cell>
          <cell r="R789">
            <v>87.494910714285695</v>
          </cell>
          <cell r="S789">
            <v>0</v>
          </cell>
          <cell r="U789">
            <v>0</v>
          </cell>
        </row>
        <row r="790">
          <cell r="C790" t="str">
            <v>HOSPITAL DOM HÉLDER</v>
          </cell>
          <cell r="E790" t="str">
            <v>SERGITANIA MARGARIDA DA SILVA</v>
          </cell>
          <cell r="F790" t="str">
            <v>2 - Outros Profissionais da Saúde</v>
          </cell>
          <cell r="G790" t="str">
            <v>5152-05</v>
          </cell>
          <cell r="H790" t="str">
            <v>08/2022</v>
          </cell>
          <cell r="J790">
            <v>139.17840000000001</v>
          </cell>
          <cell r="L790">
            <v>132.58179661016899</v>
          </cell>
          <cell r="M790">
            <v>0</v>
          </cell>
          <cell r="O790">
            <v>1.6577632898696</v>
          </cell>
          <cell r="R790">
            <v>294.7405842894147</v>
          </cell>
          <cell r="S790">
            <v>77.400000000000006</v>
          </cell>
          <cell r="U790">
            <v>0</v>
          </cell>
        </row>
        <row r="791">
          <cell r="C791" t="str">
            <v>HOSPITAL DOM HÉLDER</v>
          </cell>
          <cell r="E791" t="str">
            <v>SEVERINA MARIA DA SILVA</v>
          </cell>
          <cell r="F791" t="str">
            <v>2 - Outros Profissionais da Saúde</v>
          </cell>
          <cell r="G791" t="str">
            <v>3222-05</v>
          </cell>
          <cell r="H791" t="str">
            <v>08/2022</v>
          </cell>
          <cell r="J791">
            <v>125.97199999999999</v>
          </cell>
          <cell r="L791">
            <v>132.58179661016899</v>
          </cell>
          <cell r="M791">
            <v>0</v>
          </cell>
          <cell r="O791">
            <v>1.6577632898696</v>
          </cell>
          <cell r="R791">
            <v>294.7405842894147</v>
          </cell>
          <cell r="S791">
            <v>72.72</v>
          </cell>
          <cell r="U791">
            <v>0</v>
          </cell>
        </row>
        <row r="792">
          <cell r="C792" t="str">
            <v>HOSPITAL DOM HÉLDER</v>
          </cell>
          <cell r="E792" t="str">
            <v>SEVERINA MARIA DE OLIVEIRA RAMOS CORREIA</v>
          </cell>
          <cell r="F792" t="str">
            <v>2 - Outros Profissionais da Saúde</v>
          </cell>
          <cell r="G792" t="str">
            <v>3222-05</v>
          </cell>
          <cell r="H792" t="str">
            <v>08/2022</v>
          </cell>
          <cell r="J792">
            <v>154.31360000000001</v>
          </cell>
          <cell r="L792">
            <v>132.58179661016899</v>
          </cell>
          <cell r="M792">
            <v>0</v>
          </cell>
          <cell r="O792">
            <v>1.6577632898696</v>
          </cell>
          <cell r="R792">
            <v>87.494910714285695</v>
          </cell>
          <cell r="S792">
            <v>0</v>
          </cell>
          <cell r="U792">
            <v>0</v>
          </cell>
        </row>
        <row r="793">
          <cell r="C793" t="str">
            <v>HOSPITAL DOM HÉLDER</v>
          </cell>
          <cell r="E793" t="str">
            <v>SHEILA ANDREZA DOS SANTOS COSTA</v>
          </cell>
          <cell r="F793" t="str">
            <v>2 - Outros Profissionais da Saúde</v>
          </cell>
          <cell r="G793" t="str">
            <v>3222-05</v>
          </cell>
          <cell r="H793" t="str">
            <v>08/2022</v>
          </cell>
          <cell r="J793">
            <v>126.048</v>
          </cell>
          <cell r="L793">
            <v>132.58179661016899</v>
          </cell>
          <cell r="M793">
            <v>0</v>
          </cell>
          <cell r="O793">
            <v>1.6577632898696</v>
          </cell>
          <cell r="R793">
            <v>294.7405842894147</v>
          </cell>
          <cell r="S793">
            <v>72.72</v>
          </cell>
          <cell r="U793">
            <v>0</v>
          </cell>
        </row>
        <row r="794">
          <cell r="C794" t="str">
            <v>HOSPITAL DOM HÉLDER</v>
          </cell>
          <cell r="E794" t="str">
            <v>SHEILA REGINA DE MELO SERRANO DE ANDRADE</v>
          </cell>
          <cell r="F794" t="str">
            <v>2 - Outros Profissionais da Saúde</v>
          </cell>
          <cell r="G794" t="str">
            <v>2235-05</v>
          </cell>
          <cell r="H794" t="str">
            <v>08/2022</v>
          </cell>
          <cell r="J794">
            <v>363.40800000000002</v>
          </cell>
          <cell r="L794">
            <v>132.58179661016899</v>
          </cell>
          <cell r="M794">
            <v>0</v>
          </cell>
          <cell r="O794">
            <v>1.6577632898696</v>
          </cell>
          <cell r="R794">
            <v>87.494910714285695</v>
          </cell>
          <cell r="S794">
            <v>0</v>
          </cell>
          <cell r="U794">
            <v>0</v>
          </cell>
        </row>
        <row r="795">
          <cell r="C795" t="str">
            <v>HOSPITAL DOM HÉLDER</v>
          </cell>
          <cell r="E795" t="str">
            <v>SHIRLEY DIAS BEZERRA</v>
          </cell>
          <cell r="F795" t="str">
            <v>2 - Outros Profissionais da Saúde</v>
          </cell>
          <cell r="G795" t="str">
            <v>2236-05</v>
          </cell>
          <cell r="H795" t="str">
            <v>08/2022</v>
          </cell>
          <cell r="J795">
            <v>220.95599999999999</v>
          </cell>
          <cell r="L795">
            <v>132.58179661016899</v>
          </cell>
          <cell r="M795">
            <v>0</v>
          </cell>
          <cell r="O795">
            <v>1.6577632898696</v>
          </cell>
          <cell r="R795">
            <v>87.494910714285695</v>
          </cell>
          <cell r="S795">
            <v>0</v>
          </cell>
          <cell r="U795">
            <v>0</v>
          </cell>
        </row>
        <row r="796">
          <cell r="C796" t="str">
            <v>HOSPITAL DOM HÉLDER</v>
          </cell>
          <cell r="E796" t="str">
            <v>SHIRLEY OLIVEIRA DA SILVA</v>
          </cell>
          <cell r="F796" t="str">
            <v>2 - Outros Profissionais da Saúde</v>
          </cell>
          <cell r="G796" t="str">
            <v>3226-05</v>
          </cell>
          <cell r="H796" t="str">
            <v>08/2022</v>
          </cell>
          <cell r="J796">
            <v>114.38639999999999</v>
          </cell>
          <cell r="L796">
            <v>132.58179661016899</v>
          </cell>
          <cell r="M796">
            <v>0</v>
          </cell>
          <cell r="O796">
            <v>1.6577632898696</v>
          </cell>
          <cell r="R796">
            <v>294.7405842894147</v>
          </cell>
          <cell r="S796">
            <v>72.72</v>
          </cell>
          <cell r="U796">
            <v>0</v>
          </cell>
        </row>
        <row r="797">
          <cell r="C797" t="str">
            <v>HOSPITAL DOM HÉLDER</v>
          </cell>
          <cell r="E797" t="str">
            <v>SHIRLEY RAMOS SILVA DA PAZ</v>
          </cell>
          <cell r="F797" t="str">
            <v>2 - Outros Profissionais da Saúde</v>
          </cell>
          <cell r="G797" t="str">
            <v>2236-05</v>
          </cell>
          <cell r="H797" t="str">
            <v>08/2022</v>
          </cell>
          <cell r="J797">
            <v>307.24799999999999</v>
          </cell>
          <cell r="L797">
            <v>132.58179661016899</v>
          </cell>
          <cell r="M797">
            <v>0</v>
          </cell>
          <cell r="O797">
            <v>1.6577632898696</v>
          </cell>
          <cell r="R797">
            <v>294.7405842894147</v>
          </cell>
          <cell r="S797">
            <v>60</v>
          </cell>
          <cell r="U797">
            <v>0</v>
          </cell>
        </row>
        <row r="798">
          <cell r="C798" t="str">
            <v>HOSPITAL DOM HÉLDER</v>
          </cell>
          <cell r="E798" t="str">
            <v>SILVANA BARBOSA DA SILVA PINA</v>
          </cell>
          <cell r="F798" t="str">
            <v>2 - Outros Profissionais da Saúde</v>
          </cell>
          <cell r="G798" t="str">
            <v>3222-05</v>
          </cell>
          <cell r="H798" t="str">
            <v>08/2022</v>
          </cell>
          <cell r="J798">
            <v>177.18719999999999</v>
          </cell>
          <cell r="L798">
            <v>132.58179661016899</v>
          </cell>
          <cell r="M798">
            <v>0</v>
          </cell>
          <cell r="O798">
            <v>1.6577632898696</v>
          </cell>
          <cell r="R798">
            <v>294.7405842894147</v>
          </cell>
          <cell r="S798">
            <v>72.72</v>
          </cell>
          <cell r="U798">
            <v>0</v>
          </cell>
        </row>
        <row r="799">
          <cell r="C799" t="str">
            <v>HOSPITAL DOM HÉLDER</v>
          </cell>
          <cell r="E799" t="str">
            <v>SILVANEIDE MARIA DOS SANTOS CIRIACO</v>
          </cell>
          <cell r="F799" t="str">
            <v>2 - Outros Profissionais da Saúde</v>
          </cell>
          <cell r="G799" t="str">
            <v>5211-30</v>
          </cell>
          <cell r="H799" t="str">
            <v>08/2022</v>
          </cell>
          <cell r="J799">
            <v>106.65600000000001</v>
          </cell>
          <cell r="L799">
            <v>132.58179661016899</v>
          </cell>
          <cell r="M799">
            <v>0</v>
          </cell>
          <cell r="O799">
            <v>1.6577632898696</v>
          </cell>
          <cell r="R799">
            <v>87.494910714285695</v>
          </cell>
          <cell r="S799">
            <v>0</v>
          </cell>
          <cell r="U799">
            <v>0</v>
          </cell>
        </row>
        <row r="800">
          <cell r="C800" t="str">
            <v>HOSPITAL DOM HÉLDER</v>
          </cell>
          <cell r="E800" t="str">
            <v>SILVANIA MARQUES DA SILVA</v>
          </cell>
          <cell r="F800" t="str">
            <v>2 - Outros Profissionais da Saúde</v>
          </cell>
          <cell r="G800" t="str">
            <v>3222-05</v>
          </cell>
          <cell r="H800" t="str">
            <v>08/2022</v>
          </cell>
          <cell r="J800">
            <v>125.6472</v>
          </cell>
          <cell r="L800">
            <v>132.58179661016899</v>
          </cell>
          <cell r="M800">
            <v>0</v>
          </cell>
          <cell r="O800">
            <v>1.6577632898696</v>
          </cell>
          <cell r="R800">
            <v>87.494910714285695</v>
          </cell>
          <cell r="S800">
            <v>0</v>
          </cell>
          <cell r="U800">
            <v>0</v>
          </cell>
        </row>
        <row r="801">
          <cell r="C801" t="str">
            <v>HOSPITAL DOM HÉLDER</v>
          </cell>
          <cell r="E801" t="str">
            <v>SILVIA MICHELLE GALVAO DA SILVEIRA</v>
          </cell>
          <cell r="F801" t="str">
            <v>2 - Outros Profissionais da Saúde</v>
          </cell>
          <cell r="G801" t="str">
            <v>2235-05</v>
          </cell>
          <cell r="H801" t="str">
            <v>08/2022</v>
          </cell>
          <cell r="J801">
            <v>1.4104000000000001</v>
          </cell>
          <cell r="L801">
            <v>132.58179661016899</v>
          </cell>
          <cell r="M801">
            <v>0</v>
          </cell>
          <cell r="O801">
            <v>1.6577632898696</v>
          </cell>
          <cell r="R801">
            <v>87.494910714285695</v>
          </cell>
          <cell r="S801">
            <v>0</v>
          </cell>
          <cell r="U801">
            <v>0</v>
          </cell>
        </row>
        <row r="802">
          <cell r="C802" t="str">
            <v>HOSPITAL DOM HÉLDER</v>
          </cell>
          <cell r="E802" t="str">
            <v>SIMONE SILVA DE LIMA</v>
          </cell>
          <cell r="F802" t="str">
            <v>2 - Outros Profissionais da Saúde</v>
          </cell>
          <cell r="G802" t="str">
            <v>2235-05</v>
          </cell>
          <cell r="H802" t="str">
            <v>08/2022</v>
          </cell>
          <cell r="J802">
            <v>287.4128</v>
          </cell>
          <cell r="L802">
            <v>132.58179661016899</v>
          </cell>
          <cell r="M802">
            <v>0</v>
          </cell>
          <cell r="O802">
            <v>1.6577632898696</v>
          </cell>
          <cell r="R802">
            <v>294.7405842894147</v>
          </cell>
          <cell r="S802">
            <v>112.21</v>
          </cell>
          <cell r="U802">
            <v>0</v>
          </cell>
        </row>
        <row r="803">
          <cell r="C803" t="str">
            <v>HOSPITAL DOM HÉLDER</v>
          </cell>
          <cell r="E803" t="str">
            <v>SIVANEIDE MARIA EMIDIO</v>
          </cell>
          <cell r="F803" t="str">
            <v>2 - Outros Profissionais da Saúde</v>
          </cell>
          <cell r="G803" t="str">
            <v>3222-05</v>
          </cell>
          <cell r="H803" t="str">
            <v>08/2022</v>
          </cell>
          <cell r="J803">
            <v>154.49600000000001</v>
          </cell>
          <cell r="L803">
            <v>132.58179661016899</v>
          </cell>
          <cell r="M803">
            <v>0</v>
          </cell>
          <cell r="O803">
            <v>1.6577632898696</v>
          </cell>
          <cell r="R803">
            <v>294.7405842894147</v>
          </cell>
          <cell r="S803">
            <v>72.72</v>
          </cell>
          <cell r="U803">
            <v>0</v>
          </cell>
        </row>
        <row r="804">
          <cell r="C804" t="str">
            <v>HOSPITAL DOM HÉLDER</v>
          </cell>
          <cell r="E804" t="str">
            <v>SOLANGE AMARINO DA SILVA</v>
          </cell>
          <cell r="F804" t="str">
            <v>2 - Outros Profissionais da Saúde</v>
          </cell>
          <cell r="G804" t="str">
            <v>3222-05</v>
          </cell>
          <cell r="H804" t="str">
            <v>08/2022</v>
          </cell>
          <cell r="J804">
            <v>148.6704</v>
          </cell>
          <cell r="L804">
            <v>132.58179661016899</v>
          </cell>
          <cell r="M804">
            <v>0</v>
          </cell>
          <cell r="O804">
            <v>1.6577632898696</v>
          </cell>
          <cell r="R804">
            <v>294.7405842894147</v>
          </cell>
          <cell r="S804">
            <v>72.72</v>
          </cell>
          <cell r="U804">
            <v>0</v>
          </cell>
        </row>
        <row r="805">
          <cell r="C805" t="str">
            <v>HOSPITAL DOM HÉLDER</v>
          </cell>
          <cell r="E805" t="str">
            <v>SOLANGE AMELIA DE LYRA</v>
          </cell>
          <cell r="F805" t="str">
            <v>3 - Administrativo</v>
          </cell>
          <cell r="G805" t="str">
            <v>4131-15</v>
          </cell>
          <cell r="H805" t="str">
            <v>08/2022</v>
          </cell>
          <cell r="J805">
            <v>159.25839999999999</v>
          </cell>
          <cell r="L805">
            <v>132.58179661016899</v>
          </cell>
          <cell r="M805">
            <v>0</v>
          </cell>
          <cell r="O805">
            <v>1.6577632898696</v>
          </cell>
          <cell r="R805">
            <v>87.494910714285695</v>
          </cell>
          <cell r="S805">
            <v>0</v>
          </cell>
          <cell r="U805">
            <v>0</v>
          </cell>
        </row>
        <row r="806">
          <cell r="C806" t="str">
            <v>HOSPITAL DOM HÉLDER</v>
          </cell>
          <cell r="E806" t="str">
            <v>SONIA MARIA CORREIA DIAS</v>
          </cell>
          <cell r="F806" t="str">
            <v>3 - Administrativo</v>
          </cell>
          <cell r="G806" t="str">
            <v>4110-10</v>
          </cell>
          <cell r="H806" t="str">
            <v>08/2022</v>
          </cell>
          <cell r="J806">
            <v>126.048</v>
          </cell>
          <cell r="L806">
            <v>132.58179661016899</v>
          </cell>
          <cell r="M806">
            <v>0</v>
          </cell>
          <cell r="O806">
            <v>1.6577632898696</v>
          </cell>
          <cell r="R806">
            <v>294.7405842894147</v>
          </cell>
          <cell r="S806">
            <v>56.25</v>
          </cell>
          <cell r="U806">
            <v>0</v>
          </cell>
        </row>
        <row r="807">
          <cell r="C807" t="str">
            <v>HOSPITAL DOM HÉLDER</v>
          </cell>
          <cell r="E807" t="str">
            <v>SONIA MARIA DA COSTA</v>
          </cell>
          <cell r="F807" t="str">
            <v>2 - Outros Profissionais da Saúde</v>
          </cell>
          <cell r="G807" t="str">
            <v>5211-30</v>
          </cell>
          <cell r="H807" t="str">
            <v>08/2022</v>
          </cell>
          <cell r="J807">
            <v>114.0872</v>
          </cell>
          <cell r="L807">
            <v>132.58179661016899</v>
          </cell>
          <cell r="M807">
            <v>0</v>
          </cell>
          <cell r="O807">
            <v>1.6577632898696</v>
          </cell>
          <cell r="R807">
            <v>294.7405842894147</v>
          </cell>
          <cell r="S807">
            <v>70.42</v>
          </cell>
          <cell r="U807">
            <v>0</v>
          </cell>
        </row>
        <row r="808">
          <cell r="C808" t="str">
            <v>HOSPITAL DOM HÉLDER</v>
          </cell>
          <cell r="E808" t="str">
            <v>SONIA MARIA DOS SANTOS</v>
          </cell>
          <cell r="F808" t="str">
            <v>3 - Administrativo</v>
          </cell>
          <cell r="G808" t="str">
            <v>5163-45</v>
          </cell>
          <cell r="H808" t="str">
            <v>08/2022</v>
          </cell>
          <cell r="J808">
            <v>125.99039999999999</v>
          </cell>
          <cell r="L808">
            <v>132.58179661016899</v>
          </cell>
          <cell r="M808">
            <v>0</v>
          </cell>
          <cell r="O808">
            <v>1.6577632898696</v>
          </cell>
          <cell r="R808">
            <v>294.7405842894147</v>
          </cell>
          <cell r="S808">
            <v>72.72</v>
          </cell>
          <cell r="U808">
            <v>0</v>
          </cell>
        </row>
        <row r="809">
          <cell r="C809" t="str">
            <v>HOSPITAL DOM HÉLDER</v>
          </cell>
          <cell r="E809" t="str">
            <v>STEPHANE INGRIS DA SILVA ARAUJO</v>
          </cell>
          <cell r="F809" t="str">
            <v>2 - Outros Profissionais da Saúde</v>
          </cell>
          <cell r="G809" t="str">
            <v>3222-05</v>
          </cell>
          <cell r="H809" t="str">
            <v>08/2022</v>
          </cell>
          <cell r="J809">
            <v>46.540799999999997</v>
          </cell>
          <cell r="L809">
            <v>132.58179661016899</v>
          </cell>
          <cell r="M809">
            <v>0</v>
          </cell>
          <cell r="O809">
            <v>1.6577632898696</v>
          </cell>
          <cell r="R809">
            <v>87.494910714285695</v>
          </cell>
          <cell r="S809">
            <v>0</v>
          </cell>
          <cell r="U809">
            <v>0</v>
          </cell>
        </row>
        <row r="810">
          <cell r="C810" t="str">
            <v>HOSPITAL DOM HÉLDER</v>
          </cell>
          <cell r="E810" t="str">
            <v>SUELLEN MAYANNA DE OLIVEIRA FERREIRA</v>
          </cell>
          <cell r="F810" t="str">
            <v>1 - Médico</v>
          </cell>
          <cell r="G810" t="str">
            <v>2251-25</v>
          </cell>
          <cell r="H810" t="str">
            <v>08/2022</v>
          </cell>
          <cell r="J810">
            <v>831.53200000000004</v>
          </cell>
          <cell r="L810">
            <v>132.58179661016899</v>
          </cell>
          <cell r="M810">
            <v>0</v>
          </cell>
          <cell r="O810">
            <v>1.6577632898696</v>
          </cell>
          <cell r="R810">
            <v>87.494910714285695</v>
          </cell>
          <cell r="S810">
            <v>0</v>
          </cell>
          <cell r="U810">
            <v>0</v>
          </cell>
        </row>
        <row r="811">
          <cell r="C811" t="str">
            <v>HOSPITAL DOM HÉLDER</v>
          </cell>
          <cell r="E811" t="str">
            <v>SUELLEN RENATA BRUNHARI</v>
          </cell>
          <cell r="F811" t="str">
            <v>2 - Outros Profissionais da Saúde</v>
          </cell>
          <cell r="G811" t="str">
            <v>2235-05</v>
          </cell>
          <cell r="H811" t="str">
            <v>08/2022</v>
          </cell>
          <cell r="J811">
            <v>313.6712</v>
          </cell>
          <cell r="L811">
            <v>132.58179661016899</v>
          </cell>
          <cell r="M811">
            <v>0</v>
          </cell>
          <cell r="O811">
            <v>1.6577632898696</v>
          </cell>
          <cell r="R811">
            <v>87.494910714285695</v>
          </cell>
          <cell r="S811">
            <v>0</v>
          </cell>
          <cell r="U811">
            <v>0</v>
          </cell>
        </row>
        <row r="812">
          <cell r="C812" t="str">
            <v>HOSPITAL DOM HÉLDER</v>
          </cell>
          <cell r="E812" t="str">
            <v>SURAMA RANYELLE MENDES DA SILVA</v>
          </cell>
          <cell r="F812" t="str">
            <v>3 - Administrativo</v>
          </cell>
          <cell r="G812" t="str">
            <v>4110-10</v>
          </cell>
          <cell r="H812" t="str">
            <v>08/2022</v>
          </cell>
          <cell r="J812">
            <v>96.38</v>
          </cell>
          <cell r="L812">
            <v>132.58179661016899</v>
          </cell>
          <cell r="M812">
            <v>0</v>
          </cell>
          <cell r="O812">
            <v>1.6577632898696</v>
          </cell>
          <cell r="R812">
            <v>294.7405842894147</v>
          </cell>
          <cell r="S812">
            <v>72.72</v>
          </cell>
          <cell r="U812">
            <v>0</v>
          </cell>
        </row>
        <row r="813">
          <cell r="C813" t="str">
            <v>HOSPITAL DOM HÉLDER</v>
          </cell>
          <cell r="E813" t="str">
            <v>SUZANETE CABOCLO DA SILVA</v>
          </cell>
          <cell r="F813" t="str">
            <v>2 - Outros Profissionais da Saúde</v>
          </cell>
          <cell r="G813" t="str">
            <v>3222-05</v>
          </cell>
          <cell r="H813" t="str">
            <v>08/2022</v>
          </cell>
          <cell r="J813">
            <v>145.44</v>
          </cell>
          <cell r="L813">
            <v>132.58179661016899</v>
          </cell>
          <cell r="M813">
            <v>0</v>
          </cell>
          <cell r="O813">
            <v>1.6577632898696</v>
          </cell>
          <cell r="R813">
            <v>294.7405842894147</v>
          </cell>
          <cell r="S813">
            <v>72.72</v>
          </cell>
          <cell r="U813">
            <v>69.41</v>
          </cell>
          <cell r="X813" t="str">
            <v>AUXÍLIO CRECHE</v>
          </cell>
        </row>
        <row r="814">
          <cell r="C814" t="str">
            <v>HOSPITAL DOM HÉLDER</v>
          </cell>
          <cell r="E814" t="str">
            <v>SYLVIA KARLA XAVIER DE FARIAS</v>
          </cell>
          <cell r="F814" t="str">
            <v>1 - Médico</v>
          </cell>
          <cell r="G814" t="str">
            <v>2251-25</v>
          </cell>
          <cell r="H814" t="str">
            <v>08/2022</v>
          </cell>
          <cell r="J814">
            <v>547.23199999999997</v>
          </cell>
          <cell r="L814">
            <v>132.58179661016899</v>
          </cell>
          <cell r="M814">
            <v>0</v>
          </cell>
          <cell r="O814">
            <v>1.6577632898696</v>
          </cell>
          <cell r="R814">
            <v>87.494910714285695</v>
          </cell>
          <cell r="S814">
            <v>0</v>
          </cell>
          <cell r="U814">
            <v>0</v>
          </cell>
        </row>
        <row r="815">
          <cell r="C815" t="str">
            <v>HOSPITAL DOM HÉLDER</v>
          </cell>
          <cell r="E815" t="str">
            <v>TACIANA DE CASTRO MENDONCA</v>
          </cell>
          <cell r="F815" t="str">
            <v>2 - Outros Profissionais da Saúde</v>
          </cell>
          <cell r="G815" t="str">
            <v>2515-10</v>
          </cell>
          <cell r="H815" t="str">
            <v>08/2022</v>
          </cell>
          <cell r="J815">
            <v>208.9752</v>
          </cell>
          <cell r="L815">
            <v>132.58179661016899</v>
          </cell>
          <cell r="M815">
            <v>0</v>
          </cell>
          <cell r="O815">
            <v>1.6577632898696</v>
          </cell>
          <cell r="R815">
            <v>87.494910714285695</v>
          </cell>
          <cell r="S815">
            <v>0</v>
          </cell>
          <cell r="U815">
            <v>0</v>
          </cell>
        </row>
        <row r="816">
          <cell r="C816" t="str">
            <v>HOSPITAL DOM HÉLDER</v>
          </cell>
          <cell r="E816" t="str">
            <v xml:space="preserve">TACIANA MARIA FERREIRA </v>
          </cell>
          <cell r="F816" t="str">
            <v>2 - Outros Profissionais da Saúde</v>
          </cell>
          <cell r="G816" t="str">
            <v>2235-05</v>
          </cell>
          <cell r="H816" t="str">
            <v>08/2022</v>
          </cell>
          <cell r="J816">
            <v>365.3904</v>
          </cell>
          <cell r="L816">
            <v>132.58179661016899</v>
          </cell>
          <cell r="M816">
            <v>0</v>
          </cell>
          <cell r="O816">
            <v>1.6577632898696</v>
          </cell>
          <cell r="R816">
            <v>87.494910714285695</v>
          </cell>
          <cell r="S816">
            <v>0</v>
          </cell>
          <cell r="U816">
            <v>0</v>
          </cell>
        </row>
        <row r="817">
          <cell r="C817" t="str">
            <v>HOSPITAL DOM HÉLDER</v>
          </cell>
          <cell r="E817" t="str">
            <v>TACIANO DA SILVA FEITOSA</v>
          </cell>
          <cell r="F817" t="str">
            <v>3 - Administrativo</v>
          </cell>
          <cell r="G817" t="str">
            <v>5174-10</v>
          </cell>
          <cell r="H817" t="str">
            <v>08/2022</v>
          </cell>
          <cell r="J817">
            <v>99.91040000000001</v>
          </cell>
          <cell r="L817">
            <v>132.58179661016899</v>
          </cell>
          <cell r="M817">
            <v>0</v>
          </cell>
          <cell r="O817">
            <v>1.6577632898696</v>
          </cell>
          <cell r="R817">
            <v>87.494910714285695</v>
          </cell>
          <cell r="S817">
            <v>0</v>
          </cell>
          <cell r="U817">
            <v>0</v>
          </cell>
        </row>
        <row r="818">
          <cell r="C818" t="str">
            <v>HOSPITAL DOM HÉLDER</v>
          </cell>
          <cell r="E818" t="str">
            <v>TACYLLA SIMOES XAVIER</v>
          </cell>
          <cell r="F818" t="str">
            <v>2 - Outros Profissionais da Saúde</v>
          </cell>
          <cell r="G818" t="str">
            <v>2516-05</v>
          </cell>
          <cell r="H818" t="str">
            <v>08/2022</v>
          </cell>
          <cell r="J818">
            <v>223.55520000000001</v>
          </cell>
          <cell r="L818">
            <v>132.58179661016899</v>
          </cell>
          <cell r="M818">
            <v>0</v>
          </cell>
          <cell r="O818">
            <v>1.6577632898696</v>
          </cell>
          <cell r="R818">
            <v>294.7405842894147</v>
          </cell>
          <cell r="S818">
            <v>117.79</v>
          </cell>
          <cell r="U818">
            <v>0</v>
          </cell>
        </row>
        <row r="819">
          <cell r="C819" t="str">
            <v>HOSPITAL DOM HÉLDER</v>
          </cell>
          <cell r="E819" t="str">
            <v>TALITA CANDEIAS DO REGO</v>
          </cell>
          <cell r="F819" t="str">
            <v>2 - Outros Profissionais da Saúde</v>
          </cell>
          <cell r="G819" t="str">
            <v>2235-05</v>
          </cell>
          <cell r="H819" t="str">
            <v>08/2022</v>
          </cell>
          <cell r="J819">
            <v>349.53120000000001</v>
          </cell>
          <cell r="L819">
            <v>132.58179661016899</v>
          </cell>
          <cell r="M819">
            <v>0</v>
          </cell>
          <cell r="O819">
            <v>1.6577632898696</v>
          </cell>
          <cell r="R819">
            <v>87.494910714285695</v>
          </cell>
          <cell r="S819">
            <v>0</v>
          </cell>
          <cell r="U819">
            <v>0</v>
          </cell>
        </row>
        <row r="820">
          <cell r="C820" t="str">
            <v>HOSPITAL DOM HÉLDER</v>
          </cell>
          <cell r="E820" t="str">
            <v>TALITA DE KASSIA RIBEIRO DA SILVA</v>
          </cell>
          <cell r="F820" t="str">
            <v>2 - Outros Profissionais da Saúde</v>
          </cell>
          <cell r="G820" t="str">
            <v>5211-30</v>
          </cell>
          <cell r="H820" t="str">
            <v>08/2022</v>
          </cell>
          <cell r="J820">
            <v>113.9248</v>
          </cell>
          <cell r="L820">
            <v>132.58179661016899</v>
          </cell>
          <cell r="M820">
            <v>0</v>
          </cell>
          <cell r="O820">
            <v>1.6577632898696</v>
          </cell>
          <cell r="R820">
            <v>294.7405842894147</v>
          </cell>
          <cell r="S820">
            <v>72.72</v>
          </cell>
          <cell r="U820">
            <v>0</v>
          </cell>
        </row>
        <row r="821">
          <cell r="C821" t="str">
            <v>HOSPITAL DOM HÉLDER</v>
          </cell>
          <cell r="E821" t="str">
            <v>TALITA ELISABETE OLIVEIRA DA SILVA</v>
          </cell>
          <cell r="F821" t="str">
            <v>2 - Outros Profissionais da Saúde</v>
          </cell>
          <cell r="G821" t="str">
            <v>5211-30</v>
          </cell>
          <cell r="H821" t="str">
            <v>08/2022</v>
          </cell>
          <cell r="J821">
            <v>101.1216</v>
          </cell>
          <cell r="L821">
            <v>132.58179661016899</v>
          </cell>
          <cell r="M821">
            <v>0</v>
          </cell>
          <cell r="O821">
            <v>1.6577632898696</v>
          </cell>
          <cell r="R821">
            <v>294.7405842894147</v>
          </cell>
          <cell r="S821">
            <v>72.72</v>
          </cell>
          <cell r="U821">
            <v>0</v>
          </cell>
        </row>
        <row r="822">
          <cell r="C822" t="str">
            <v>HOSPITAL DOM HÉLDER</v>
          </cell>
          <cell r="E822" t="str">
            <v>TALITA NAYARA DA SILVA FERREIRA</v>
          </cell>
          <cell r="F822" t="str">
            <v>2 - Outros Profissionais da Saúde</v>
          </cell>
          <cell r="G822" t="str">
            <v>3222-05</v>
          </cell>
          <cell r="H822" t="str">
            <v>08/2022</v>
          </cell>
          <cell r="J822">
            <v>119.0448</v>
          </cell>
          <cell r="L822">
            <v>132.58179661016899</v>
          </cell>
          <cell r="M822">
            <v>0</v>
          </cell>
          <cell r="O822">
            <v>1.6577632898696</v>
          </cell>
          <cell r="R822">
            <v>87.494910714285695</v>
          </cell>
          <cell r="S822">
            <v>0</v>
          </cell>
          <cell r="U822">
            <v>0</v>
          </cell>
        </row>
        <row r="823">
          <cell r="C823" t="str">
            <v>HOSPITAL DOM HÉLDER</v>
          </cell>
          <cell r="E823" t="str">
            <v>TALITA REGINA MORAES DUARTE MOTA</v>
          </cell>
          <cell r="F823" t="str">
            <v>2 - Outros Profissionais da Saúde</v>
          </cell>
          <cell r="G823" t="str">
            <v>3222-05</v>
          </cell>
          <cell r="H823" t="str">
            <v>08/2022</v>
          </cell>
          <cell r="J823">
            <v>130.10720000000001</v>
          </cell>
          <cell r="L823">
            <v>132.58179661016899</v>
          </cell>
          <cell r="M823">
            <v>0</v>
          </cell>
          <cell r="O823">
            <v>1.6577632898696</v>
          </cell>
          <cell r="R823">
            <v>87.494910714285695</v>
          </cell>
          <cell r="S823">
            <v>0</v>
          </cell>
          <cell r="U823">
            <v>69.41</v>
          </cell>
          <cell r="X823" t="str">
            <v>AUXÍLIO CRECHE</v>
          </cell>
        </row>
        <row r="824">
          <cell r="C824" t="str">
            <v>HOSPITAL DOM HÉLDER</v>
          </cell>
          <cell r="E824" t="str">
            <v>TAMIRES DE LIRA SILVA SOUZA</v>
          </cell>
          <cell r="F824" t="str">
            <v>2 - Outros Profissionais da Saúde</v>
          </cell>
          <cell r="G824" t="str">
            <v>3222-05</v>
          </cell>
          <cell r="H824" t="str">
            <v>08/2022</v>
          </cell>
          <cell r="J824">
            <v>130.98400000000001</v>
          </cell>
          <cell r="L824">
            <v>132.58179661016899</v>
          </cell>
          <cell r="M824">
            <v>0</v>
          </cell>
          <cell r="O824">
            <v>1.6577632898696</v>
          </cell>
          <cell r="R824">
            <v>87.494910714285695</v>
          </cell>
          <cell r="S824">
            <v>0</v>
          </cell>
          <cell r="U824">
            <v>0</v>
          </cell>
        </row>
        <row r="825">
          <cell r="C825" t="str">
            <v>HOSPITAL DOM HÉLDER</v>
          </cell>
          <cell r="E825" t="str">
            <v>TAMYRIS FREITAS DE FRANCA</v>
          </cell>
          <cell r="F825" t="str">
            <v>2 - Outros Profissionais da Saúde</v>
          </cell>
          <cell r="G825" t="str">
            <v>3222-05</v>
          </cell>
          <cell r="H825" t="str">
            <v>08/2022</v>
          </cell>
          <cell r="J825">
            <v>151.91919999999999</v>
          </cell>
          <cell r="L825">
            <v>132.58179661016899</v>
          </cell>
          <cell r="M825">
            <v>0</v>
          </cell>
          <cell r="O825">
            <v>1.6577632898696</v>
          </cell>
          <cell r="R825">
            <v>294.7405842894147</v>
          </cell>
          <cell r="S825">
            <v>72.72</v>
          </cell>
          <cell r="U825">
            <v>0</v>
          </cell>
        </row>
        <row r="826">
          <cell r="C826" t="str">
            <v>HOSPITAL DOM HÉLDER</v>
          </cell>
          <cell r="E826" t="str">
            <v>TARCISIO RAUL LAVAREDA DE SOUZA FILHO</v>
          </cell>
          <cell r="F826" t="str">
            <v>1 - Médico</v>
          </cell>
          <cell r="G826" t="str">
            <v>2251-25</v>
          </cell>
          <cell r="H826" t="str">
            <v>08/2022</v>
          </cell>
          <cell r="J826">
            <v>1035.0719999999999</v>
          </cell>
          <cell r="L826">
            <v>132.58179661016899</v>
          </cell>
          <cell r="M826">
            <v>0</v>
          </cell>
          <cell r="O826">
            <v>1.6577632898696</v>
          </cell>
          <cell r="R826">
            <v>87.494910714285695</v>
          </cell>
          <cell r="S826">
            <v>0</v>
          </cell>
          <cell r="U826">
            <v>0</v>
          </cell>
        </row>
        <row r="827">
          <cell r="C827" t="str">
            <v>HOSPITAL DOM HÉLDER</v>
          </cell>
          <cell r="E827" t="str">
            <v>TATIANA APARECIDA RODRIGUES ALVES</v>
          </cell>
          <cell r="F827" t="str">
            <v>3 - Administrativo</v>
          </cell>
          <cell r="G827" t="str">
            <v>4110-10</v>
          </cell>
          <cell r="H827" t="str">
            <v>08/2022</v>
          </cell>
          <cell r="J827">
            <v>102.63039999999999</v>
          </cell>
          <cell r="L827">
            <v>132.58179661016899</v>
          </cell>
          <cell r="M827">
            <v>0</v>
          </cell>
          <cell r="O827">
            <v>1.6577632898696</v>
          </cell>
          <cell r="R827">
            <v>294.7405842894147</v>
          </cell>
          <cell r="S827">
            <v>72.72</v>
          </cell>
          <cell r="U827">
            <v>0</v>
          </cell>
        </row>
        <row r="828">
          <cell r="C828" t="str">
            <v>HOSPITAL DOM HÉLDER</v>
          </cell>
          <cell r="E828" t="str">
            <v>TATIANA BARBOSA</v>
          </cell>
          <cell r="F828" t="str">
            <v>2 - Outros Profissionais da Saúde</v>
          </cell>
          <cell r="G828" t="str">
            <v>3222-05</v>
          </cell>
          <cell r="H828" t="str">
            <v>08/2022</v>
          </cell>
          <cell r="J828">
            <v>166.13040000000001</v>
          </cell>
          <cell r="L828">
            <v>132.58179661016899</v>
          </cell>
          <cell r="M828">
            <v>0</v>
          </cell>
          <cell r="O828">
            <v>1.6577632898696</v>
          </cell>
          <cell r="R828">
            <v>294.7405842894147</v>
          </cell>
          <cell r="S828">
            <v>72.72</v>
          </cell>
          <cell r="U828">
            <v>0</v>
          </cell>
        </row>
        <row r="829">
          <cell r="C829" t="str">
            <v>HOSPITAL DOM HÉLDER</v>
          </cell>
          <cell r="E829" t="str">
            <v>TATIANA RODRIGUES FERREIRA</v>
          </cell>
          <cell r="F829" t="str">
            <v>2 - Outros Profissionais da Saúde</v>
          </cell>
          <cell r="G829" t="str">
            <v>2235-05</v>
          </cell>
          <cell r="H829" t="str">
            <v>08/2022</v>
          </cell>
          <cell r="J829">
            <v>333.46879999999999</v>
          </cell>
          <cell r="L829">
            <v>132.58179661016899</v>
          </cell>
          <cell r="M829">
            <v>0</v>
          </cell>
          <cell r="O829">
            <v>1.6577632898696</v>
          </cell>
          <cell r="R829">
            <v>87.494910714285695</v>
          </cell>
          <cell r="S829">
            <v>0</v>
          </cell>
          <cell r="U829">
            <v>0</v>
          </cell>
        </row>
        <row r="830">
          <cell r="C830" t="str">
            <v>HOSPITAL DOM HÉLDER</v>
          </cell>
          <cell r="E830" t="str">
            <v>TATIANE COSMA DA SILVA</v>
          </cell>
          <cell r="F830" t="str">
            <v>2 - Outros Profissionais da Saúde</v>
          </cell>
          <cell r="G830" t="str">
            <v>3222-05</v>
          </cell>
          <cell r="H830" t="str">
            <v>08/2022</v>
          </cell>
          <cell r="J830">
            <v>125.77119999999999</v>
          </cell>
          <cell r="L830">
            <v>132.58179661016899</v>
          </cell>
          <cell r="M830">
            <v>0</v>
          </cell>
          <cell r="O830">
            <v>1.6577632898696</v>
          </cell>
          <cell r="R830">
            <v>294.7405842894147</v>
          </cell>
          <cell r="S830">
            <v>72.72</v>
          </cell>
          <cell r="U830">
            <v>0</v>
          </cell>
        </row>
        <row r="831">
          <cell r="C831" t="str">
            <v>HOSPITAL DOM HÉLDER</v>
          </cell>
          <cell r="E831" t="str">
            <v>TATIANE DE SOUZA SARAIVA BERNARDES</v>
          </cell>
          <cell r="F831" t="str">
            <v>2 - Outros Profissionais da Saúde</v>
          </cell>
          <cell r="G831" t="str">
            <v>2235-05</v>
          </cell>
          <cell r="H831" t="str">
            <v>08/2022</v>
          </cell>
          <cell r="J831">
            <v>521.05920000000003</v>
          </cell>
          <cell r="L831">
            <v>132.58179661016899</v>
          </cell>
          <cell r="M831">
            <v>0</v>
          </cell>
          <cell r="O831">
            <v>1.6577632898696</v>
          </cell>
          <cell r="R831">
            <v>87.494910714285695</v>
          </cell>
          <cell r="S831">
            <v>0</v>
          </cell>
          <cell r="U831">
            <v>2.84</v>
          </cell>
          <cell r="X831" t="str">
            <v>AUXÍLIO CRECHE</v>
          </cell>
        </row>
        <row r="832">
          <cell r="C832" t="str">
            <v>HOSPITAL DOM HÉLDER</v>
          </cell>
          <cell r="E832" t="str">
            <v>TATIANE HELENA DOS SANTOS</v>
          </cell>
          <cell r="F832" t="str">
            <v>2 - Outros Profissionais da Saúde</v>
          </cell>
          <cell r="G832" t="str">
            <v>3226-05</v>
          </cell>
          <cell r="H832" t="str">
            <v>08/2022</v>
          </cell>
          <cell r="J832">
            <v>120.93519999999999</v>
          </cell>
          <cell r="L832">
            <v>132.58179661016899</v>
          </cell>
          <cell r="M832">
            <v>0</v>
          </cell>
          <cell r="O832">
            <v>1.6577632898696</v>
          </cell>
          <cell r="R832">
            <v>294.7405842894147</v>
          </cell>
          <cell r="S832">
            <v>72.72</v>
          </cell>
          <cell r="U832">
            <v>0</v>
          </cell>
        </row>
        <row r="833">
          <cell r="C833" t="str">
            <v>HOSPITAL DOM HÉLDER</v>
          </cell>
          <cell r="E833" t="str">
            <v>TERLUCIA MARIA DA SILVA</v>
          </cell>
          <cell r="F833" t="str">
            <v>2 - Outros Profissionais da Saúde</v>
          </cell>
          <cell r="G833" t="str">
            <v>3222-05</v>
          </cell>
          <cell r="H833" t="str">
            <v>08/2022</v>
          </cell>
          <cell r="J833">
            <v>140.23840000000001</v>
          </cell>
          <cell r="L833">
            <v>132.58179661016899</v>
          </cell>
          <cell r="M833">
            <v>0</v>
          </cell>
          <cell r="O833">
            <v>1.6577632898696</v>
          </cell>
          <cell r="R833">
            <v>87.494910714285695</v>
          </cell>
          <cell r="S833">
            <v>0</v>
          </cell>
          <cell r="U833">
            <v>0</v>
          </cell>
        </row>
        <row r="834">
          <cell r="C834" t="str">
            <v>HOSPITAL DOM HÉLDER</v>
          </cell>
          <cell r="E834" t="str">
            <v>THAINA MAGALHAES SANTOS</v>
          </cell>
          <cell r="F834" t="str">
            <v>2 - Outros Profissionais da Saúde</v>
          </cell>
          <cell r="G834" t="str">
            <v>3222-05</v>
          </cell>
          <cell r="H834" t="str">
            <v>08/2022</v>
          </cell>
          <cell r="J834">
            <v>150.35679999999999</v>
          </cell>
          <cell r="L834">
            <v>132.58179661016899</v>
          </cell>
          <cell r="M834">
            <v>0</v>
          </cell>
          <cell r="O834">
            <v>1.6577632898696</v>
          </cell>
          <cell r="R834">
            <v>294.7405842894147</v>
          </cell>
          <cell r="S834">
            <v>72.72</v>
          </cell>
          <cell r="U834">
            <v>0</v>
          </cell>
        </row>
        <row r="835">
          <cell r="C835" t="str">
            <v>HOSPITAL DOM HÉLDER</v>
          </cell>
          <cell r="E835" t="str">
            <v>THAIS OLIVEIRA DOS SANTOS</v>
          </cell>
          <cell r="F835" t="str">
            <v>2 - Outros Profissionais da Saúde</v>
          </cell>
          <cell r="G835" t="str">
            <v>2235-05</v>
          </cell>
          <cell r="H835" t="str">
            <v>08/2022</v>
          </cell>
          <cell r="J835">
            <v>356.12480000000011</v>
          </cell>
          <cell r="L835">
            <v>132.58179661016899</v>
          </cell>
          <cell r="M835">
            <v>0</v>
          </cell>
          <cell r="O835">
            <v>1.6577632898696</v>
          </cell>
          <cell r="R835">
            <v>87.494910714285695</v>
          </cell>
          <cell r="S835">
            <v>0</v>
          </cell>
          <cell r="U835">
            <v>119.19</v>
          </cell>
          <cell r="X835" t="str">
            <v>AUXÍLIO CRECHE</v>
          </cell>
        </row>
        <row r="836">
          <cell r="C836" t="str">
            <v>HOSPITAL DOM HÉLDER</v>
          </cell>
          <cell r="E836" t="str">
            <v>THALIA LUANA DOS SANTOS BARBOSA</v>
          </cell>
          <cell r="F836" t="str">
            <v>3 - Administrativo</v>
          </cell>
          <cell r="G836" t="str">
            <v>5163-45</v>
          </cell>
          <cell r="H836" t="str">
            <v>08/2022</v>
          </cell>
          <cell r="J836">
            <v>115.6112</v>
          </cell>
          <cell r="L836">
            <v>132.58179661016899</v>
          </cell>
          <cell r="M836">
            <v>0</v>
          </cell>
          <cell r="O836">
            <v>1.6577632898696</v>
          </cell>
          <cell r="R836">
            <v>294.7405842894147</v>
          </cell>
          <cell r="S836">
            <v>72.72</v>
          </cell>
          <cell r="U836">
            <v>0</v>
          </cell>
        </row>
        <row r="837">
          <cell r="C837" t="str">
            <v>HOSPITAL DOM HÉLDER</v>
          </cell>
          <cell r="E837" t="str">
            <v>THALITA LAIS SILVA BEZERRA</v>
          </cell>
          <cell r="F837" t="str">
            <v>2 - Outros Profissionais da Saúde</v>
          </cell>
          <cell r="G837" t="str">
            <v>3222-05</v>
          </cell>
          <cell r="H837" t="str">
            <v>08/2022</v>
          </cell>
          <cell r="J837">
            <v>125.504</v>
          </cell>
          <cell r="L837">
            <v>132.58179661016899</v>
          </cell>
          <cell r="M837">
            <v>0</v>
          </cell>
          <cell r="O837">
            <v>1.6577632898696</v>
          </cell>
          <cell r="R837">
            <v>294.7405842894147</v>
          </cell>
          <cell r="S837">
            <v>72.72</v>
          </cell>
          <cell r="U837">
            <v>0</v>
          </cell>
        </row>
        <row r="838">
          <cell r="C838" t="str">
            <v>HOSPITAL DOM HÉLDER</v>
          </cell>
          <cell r="E838" t="str">
            <v>THALLITA GONDIM COSTA DOS SANTOS</v>
          </cell>
          <cell r="F838" t="str">
            <v>2 - Outros Profissionais da Saúde</v>
          </cell>
          <cell r="G838" t="str">
            <v>2516-05</v>
          </cell>
          <cell r="H838" t="str">
            <v>08/2022</v>
          </cell>
          <cell r="J838">
            <v>223.55520000000001</v>
          </cell>
          <cell r="L838">
            <v>132.58179661016899</v>
          </cell>
          <cell r="M838">
            <v>0</v>
          </cell>
          <cell r="O838">
            <v>1.6577632898696</v>
          </cell>
          <cell r="R838">
            <v>87.494910714285695</v>
          </cell>
          <cell r="S838">
            <v>0</v>
          </cell>
          <cell r="U838">
            <v>69.430000000000007</v>
          </cell>
          <cell r="X838" t="str">
            <v>AUXÍLIO CRECHE</v>
          </cell>
        </row>
        <row r="839">
          <cell r="C839" t="str">
            <v>HOSPITAL DOM HÉLDER</v>
          </cell>
          <cell r="E839" t="str">
            <v>THAMIRYS PEREIRA DE ARAUJO</v>
          </cell>
          <cell r="F839" t="str">
            <v>2 - Outros Profissionais da Saúde</v>
          </cell>
          <cell r="G839" t="str">
            <v>2235-05</v>
          </cell>
          <cell r="H839" t="str">
            <v>08/2022</v>
          </cell>
          <cell r="J839">
            <v>291.70080000000002</v>
          </cell>
          <cell r="L839">
            <v>132.58179661016899</v>
          </cell>
          <cell r="M839">
            <v>0</v>
          </cell>
          <cell r="O839">
            <v>1.6577632898696</v>
          </cell>
          <cell r="R839">
            <v>87.494910714285695</v>
          </cell>
          <cell r="S839">
            <v>0</v>
          </cell>
          <cell r="U839">
            <v>0</v>
          </cell>
        </row>
        <row r="840">
          <cell r="C840" t="str">
            <v>HOSPITAL DOM HÉLDER</v>
          </cell>
          <cell r="E840" t="str">
            <v>THAYANE CARLA CARNEIRO DA SILVA</v>
          </cell>
          <cell r="F840" t="str">
            <v>3 - Administrativo</v>
          </cell>
          <cell r="G840" t="str">
            <v>4110-10</v>
          </cell>
          <cell r="H840" t="str">
            <v>08/2022</v>
          </cell>
          <cell r="J840">
            <v>101.80800000000001</v>
          </cell>
          <cell r="L840">
            <v>132.58179661016899</v>
          </cell>
          <cell r="M840">
            <v>0</v>
          </cell>
          <cell r="O840">
            <v>1.6577632898696</v>
          </cell>
          <cell r="R840">
            <v>87.494910714285695</v>
          </cell>
          <cell r="S840">
            <v>0</v>
          </cell>
          <cell r="U840">
            <v>0</v>
          </cell>
        </row>
        <row r="841">
          <cell r="C841" t="str">
            <v>HOSPITAL DOM HÉLDER</v>
          </cell>
          <cell r="E841" t="str">
            <v>THAYS CAROLINE DE MEDEIROS DA SILVA</v>
          </cell>
          <cell r="F841" t="str">
            <v>3 - Administrativo</v>
          </cell>
          <cell r="G841" t="str">
            <v>3516-05</v>
          </cell>
          <cell r="H841" t="str">
            <v>08/2022</v>
          </cell>
          <cell r="J841">
            <v>127.64239999999999</v>
          </cell>
          <cell r="L841">
            <v>132.58179661016899</v>
          </cell>
          <cell r="M841">
            <v>0</v>
          </cell>
          <cell r="O841">
            <v>1.6577632898696</v>
          </cell>
          <cell r="R841">
            <v>294.7405842894147</v>
          </cell>
          <cell r="S841">
            <v>97.22</v>
          </cell>
          <cell r="U841">
            <v>0</v>
          </cell>
        </row>
        <row r="842">
          <cell r="C842" t="str">
            <v>HOSPITAL DOM HÉLDER</v>
          </cell>
          <cell r="E842" t="str">
            <v>THAYSA DE AGUIAR BATISTA</v>
          </cell>
          <cell r="F842" t="str">
            <v>2 - Outros Profissionais da Saúde</v>
          </cell>
          <cell r="G842" t="str">
            <v>2237-10</v>
          </cell>
          <cell r="H842" t="str">
            <v>08/2022</v>
          </cell>
          <cell r="J842">
            <v>318.76479999999998</v>
          </cell>
          <cell r="L842">
            <v>132.58179661016899</v>
          </cell>
          <cell r="M842">
            <v>0</v>
          </cell>
          <cell r="O842">
            <v>1.6577632898696</v>
          </cell>
          <cell r="R842">
            <v>87.494910714285695</v>
          </cell>
          <cell r="S842">
            <v>0</v>
          </cell>
          <cell r="U842">
            <v>0</v>
          </cell>
        </row>
        <row r="843">
          <cell r="C843" t="str">
            <v>HOSPITAL DOM HÉLDER</v>
          </cell>
          <cell r="E843" t="str">
            <v>THIAGO CEZAR ROCHA AZEVEDO</v>
          </cell>
          <cell r="F843" t="str">
            <v>3 - Administrativo</v>
          </cell>
          <cell r="G843" t="str">
            <v>1312-05</v>
          </cell>
          <cell r="H843" t="str">
            <v>08/2022</v>
          </cell>
          <cell r="J843">
            <v>1270.8576</v>
          </cell>
          <cell r="L843">
            <v>132.58179661016899</v>
          </cell>
          <cell r="M843">
            <v>0</v>
          </cell>
          <cell r="O843">
            <v>1.6577632898696</v>
          </cell>
          <cell r="R843">
            <v>87.494910714285695</v>
          </cell>
          <cell r="S843">
            <v>0</v>
          </cell>
          <cell r="U843">
            <v>0</v>
          </cell>
        </row>
        <row r="844">
          <cell r="C844" t="str">
            <v>HOSPITAL DOM HÉLDER</v>
          </cell>
          <cell r="E844" t="str">
            <v>THIALLEN GOMES DE LIRA</v>
          </cell>
          <cell r="F844" t="str">
            <v>2 - Outros Profissionais da Saúde</v>
          </cell>
          <cell r="G844" t="str">
            <v>3222-05</v>
          </cell>
          <cell r="H844" t="str">
            <v>08/2022</v>
          </cell>
          <cell r="J844">
            <v>227.93360000000001</v>
          </cell>
          <cell r="L844">
            <v>132.58179661016899</v>
          </cell>
          <cell r="M844">
            <v>0</v>
          </cell>
          <cell r="O844">
            <v>1.6577632898696</v>
          </cell>
          <cell r="R844">
            <v>294.7405842894147</v>
          </cell>
          <cell r="S844">
            <v>72.72</v>
          </cell>
          <cell r="U844">
            <v>69.41</v>
          </cell>
          <cell r="X844" t="str">
            <v>AUXÍLIO CRECHE</v>
          </cell>
        </row>
        <row r="845">
          <cell r="C845" t="str">
            <v>HOSPITAL DOM HÉLDER</v>
          </cell>
          <cell r="E845" t="str">
            <v>THUANNY NATALIA ALVES</v>
          </cell>
          <cell r="F845" t="str">
            <v>2 - Outros Profissionais da Saúde</v>
          </cell>
          <cell r="G845" t="str">
            <v>2235-05</v>
          </cell>
          <cell r="H845" t="str">
            <v>08/2022</v>
          </cell>
          <cell r="J845">
            <v>310.98079999999999</v>
          </cell>
          <cell r="L845">
            <v>132.58179661016899</v>
          </cell>
          <cell r="M845">
            <v>0</v>
          </cell>
          <cell r="O845">
            <v>1.6577632898696</v>
          </cell>
          <cell r="R845">
            <v>87.494910714285695</v>
          </cell>
          <cell r="S845">
            <v>0</v>
          </cell>
          <cell r="U845">
            <v>0</v>
          </cell>
        </row>
        <row r="846">
          <cell r="C846" t="str">
            <v>HOSPITAL DOM HÉLDER</v>
          </cell>
          <cell r="E846" t="str">
            <v>THULIA RUBIA WANDERLEY DE SOUZA</v>
          </cell>
          <cell r="F846" t="str">
            <v>2 - Outros Profissionais da Saúde</v>
          </cell>
          <cell r="G846" t="str">
            <v>2235-05</v>
          </cell>
          <cell r="H846" t="str">
            <v>08/2022</v>
          </cell>
          <cell r="J846">
            <v>269.2448</v>
          </cell>
          <cell r="L846">
            <v>132.58179661016899</v>
          </cell>
          <cell r="M846">
            <v>0</v>
          </cell>
          <cell r="O846">
            <v>1.6577632898696</v>
          </cell>
          <cell r="R846">
            <v>294.7405842894147</v>
          </cell>
          <cell r="S846">
            <v>106.99</v>
          </cell>
          <cell r="U846">
            <v>0</v>
          </cell>
        </row>
        <row r="847">
          <cell r="C847" t="str">
            <v>HOSPITAL DOM HÉLDER</v>
          </cell>
          <cell r="E847" t="str">
            <v>TIAGO CARLOS BARRETO</v>
          </cell>
          <cell r="F847" t="str">
            <v>3 - Administrativo</v>
          </cell>
          <cell r="G847" t="str">
            <v>5174-10</v>
          </cell>
          <cell r="H847" t="str">
            <v>08/2022</v>
          </cell>
          <cell r="J847">
            <v>111.56399999999999</v>
          </cell>
          <cell r="L847">
            <v>132.58179661016899</v>
          </cell>
          <cell r="M847">
            <v>0</v>
          </cell>
          <cell r="O847">
            <v>1.6577632898696</v>
          </cell>
          <cell r="R847">
            <v>294.7405842894147</v>
          </cell>
          <cell r="S847">
            <v>72.72</v>
          </cell>
          <cell r="U847">
            <v>0</v>
          </cell>
        </row>
        <row r="848">
          <cell r="C848" t="str">
            <v>HOSPITAL DOM HÉLDER</v>
          </cell>
          <cell r="E848" t="str">
            <v>TIAGO GUEIROS FERREIRA</v>
          </cell>
          <cell r="F848" t="str">
            <v>2 - Outros Profissionais da Saúde</v>
          </cell>
          <cell r="G848" t="str">
            <v>5151-10</v>
          </cell>
          <cell r="H848" t="str">
            <v>08/2022</v>
          </cell>
          <cell r="J848">
            <v>121.0624</v>
          </cell>
          <cell r="L848">
            <v>132.58179661016899</v>
          </cell>
          <cell r="M848">
            <v>0</v>
          </cell>
          <cell r="O848">
            <v>1.6577632898696</v>
          </cell>
          <cell r="R848">
            <v>294.7405842894147</v>
          </cell>
          <cell r="S848">
            <v>72.72</v>
          </cell>
          <cell r="U848">
            <v>0</v>
          </cell>
        </row>
        <row r="849">
          <cell r="C849" t="str">
            <v>HOSPITAL DOM HÉLDER</v>
          </cell>
          <cell r="E849" t="str">
            <v>TULIO FERNANDO DA SILVA NASCIMENTO</v>
          </cell>
          <cell r="F849" t="str">
            <v>3 - Administrativo</v>
          </cell>
          <cell r="G849" t="str">
            <v>5142-25</v>
          </cell>
          <cell r="H849" t="str">
            <v>08/2022</v>
          </cell>
          <cell r="J849">
            <v>116.2376</v>
          </cell>
          <cell r="L849">
            <v>132.58179661016899</v>
          </cell>
          <cell r="M849">
            <v>0</v>
          </cell>
          <cell r="O849">
            <v>1.6577632898696</v>
          </cell>
          <cell r="R849">
            <v>87.494910714285695</v>
          </cell>
          <cell r="S849">
            <v>0</v>
          </cell>
          <cell r="U849">
            <v>0</v>
          </cell>
        </row>
        <row r="850">
          <cell r="C850" t="str">
            <v>HOSPITAL DOM HÉLDER</v>
          </cell>
          <cell r="E850" t="str">
            <v>UBERLANIA DA SILVA FELIX</v>
          </cell>
          <cell r="F850" t="str">
            <v>2 - Outros Profissionais da Saúde</v>
          </cell>
          <cell r="G850" t="str">
            <v>3222-05</v>
          </cell>
          <cell r="H850" t="str">
            <v>08/2022</v>
          </cell>
          <cell r="J850">
            <v>165.8552</v>
          </cell>
          <cell r="L850">
            <v>132.58179661016899</v>
          </cell>
          <cell r="M850">
            <v>0</v>
          </cell>
          <cell r="O850">
            <v>1.6577632898696</v>
          </cell>
          <cell r="R850">
            <v>294.7405842894147</v>
          </cell>
          <cell r="S850">
            <v>72.72</v>
          </cell>
          <cell r="U850">
            <v>0</v>
          </cell>
        </row>
        <row r="851">
          <cell r="C851" t="str">
            <v>HOSPITAL DOM HÉLDER</v>
          </cell>
          <cell r="E851" t="str">
            <v>UBERLLANEA MARIA DE SANTANA BARROS</v>
          </cell>
          <cell r="F851" t="str">
            <v>2 - Outros Profissionais da Saúde</v>
          </cell>
          <cell r="G851" t="str">
            <v>5211-30</v>
          </cell>
          <cell r="H851" t="str">
            <v>08/2022</v>
          </cell>
          <cell r="J851">
            <v>108.3456</v>
          </cell>
          <cell r="L851">
            <v>132.58179661016899</v>
          </cell>
          <cell r="M851">
            <v>0</v>
          </cell>
          <cell r="O851">
            <v>1.6577632898696</v>
          </cell>
          <cell r="R851">
            <v>294.7405842894147</v>
          </cell>
          <cell r="S851">
            <v>56.25</v>
          </cell>
          <cell r="U851">
            <v>0</v>
          </cell>
        </row>
        <row r="852">
          <cell r="C852" t="str">
            <v>HOSPITAL DOM HÉLDER</v>
          </cell>
          <cell r="E852" t="str">
            <v>ULER VILELA ZANARDI</v>
          </cell>
          <cell r="F852" t="str">
            <v>1 - Médico</v>
          </cell>
          <cell r="G852" t="str">
            <v>2251-25</v>
          </cell>
          <cell r="H852" t="str">
            <v>08/2022</v>
          </cell>
          <cell r="J852">
            <v>402.87200000000001</v>
          </cell>
          <cell r="L852">
            <v>132.58179661016899</v>
          </cell>
          <cell r="M852">
            <v>0</v>
          </cell>
          <cell r="O852">
            <v>1.6577632898696</v>
          </cell>
          <cell r="R852">
            <v>87.494910714285695</v>
          </cell>
          <cell r="S852">
            <v>0</v>
          </cell>
          <cell r="U852">
            <v>0</v>
          </cell>
        </row>
        <row r="853">
          <cell r="C853" t="str">
            <v>HOSPITAL DOM HÉLDER</v>
          </cell>
          <cell r="E853" t="str">
            <v>VALDEMIR SENA DOS SANTOS</v>
          </cell>
          <cell r="F853" t="str">
            <v>2 - Outros Profissionais da Saúde</v>
          </cell>
          <cell r="G853" t="str">
            <v>5151-10</v>
          </cell>
          <cell r="H853" t="str">
            <v>08/2022</v>
          </cell>
          <cell r="J853">
            <v>132.61600000000001</v>
          </cell>
          <cell r="L853">
            <v>132.58179661016899</v>
          </cell>
          <cell r="M853">
            <v>0</v>
          </cell>
          <cell r="O853">
            <v>1.6577632898696</v>
          </cell>
          <cell r="R853">
            <v>294.7405842894147</v>
          </cell>
          <cell r="S853">
            <v>72.72</v>
          </cell>
          <cell r="U853">
            <v>0</v>
          </cell>
        </row>
        <row r="854">
          <cell r="C854" t="str">
            <v>HOSPITAL DOM HÉLDER</v>
          </cell>
          <cell r="E854" t="str">
            <v>VALDENICE SANDRELE DE LIMA SILVA</v>
          </cell>
          <cell r="F854" t="str">
            <v>2 - Outros Profissionais da Saúde</v>
          </cell>
          <cell r="G854" t="str">
            <v>3222-05</v>
          </cell>
          <cell r="H854" t="str">
            <v>08/2022</v>
          </cell>
          <cell r="J854">
            <v>137.72720000000001</v>
          </cell>
          <cell r="L854">
            <v>132.58179661016899</v>
          </cell>
          <cell r="M854">
            <v>0</v>
          </cell>
          <cell r="O854">
            <v>1.6577632898696</v>
          </cell>
          <cell r="R854">
            <v>294.7405842894147</v>
          </cell>
          <cell r="S854">
            <v>72.72</v>
          </cell>
          <cell r="U854">
            <v>0</v>
          </cell>
        </row>
        <row r="855">
          <cell r="C855" t="str">
            <v>HOSPITAL DOM HÉLDER</v>
          </cell>
          <cell r="E855" t="str">
            <v>VALDENIZE AMORIM DOS SANTOS</v>
          </cell>
          <cell r="F855" t="str">
            <v>2 - Outros Profissionais da Saúde</v>
          </cell>
          <cell r="G855" t="str">
            <v>3222-05</v>
          </cell>
          <cell r="H855" t="str">
            <v>08/2022</v>
          </cell>
          <cell r="J855">
            <v>128.20240000000001</v>
          </cell>
          <cell r="L855">
            <v>132.58179661016899</v>
          </cell>
          <cell r="M855">
            <v>0</v>
          </cell>
          <cell r="O855">
            <v>1.6577632898696</v>
          </cell>
          <cell r="R855">
            <v>87.494910714285695</v>
          </cell>
          <cell r="S855">
            <v>0</v>
          </cell>
          <cell r="U855">
            <v>0</v>
          </cell>
        </row>
        <row r="856">
          <cell r="C856" t="str">
            <v>HOSPITAL DOM HÉLDER</v>
          </cell>
          <cell r="E856" t="str">
            <v>VALDIR CAVALCANTI RIZZUTO</v>
          </cell>
          <cell r="F856" t="str">
            <v>1 - Médico</v>
          </cell>
          <cell r="G856" t="str">
            <v>2251-25</v>
          </cell>
          <cell r="H856" t="str">
            <v>08/2022</v>
          </cell>
          <cell r="J856">
            <v>402.87200000000001</v>
          </cell>
          <cell r="L856">
            <v>132.58179661016899</v>
          </cell>
          <cell r="M856">
            <v>0</v>
          </cell>
          <cell r="O856">
            <v>1.6577632898696</v>
          </cell>
          <cell r="R856">
            <v>87.494910714285695</v>
          </cell>
          <cell r="S856">
            <v>0</v>
          </cell>
          <cell r="U856">
            <v>0</v>
          </cell>
        </row>
        <row r="857">
          <cell r="C857" t="str">
            <v>HOSPITAL DOM HÉLDER</v>
          </cell>
          <cell r="E857" t="str">
            <v>VALDIRENE ARIOLA DO NASCIMENTO SILVA</v>
          </cell>
          <cell r="F857" t="str">
            <v>2 - Outros Profissionais da Saúde</v>
          </cell>
          <cell r="G857" t="str">
            <v>3222-05</v>
          </cell>
          <cell r="H857" t="str">
            <v>08/2022</v>
          </cell>
          <cell r="J857">
            <v>145.09520000000001</v>
          </cell>
          <cell r="L857">
            <v>132.58179661016899</v>
          </cell>
          <cell r="M857">
            <v>0</v>
          </cell>
          <cell r="O857">
            <v>1.6577632898696</v>
          </cell>
          <cell r="R857">
            <v>294.7405842894147</v>
          </cell>
          <cell r="S857">
            <v>72.72</v>
          </cell>
          <cell r="U857">
            <v>0</v>
          </cell>
        </row>
        <row r="858">
          <cell r="C858" t="str">
            <v>HOSPITAL DOM HÉLDER</v>
          </cell>
          <cell r="E858" t="str">
            <v>VALDIRENE SILVA DE ALBUQUERQUE</v>
          </cell>
          <cell r="F858" t="str">
            <v>2 - Outros Profissionais da Saúde</v>
          </cell>
          <cell r="G858" t="str">
            <v>3222-05</v>
          </cell>
          <cell r="H858" t="str">
            <v>08/2022</v>
          </cell>
          <cell r="J858">
            <v>130.89599999999999</v>
          </cell>
          <cell r="L858">
            <v>132.58179661016899</v>
          </cell>
          <cell r="M858">
            <v>0</v>
          </cell>
          <cell r="O858">
            <v>1.6577632898696</v>
          </cell>
          <cell r="R858">
            <v>294.7405842894147</v>
          </cell>
          <cell r="S858">
            <v>72.72</v>
          </cell>
          <cell r="U858">
            <v>0</v>
          </cell>
        </row>
        <row r="859">
          <cell r="C859" t="str">
            <v>HOSPITAL DOM HÉLDER</v>
          </cell>
          <cell r="E859" t="str">
            <v>VALQUIRIA CAMPOS PEREIRA</v>
          </cell>
          <cell r="F859" t="str">
            <v>3 - Administrativo</v>
          </cell>
          <cell r="G859" t="str">
            <v>2523-05</v>
          </cell>
          <cell r="H859" t="str">
            <v>08/2022</v>
          </cell>
          <cell r="J859">
            <v>175.9408</v>
          </cell>
          <cell r="L859">
            <v>132.58179661016899</v>
          </cell>
          <cell r="M859">
            <v>0</v>
          </cell>
          <cell r="O859">
            <v>1.6577632898696</v>
          </cell>
          <cell r="R859">
            <v>87.494910714285695</v>
          </cell>
          <cell r="S859">
            <v>0</v>
          </cell>
          <cell r="U859">
            <v>0</v>
          </cell>
        </row>
        <row r="860">
          <cell r="C860" t="str">
            <v>HOSPITAL DOM HÉLDER</v>
          </cell>
          <cell r="E860" t="str">
            <v>VALQUIRIA MARIA SOARES</v>
          </cell>
          <cell r="F860" t="str">
            <v>3 - Administrativo</v>
          </cell>
          <cell r="G860" t="str">
            <v>5163-45</v>
          </cell>
          <cell r="H860" t="str">
            <v>08/2022</v>
          </cell>
          <cell r="J860">
            <v>140.67439999999999</v>
          </cell>
          <cell r="L860">
            <v>132.58179661016899</v>
          </cell>
          <cell r="M860">
            <v>0</v>
          </cell>
          <cell r="O860">
            <v>1.6577632898696</v>
          </cell>
          <cell r="R860">
            <v>87.494910714285695</v>
          </cell>
          <cell r="S860">
            <v>0</v>
          </cell>
          <cell r="U860">
            <v>0</v>
          </cell>
        </row>
        <row r="861">
          <cell r="C861" t="str">
            <v>HOSPITAL DOM HÉLDER</v>
          </cell>
          <cell r="E861" t="str">
            <v>VALQUIRIA VANESSA LUANA DA SILVA</v>
          </cell>
          <cell r="F861" t="str">
            <v>2 - Outros Profissionais da Saúde</v>
          </cell>
          <cell r="G861" t="str">
            <v>2235-05</v>
          </cell>
          <cell r="H861" t="str">
            <v>08/2022</v>
          </cell>
          <cell r="J861">
            <v>266.33999999999997</v>
          </cell>
          <cell r="L861">
            <v>132.58179661016899</v>
          </cell>
          <cell r="M861">
            <v>0</v>
          </cell>
          <cell r="O861">
            <v>1.6577632898696</v>
          </cell>
          <cell r="R861">
            <v>87.494910714285695</v>
          </cell>
          <cell r="S861">
            <v>0</v>
          </cell>
          <cell r="U861">
            <v>0</v>
          </cell>
        </row>
        <row r="862">
          <cell r="C862" t="str">
            <v>HOSPITAL DOM HÉLDER</v>
          </cell>
          <cell r="E862" t="str">
            <v>VANDERLEY OLIVEIRA DE SANTANA</v>
          </cell>
          <cell r="F862" t="str">
            <v>2 - Outros Profissionais da Saúde</v>
          </cell>
          <cell r="G862" t="str">
            <v>5152-05</v>
          </cell>
          <cell r="H862" t="str">
            <v>08/2022</v>
          </cell>
          <cell r="J862">
            <v>135.71600000000001</v>
          </cell>
          <cell r="L862">
            <v>132.58179661016899</v>
          </cell>
          <cell r="M862">
            <v>0</v>
          </cell>
          <cell r="O862">
            <v>1.6577632898696</v>
          </cell>
          <cell r="R862">
            <v>87.494910714285695</v>
          </cell>
          <cell r="S862">
            <v>0</v>
          </cell>
          <cell r="U862">
            <v>0</v>
          </cell>
        </row>
        <row r="863">
          <cell r="C863" t="str">
            <v>HOSPITAL DOM HÉLDER</v>
          </cell>
          <cell r="E863" t="str">
            <v>VANESSA FERNANDA DE AMORIM</v>
          </cell>
          <cell r="F863" t="str">
            <v>2 - Outros Profissionais da Saúde</v>
          </cell>
          <cell r="G863" t="str">
            <v>3222-05</v>
          </cell>
          <cell r="H863" t="str">
            <v>08/2022</v>
          </cell>
          <cell r="J863">
            <v>121.1264</v>
          </cell>
          <cell r="L863">
            <v>132.58179661016899</v>
          </cell>
          <cell r="M863">
            <v>0</v>
          </cell>
          <cell r="O863">
            <v>1.6577632898696</v>
          </cell>
          <cell r="R863">
            <v>294.7405842894147</v>
          </cell>
          <cell r="S863">
            <v>72.72</v>
          </cell>
          <cell r="U863">
            <v>0</v>
          </cell>
        </row>
        <row r="864">
          <cell r="C864" t="str">
            <v>HOSPITAL DOM HÉLDER</v>
          </cell>
          <cell r="E864" t="str">
            <v>VANESSA GOMES DOS SANTOS</v>
          </cell>
          <cell r="F864" t="str">
            <v>2 - Outros Profissionais da Saúde</v>
          </cell>
          <cell r="G864" t="str">
            <v>5211-30</v>
          </cell>
          <cell r="H864" t="str">
            <v>08/2022</v>
          </cell>
          <cell r="J864">
            <v>105.8776</v>
          </cell>
          <cell r="L864">
            <v>132.58179661016899</v>
          </cell>
          <cell r="M864">
            <v>0</v>
          </cell>
          <cell r="O864">
            <v>1.6577632898696</v>
          </cell>
          <cell r="R864">
            <v>87.494910714285695</v>
          </cell>
          <cell r="S864">
            <v>0</v>
          </cell>
          <cell r="U864">
            <v>0</v>
          </cell>
        </row>
        <row r="865">
          <cell r="C865" t="str">
            <v>HOSPITAL DOM HÉLDER</v>
          </cell>
          <cell r="E865" t="str">
            <v>VANESSA KARINA DE OLIVEIRA GOMES</v>
          </cell>
          <cell r="F865" t="str">
            <v>2 - Outros Profissionais da Saúde</v>
          </cell>
          <cell r="G865" t="str">
            <v>5211-30</v>
          </cell>
          <cell r="H865" t="str">
            <v>08/2022</v>
          </cell>
          <cell r="J865">
            <v>114.14879999999999</v>
          </cell>
          <cell r="L865">
            <v>132.58179661016899</v>
          </cell>
          <cell r="M865">
            <v>0</v>
          </cell>
          <cell r="O865">
            <v>1.6577632898696</v>
          </cell>
          <cell r="R865">
            <v>294.7405842894147</v>
          </cell>
          <cell r="S865">
            <v>72.72</v>
          </cell>
          <cell r="U865">
            <v>0</v>
          </cell>
        </row>
        <row r="866">
          <cell r="C866" t="str">
            <v>HOSPITAL DOM HÉLDER</v>
          </cell>
          <cell r="E866" t="str">
            <v>VANESSA SILVA DE ARAUJO</v>
          </cell>
          <cell r="F866" t="str">
            <v>2 - Outros Profissionais da Saúde</v>
          </cell>
          <cell r="G866" t="str">
            <v>2235-05</v>
          </cell>
          <cell r="H866" t="str">
            <v>08/2022</v>
          </cell>
          <cell r="J866">
            <v>305.70479999999998</v>
          </cell>
          <cell r="L866">
            <v>132.58179661016899</v>
          </cell>
          <cell r="M866">
            <v>0</v>
          </cell>
          <cell r="O866">
            <v>1.6577632898696</v>
          </cell>
          <cell r="R866">
            <v>87.494910714285695</v>
          </cell>
          <cell r="S866">
            <v>0</v>
          </cell>
          <cell r="U866">
            <v>0</v>
          </cell>
        </row>
        <row r="867">
          <cell r="C867" t="str">
            <v>HOSPITAL DOM HÉLDER</v>
          </cell>
          <cell r="E867" t="str">
            <v>VANILZA DE SOUSA PEREIRA PAULA</v>
          </cell>
          <cell r="F867" t="str">
            <v>2 - Outros Profissionais da Saúde</v>
          </cell>
          <cell r="G867" t="str">
            <v>3222-05</v>
          </cell>
          <cell r="H867" t="str">
            <v>08/2022</v>
          </cell>
          <cell r="J867">
            <v>135.07839999999999</v>
          </cell>
          <cell r="L867">
            <v>132.58179661016899</v>
          </cell>
          <cell r="M867">
            <v>0</v>
          </cell>
          <cell r="O867">
            <v>1.6577632898696</v>
          </cell>
          <cell r="R867">
            <v>87.494910714285695</v>
          </cell>
          <cell r="S867">
            <v>0</v>
          </cell>
          <cell r="U867">
            <v>0</v>
          </cell>
        </row>
        <row r="868">
          <cell r="C868" t="str">
            <v>HOSPITAL DOM HÉLDER</v>
          </cell>
          <cell r="E868" t="str">
            <v>VERA LUCIA DE BARROS CARDOSO</v>
          </cell>
          <cell r="F868" t="str">
            <v>2 - Outros Profissionais da Saúde</v>
          </cell>
          <cell r="G868" t="str">
            <v>3222-05</v>
          </cell>
          <cell r="H868" t="str">
            <v>08/2022</v>
          </cell>
          <cell r="J868">
            <v>121.2</v>
          </cell>
          <cell r="L868">
            <v>132.58179661016899</v>
          </cell>
          <cell r="M868">
            <v>0</v>
          </cell>
          <cell r="O868">
            <v>1.6577632898696</v>
          </cell>
          <cell r="R868">
            <v>87.494910714285695</v>
          </cell>
          <cell r="S868">
            <v>0</v>
          </cell>
          <cell r="U868">
            <v>69.41</v>
          </cell>
          <cell r="X868" t="str">
            <v>AUXÍLIO CRECHE</v>
          </cell>
        </row>
        <row r="869">
          <cell r="C869" t="str">
            <v>HOSPITAL DOM HÉLDER</v>
          </cell>
          <cell r="E869" t="str">
            <v>VERA LUCIA NUNES DA CUNHA</v>
          </cell>
          <cell r="F869" t="str">
            <v>2 - Outros Profissionais da Saúde</v>
          </cell>
          <cell r="G869" t="str">
            <v>7664-20</v>
          </cell>
          <cell r="H869" t="str">
            <v>08/2022</v>
          </cell>
          <cell r="J869">
            <v>147.26079999999999</v>
          </cell>
          <cell r="L869">
            <v>132.58179661016899</v>
          </cell>
          <cell r="M869">
            <v>0</v>
          </cell>
          <cell r="O869">
            <v>1.6577632898696</v>
          </cell>
          <cell r="R869">
            <v>294.7405842894147</v>
          </cell>
          <cell r="S869">
            <v>36.36</v>
          </cell>
          <cell r="U869">
            <v>0</v>
          </cell>
        </row>
        <row r="870">
          <cell r="C870" t="str">
            <v>HOSPITAL DOM HÉLDER</v>
          </cell>
          <cell r="E870" t="str">
            <v>VERONICA GONCALVES DA SILVA DE FREITAS</v>
          </cell>
          <cell r="F870" t="str">
            <v>2 - Outros Profissionais da Saúde</v>
          </cell>
          <cell r="G870" t="str">
            <v>5211-30</v>
          </cell>
          <cell r="H870" t="str">
            <v>08/2022</v>
          </cell>
          <cell r="J870">
            <v>120.1816</v>
          </cell>
          <cell r="L870">
            <v>132.58179661016899</v>
          </cell>
          <cell r="M870">
            <v>0</v>
          </cell>
          <cell r="O870">
            <v>1.6577632898696</v>
          </cell>
          <cell r="R870">
            <v>87.494910714285695</v>
          </cell>
          <cell r="S870">
            <v>0</v>
          </cell>
          <cell r="U870">
            <v>0</v>
          </cell>
        </row>
        <row r="871">
          <cell r="C871" t="str">
            <v>HOSPITAL DOM HÉLDER</v>
          </cell>
          <cell r="E871" t="str">
            <v>VINICIUS DA SILVA BORGES</v>
          </cell>
          <cell r="F871" t="str">
            <v>3 - Administrativo</v>
          </cell>
          <cell r="G871" t="str">
            <v>5142-25</v>
          </cell>
          <cell r="H871" t="str">
            <v>08/2022</v>
          </cell>
          <cell r="J871">
            <v>116.1584</v>
          </cell>
          <cell r="L871">
            <v>132.58179661016899</v>
          </cell>
          <cell r="M871">
            <v>0</v>
          </cell>
          <cell r="O871">
            <v>1.6577632898696</v>
          </cell>
          <cell r="R871">
            <v>87.494910714285695</v>
          </cell>
          <cell r="S871">
            <v>0</v>
          </cell>
          <cell r="U871">
            <v>0</v>
          </cell>
        </row>
        <row r="872">
          <cell r="C872" t="str">
            <v>HOSPITAL DOM HÉLDER</v>
          </cell>
          <cell r="E872" t="str">
            <v>VITOR MIGUEL DE OLIVEIRA</v>
          </cell>
          <cell r="F872" t="str">
            <v>3 - Administrativo</v>
          </cell>
          <cell r="G872" t="str">
            <v>5142-25</v>
          </cell>
          <cell r="H872" t="str">
            <v>08/2022</v>
          </cell>
          <cell r="J872">
            <v>42.016000000000012</v>
          </cell>
          <cell r="L872">
            <v>132.58179661016899</v>
          </cell>
          <cell r="M872">
            <v>0</v>
          </cell>
          <cell r="O872">
            <v>1.6577632898696</v>
          </cell>
          <cell r="R872">
            <v>294.7405842894147</v>
          </cell>
          <cell r="S872">
            <v>31.51</v>
          </cell>
          <cell r="U872">
            <v>0</v>
          </cell>
        </row>
        <row r="873">
          <cell r="C873" t="str">
            <v>HOSPITAL DOM HÉLDER</v>
          </cell>
          <cell r="E873" t="str">
            <v>VITORIA RODRIGUES DA SILVA</v>
          </cell>
          <cell r="F873" t="str">
            <v>2 - Outros Profissionais da Saúde</v>
          </cell>
          <cell r="G873" t="str">
            <v>3222-05</v>
          </cell>
          <cell r="H873" t="str">
            <v>08/2022</v>
          </cell>
          <cell r="J873">
            <v>115.9816</v>
          </cell>
          <cell r="L873">
            <v>132.58179661016899</v>
          </cell>
          <cell r="M873">
            <v>0</v>
          </cell>
          <cell r="O873">
            <v>1.6577632898696</v>
          </cell>
          <cell r="R873">
            <v>87.494910714285695</v>
          </cell>
          <cell r="S873">
            <v>0</v>
          </cell>
          <cell r="U873">
            <v>69.41</v>
          </cell>
          <cell r="X873" t="str">
            <v>AUXÍLIO CRECHE</v>
          </cell>
        </row>
        <row r="874">
          <cell r="C874" t="str">
            <v>HOSPITAL DOM HÉLDER</v>
          </cell>
          <cell r="E874" t="str">
            <v>VIVIAN ALVES DA SILVA</v>
          </cell>
          <cell r="F874" t="str">
            <v>2 - Outros Profissionais da Saúde</v>
          </cell>
          <cell r="G874" t="str">
            <v>3222-05</v>
          </cell>
          <cell r="H874" t="str">
            <v>08/2022</v>
          </cell>
          <cell r="J874">
            <v>146.1824</v>
          </cell>
          <cell r="L874">
            <v>132.58179661016899</v>
          </cell>
          <cell r="M874">
            <v>0</v>
          </cell>
          <cell r="O874">
            <v>1.6577632898696</v>
          </cell>
          <cell r="R874">
            <v>87.494910714285695</v>
          </cell>
          <cell r="S874">
            <v>0</v>
          </cell>
          <cell r="U874">
            <v>0</v>
          </cell>
        </row>
        <row r="875">
          <cell r="C875" t="str">
            <v>HOSPITAL DOM HÉLDER</v>
          </cell>
          <cell r="E875" t="str">
            <v>VIVIANE CRISTINA AZEVEDO GALDINO</v>
          </cell>
          <cell r="F875" t="str">
            <v>2 - Outros Profissionais da Saúde</v>
          </cell>
          <cell r="G875" t="str">
            <v>2516-05</v>
          </cell>
          <cell r="H875" t="str">
            <v>08/2022</v>
          </cell>
          <cell r="J875">
            <v>0</v>
          </cell>
          <cell r="L875">
            <v>132.58179661016899</v>
          </cell>
          <cell r="M875">
            <v>0</v>
          </cell>
          <cell r="O875">
            <v>1.6577632898696</v>
          </cell>
          <cell r="R875">
            <v>87.494910714285695</v>
          </cell>
          <cell r="S875">
            <v>0</v>
          </cell>
          <cell r="U875">
            <v>0</v>
          </cell>
        </row>
        <row r="876">
          <cell r="C876" t="str">
            <v>HOSPITAL DOM HÉLDER</v>
          </cell>
          <cell r="E876" t="str">
            <v>VIVIANE MARIA PEREIRA</v>
          </cell>
          <cell r="F876" t="str">
            <v>2 - Outros Profissionais da Saúde</v>
          </cell>
          <cell r="G876" t="str">
            <v>3222-05</v>
          </cell>
          <cell r="H876" t="str">
            <v>08/2022</v>
          </cell>
          <cell r="J876">
            <v>144.95519999999999</v>
          </cell>
          <cell r="L876">
            <v>132.58179661016899</v>
          </cell>
          <cell r="M876">
            <v>0</v>
          </cell>
          <cell r="O876">
            <v>1.6577632898696</v>
          </cell>
          <cell r="R876">
            <v>87.494910714285695</v>
          </cell>
          <cell r="S876">
            <v>0</v>
          </cell>
          <cell r="U876">
            <v>0</v>
          </cell>
        </row>
        <row r="877">
          <cell r="C877" t="str">
            <v>HOSPITAL DOM HÉLDER</v>
          </cell>
          <cell r="E877" t="str">
            <v>WAGNER JERONIMO DA CRUZ</v>
          </cell>
          <cell r="F877" t="str">
            <v>3 - Administrativo</v>
          </cell>
          <cell r="G877" t="str">
            <v>9511-05</v>
          </cell>
          <cell r="H877" t="str">
            <v>08/2022</v>
          </cell>
          <cell r="J877">
            <v>329.16640000000001</v>
          </cell>
          <cell r="L877">
            <v>132.58179661016899</v>
          </cell>
          <cell r="M877">
            <v>0</v>
          </cell>
          <cell r="O877">
            <v>1.6577632898696</v>
          </cell>
          <cell r="R877">
            <v>87.494910714285695</v>
          </cell>
          <cell r="S877">
            <v>0</v>
          </cell>
          <cell r="U877">
            <v>0</v>
          </cell>
        </row>
        <row r="878">
          <cell r="C878" t="str">
            <v>HOSPITAL DOM HÉLDER</v>
          </cell>
          <cell r="E878" t="str">
            <v>WAGNER MARTINS DA SILVA</v>
          </cell>
          <cell r="F878" t="str">
            <v>3 - Administrativo</v>
          </cell>
          <cell r="G878" t="str">
            <v>5174-10</v>
          </cell>
          <cell r="H878" t="str">
            <v>08/2022</v>
          </cell>
          <cell r="J878">
            <v>14.5928</v>
          </cell>
          <cell r="L878">
            <v>132.58179661016899</v>
          </cell>
          <cell r="M878">
            <v>0</v>
          </cell>
          <cell r="O878">
            <v>1.6577632898696</v>
          </cell>
          <cell r="R878">
            <v>87.494910714285695</v>
          </cell>
          <cell r="S878">
            <v>0</v>
          </cell>
          <cell r="U878">
            <v>0</v>
          </cell>
        </row>
        <row r="879">
          <cell r="C879" t="str">
            <v>HOSPITAL DOM HÉLDER</v>
          </cell>
          <cell r="E879" t="str">
            <v>WALFRIDO DE ALMEIDA LIRA</v>
          </cell>
          <cell r="F879" t="str">
            <v>3 - Administrativo</v>
          </cell>
          <cell r="G879" t="str">
            <v>3172-10</v>
          </cell>
          <cell r="H879" t="str">
            <v>08/2022</v>
          </cell>
          <cell r="J879">
            <v>189.93360000000001</v>
          </cell>
          <cell r="L879">
            <v>132.58179661016899</v>
          </cell>
          <cell r="M879">
            <v>0</v>
          </cell>
          <cell r="O879">
            <v>1.6577632898696</v>
          </cell>
          <cell r="R879">
            <v>294.7405842894147</v>
          </cell>
          <cell r="S879">
            <v>142.44999999999999</v>
          </cell>
          <cell r="U879">
            <v>0</v>
          </cell>
        </row>
        <row r="880">
          <cell r="C880" t="str">
            <v>HOSPITAL DOM HÉLDER</v>
          </cell>
          <cell r="E880" t="str">
            <v>WALTER AMBROZIO DE SOUZA NETO</v>
          </cell>
          <cell r="F880" t="str">
            <v>2 - Outros Profissionais da Saúde</v>
          </cell>
          <cell r="G880" t="str">
            <v>2235-05</v>
          </cell>
          <cell r="H880" t="str">
            <v>08/2022</v>
          </cell>
          <cell r="J880">
            <v>356.93839999999989</v>
          </cell>
          <cell r="L880">
            <v>132.58179661016899</v>
          </cell>
          <cell r="M880">
            <v>0</v>
          </cell>
          <cell r="O880">
            <v>1.6577632898696</v>
          </cell>
          <cell r="R880">
            <v>294.7405842894147</v>
          </cell>
          <cell r="S880">
            <v>90</v>
          </cell>
          <cell r="U880">
            <v>0</v>
          </cell>
        </row>
        <row r="881">
          <cell r="C881" t="str">
            <v>HOSPITAL DOM HÉLDER</v>
          </cell>
          <cell r="E881" t="str">
            <v>WALTER DE SOUZA GOMES JUNIOR</v>
          </cell>
          <cell r="F881" t="str">
            <v>2 - Outros Profissionais da Saúde</v>
          </cell>
          <cell r="G881" t="str">
            <v>3241-15</v>
          </cell>
          <cell r="H881" t="str">
            <v>08/2022</v>
          </cell>
          <cell r="J881">
            <v>311.2296</v>
          </cell>
          <cell r="L881">
            <v>132.58179661016899</v>
          </cell>
          <cell r="M881">
            <v>0</v>
          </cell>
          <cell r="O881">
            <v>1.6577632898696</v>
          </cell>
          <cell r="R881">
            <v>294.7405842894147</v>
          </cell>
          <cell r="S881">
            <v>66.47</v>
          </cell>
          <cell r="U881">
            <v>0</v>
          </cell>
        </row>
        <row r="882">
          <cell r="C882" t="str">
            <v>HOSPITAL DOM HÉLDER</v>
          </cell>
          <cell r="E882" t="str">
            <v>WASHINGTON THIAGO VASCO DE GOZ</v>
          </cell>
          <cell r="F882" t="str">
            <v>3 - Administrativo</v>
          </cell>
          <cell r="G882" t="str">
            <v>3172-10</v>
          </cell>
          <cell r="H882" t="str">
            <v>08/2022</v>
          </cell>
          <cell r="J882">
            <v>177.55760000000001</v>
          </cell>
          <cell r="L882">
            <v>132.58179661016899</v>
          </cell>
          <cell r="M882">
            <v>0</v>
          </cell>
          <cell r="O882">
            <v>1.6577632898696</v>
          </cell>
          <cell r="R882">
            <v>294.7405842894147</v>
          </cell>
          <cell r="S882">
            <v>109.58</v>
          </cell>
          <cell r="U882">
            <v>0</v>
          </cell>
        </row>
        <row r="883">
          <cell r="C883" t="str">
            <v>HOSPITAL DOM HÉLDER</v>
          </cell>
          <cell r="E883" t="str">
            <v>WEDERLAN RICARDO SILVA DAS NEVES</v>
          </cell>
          <cell r="F883" t="str">
            <v>3 - Administrativo</v>
          </cell>
          <cell r="G883" t="str">
            <v>4110-10</v>
          </cell>
          <cell r="H883" t="str">
            <v>08/2022</v>
          </cell>
          <cell r="J883">
            <v>96.960000000000008</v>
          </cell>
          <cell r="L883">
            <v>132.58179661016899</v>
          </cell>
          <cell r="M883">
            <v>0</v>
          </cell>
          <cell r="O883">
            <v>1.6577632898696</v>
          </cell>
          <cell r="R883">
            <v>294.7405842894147</v>
          </cell>
          <cell r="S883">
            <v>72.72</v>
          </cell>
          <cell r="U883">
            <v>0</v>
          </cell>
        </row>
        <row r="884">
          <cell r="C884" t="str">
            <v>HOSPITAL DOM HÉLDER</v>
          </cell>
          <cell r="E884" t="str">
            <v>WEDSON FERNANDO SANTOS DE OLIVEIRA</v>
          </cell>
          <cell r="F884" t="str">
            <v>3 - Administrativo</v>
          </cell>
          <cell r="G884" t="str">
            <v>5174-10</v>
          </cell>
          <cell r="H884" t="str">
            <v>08/2022</v>
          </cell>
          <cell r="J884">
            <v>96.960000000000008</v>
          </cell>
          <cell r="L884">
            <v>132.58179661016899</v>
          </cell>
          <cell r="M884">
            <v>0</v>
          </cell>
          <cell r="O884">
            <v>1.6577632898696</v>
          </cell>
          <cell r="R884">
            <v>294.7405842894147</v>
          </cell>
          <cell r="S884">
            <v>72.72</v>
          </cell>
          <cell r="U884">
            <v>0</v>
          </cell>
        </row>
        <row r="885">
          <cell r="C885" t="str">
            <v>HOSPITAL DOM HÉLDER</v>
          </cell>
          <cell r="E885" t="str">
            <v>WELLINGTON JOAO DA SILVA</v>
          </cell>
          <cell r="F885" t="str">
            <v>3 - Administrativo</v>
          </cell>
          <cell r="G885" t="str">
            <v>3172-10</v>
          </cell>
          <cell r="H885" t="str">
            <v>08/2022</v>
          </cell>
          <cell r="J885">
            <v>165.9376</v>
          </cell>
          <cell r="L885">
            <v>132.58179661016899</v>
          </cell>
          <cell r="M885">
            <v>0</v>
          </cell>
          <cell r="O885">
            <v>1.6577632898696</v>
          </cell>
          <cell r="R885">
            <v>87.494910714285695</v>
          </cell>
          <cell r="S885">
            <v>0</v>
          </cell>
          <cell r="U885">
            <v>0</v>
          </cell>
        </row>
        <row r="886">
          <cell r="C886" t="str">
            <v>HOSPITAL DOM HÉLDER</v>
          </cell>
          <cell r="E886" t="str">
            <v xml:space="preserve">WELLYTA SOBRAL DA SILVA </v>
          </cell>
          <cell r="F886" t="str">
            <v>2 - Outros Profissionais da Saúde</v>
          </cell>
          <cell r="G886" t="str">
            <v>3222-05</v>
          </cell>
          <cell r="H886" t="str">
            <v>08/2022</v>
          </cell>
          <cell r="J886">
            <v>140.59200000000001</v>
          </cell>
          <cell r="L886">
            <v>132.58179661016899</v>
          </cell>
          <cell r="M886">
            <v>0</v>
          </cell>
          <cell r="O886">
            <v>1.6577632898696</v>
          </cell>
          <cell r="R886">
            <v>87.494910714285695</v>
          </cell>
          <cell r="S886">
            <v>0</v>
          </cell>
          <cell r="U886">
            <v>69.41</v>
          </cell>
          <cell r="X886" t="str">
            <v>AUXÍLIO CRECHE</v>
          </cell>
        </row>
        <row r="887">
          <cell r="C887" t="str">
            <v>HOSPITAL DOM HÉLDER</v>
          </cell>
          <cell r="E887" t="str">
            <v>WILAME JOSE DA SILVA</v>
          </cell>
          <cell r="F887" t="str">
            <v>3 - Administrativo</v>
          </cell>
          <cell r="G887" t="str">
            <v>4141-05</v>
          </cell>
          <cell r="H887" t="str">
            <v>08/2022</v>
          </cell>
          <cell r="J887">
            <v>109.2936</v>
          </cell>
          <cell r="L887">
            <v>132.58179661016899</v>
          </cell>
          <cell r="M887">
            <v>0</v>
          </cell>
          <cell r="O887">
            <v>1.6577632898696</v>
          </cell>
          <cell r="R887">
            <v>294.7405842894147</v>
          </cell>
          <cell r="S887">
            <v>82.29</v>
          </cell>
          <cell r="U887">
            <v>0</v>
          </cell>
        </row>
        <row r="888">
          <cell r="C888" t="str">
            <v>HOSPITAL DOM HÉLDER</v>
          </cell>
          <cell r="E888" t="str">
            <v>WILDELANIA BARROS DE LIMA</v>
          </cell>
          <cell r="F888" t="str">
            <v>2 - Outros Profissionais da Saúde</v>
          </cell>
          <cell r="G888" t="str">
            <v>3222-05</v>
          </cell>
          <cell r="H888" t="str">
            <v>08/2022</v>
          </cell>
          <cell r="J888">
            <v>143.20480000000001</v>
          </cell>
          <cell r="L888">
            <v>132.58179661016899</v>
          </cell>
          <cell r="M888">
            <v>0</v>
          </cell>
          <cell r="O888">
            <v>1.6577632898696</v>
          </cell>
          <cell r="R888">
            <v>294.7405842894147</v>
          </cell>
          <cell r="S888">
            <v>62.8</v>
          </cell>
          <cell r="U888">
            <v>0</v>
          </cell>
        </row>
        <row r="889">
          <cell r="C889" t="str">
            <v>HOSPITAL DOM HÉLDER</v>
          </cell>
          <cell r="E889" t="str">
            <v>WILLAMS VIEIRA RAMOS DA SILVA</v>
          </cell>
          <cell r="F889" t="str">
            <v>3 - Administrativo</v>
          </cell>
          <cell r="G889" t="str">
            <v>5174-10</v>
          </cell>
          <cell r="H889" t="str">
            <v>08/2022</v>
          </cell>
          <cell r="J889">
            <v>113.72239999999999</v>
          </cell>
          <cell r="L889">
            <v>132.58179661016899</v>
          </cell>
          <cell r="M889">
            <v>0</v>
          </cell>
          <cell r="O889">
            <v>1.6577632898696</v>
          </cell>
          <cell r="R889">
            <v>294.7405842894147</v>
          </cell>
          <cell r="S889">
            <v>72.72</v>
          </cell>
          <cell r="U889">
            <v>0</v>
          </cell>
        </row>
        <row r="890">
          <cell r="C890" t="str">
            <v>HOSPITAL DOM HÉLDER</v>
          </cell>
          <cell r="E890" t="str">
            <v>WILLIANY ESTEFFANY DE ARAUJO SILVA</v>
          </cell>
          <cell r="F890" t="str">
            <v>2 - Outros Profissionais da Saúde</v>
          </cell>
          <cell r="G890" t="str">
            <v>3222-05</v>
          </cell>
          <cell r="H890" t="str">
            <v>08/2022</v>
          </cell>
          <cell r="J890">
            <v>116.352</v>
          </cell>
          <cell r="L890">
            <v>132.58179661016899</v>
          </cell>
          <cell r="M890">
            <v>0</v>
          </cell>
          <cell r="O890">
            <v>1.6577632898696</v>
          </cell>
          <cell r="R890">
            <v>294.7405842894147</v>
          </cell>
          <cell r="S890">
            <v>64.959999999999994</v>
          </cell>
          <cell r="U890">
            <v>0</v>
          </cell>
        </row>
        <row r="891">
          <cell r="C891" t="str">
            <v>HOSPITAL DOM HÉLDER</v>
          </cell>
          <cell r="E891" t="str">
            <v>WILSON PEREIRA DA SILVA</v>
          </cell>
          <cell r="F891" t="str">
            <v>3 - Administrativo</v>
          </cell>
          <cell r="G891" t="str">
            <v>5174-10</v>
          </cell>
          <cell r="H891" t="str">
            <v>08/2022</v>
          </cell>
          <cell r="J891">
            <v>114.14879999999999</v>
          </cell>
          <cell r="L891">
            <v>132.58179661016899</v>
          </cell>
          <cell r="M891">
            <v>0</v>
          </cell>
          <cell r="O891">
            <v>1.6577632898696</v>
          </cell>
          <cell r="R891">
            <v>294.7405842894147</v>
          </cell>
          <cell r="S891">
            <v>72.72</v>
          </cell>
          <cell r="U891">
            <v>0</v>
          </cell>
        </row>
        <row r="892">
          <cell r="C892" t="str">
            <v>HOSPITAL DOM HÉLDER</v>
          </cell>
          <cell r="E892" t="str">
            <v>WINNY KAROLLYNE FEITOSA DA CRUZ</v>
          </cell>
          <cell r="F892" t="str">
            <v>2 - Outros Profissionais da Saúde</v>
          </cell>
          <cell r="G892" t="str">
            <v>2235-05</v>
          </cell>
          <cell r="H892" t="str">
            <v>08/2022</v>
          </cell>
          <cell r="J892">
            <v>333.06</v>
          </cell>
          <cell r="L892">
            <v>132.58179661016899</v>
          </cell>
          <cell r="M892">
            <v>0</v>
          </cell>
          <cell r="O892">
            <v>1.6577632898696</v>
          </cell>
          <cell r="R892">
            <v>87.494910714285695</v>
          </cell>
          <cell r="S892">
            <v>0</v>
          </cell>
          <cell r="U892">
            <v>8</v>
          </cell>
          <cell r="X892" t="str">
            <v>AUXÍLIO CRECHE</v>
          </cell>
        </row>
        <row r="893">
          <cell r="C893" t="str">
            <v>HOSPITAL DOM HÉLDER</v>
          </cell>
          <cell r="E893" t="str">
            <v>WIVERSON RODRIGUES GUIMARAES</v>
          </cell>
          <cell r="F893" t="str">
            <v>3 - Administrativo</v>
          </cell>
          <cell r="G893" t="str">
            <v>5174-10</v>
          </cell>
          <cell r="H893" t="str">
            <v>08/2022</v>
          </cell>
          <cell r="J893">
            <v>150.38079999999999</v>
          </cell>
          <cell r="L893">
            <v>132.58179661016899</v>
          </cell>
          <cell r="M893">
            <v>0</v>
          </cell>
          <cell r="O893">
            <v>1.6577632898696</v>
          </cell>
          <cell r="R893">
            <v>87.494910714285695</v>
          </cell>
          <cell r="S893">
            <v>0</v>
          </cell>
          <cell r="U893">
            <v>0</v>
          </cell>
        </row>
        <row r="894">
          <cell r="C894" t="str">
            <v>HOSPITAL DOM HÉLDER</v>
          </cell>
          <cell r="E894" t="str">
            <v>YOLANDA CRISTINA DOS SANTOS ALVES</v>
          </cell>
          <cell r="F894" t="str">
            <v>2 - Outros Profissionais da Saúde</v>
          </cell>
          <cell r="G894" t="str">
            <v>5152-05</v>
          </cell>
          <cell r="H894" t="str">
            <v>08/2022</v>
          </cell>
          <cell r="J894">
            <v>125.3464</v>
          </cell>
          <cell r="L894">
            <v>132.58179661016899</v>
          </cell>
          <cell r="M894">
            <v>0</v>
          </cell>
          <cell r="O894">
            <v>1.6577632898696</v>
          </cell>
          <cell r="R894">
            <v>87.494910714285695</v>
          </cell>
          <cell r="S894">
            <v>0</v>
          </cell>
          <cell r="U894">
            <v>0</v>
          </cell>
        </row>
        <row r="895">
          <cell r="C895" t="str">
            <v>HOSPITAL DOM HÉLDER</v>
          </cell>
          <cell r="E895" t="str">
            <v>YONARA DE FRANCA LIMA</v>
          </cell>
          <cell r="F895" t="str">
            <v>2 - Outros Profissionais da Saúde</v>
          </cell>
          <cell r="G895" t="str">
            <v>3222-05</v>
          </cell>
          <cell r="H895" t="str">
            <v>08/2022</v>
          </cell>
          <cell r="J895">
            <v>123.2016</v>
          </cell>
          <cell r="L895">
            <v>132.58179661016899</v>
          </cell>
          <cell r="M895">
            <v>0</v>
          </cell>
          <cell r="O895">
            <v>1.6577632898696</v>
          </cell>
          <cell r="R895">
            <v>87.494910714285695</v>
          </cell>
          <cell r="S895">
            <v>0</v>
          </cell>
          <cell r="U895">
            <v>0</v>
          </cell>
        </row>
        <row r="896">
          <cell r="C896" t="str">
            <v>HOSPITAL DOM HÉLDER</v>
          </cell>
          <cell r="E896" t="str">
            <v>ZENILDA MARIA DA SILVA SOARES</v>
          </cell>
          <cell r="F896" t="str">
            <v>2 - Outros Profissionais da Saúde</v>
          </cell>
          <cell r="G896" t="str">
            <v>3222-05</v>
          </cell>
          <cell r="H896" t="str">
            <v>08/2022</v>
          </cell>
          <cell r="J896">
            <v>125.9528</v>
          </cell>
          <cell r="L896">
            <v>132.58179661016899</v>
          </cell>
          <cell r="M896">
            <v>0</v>
          </cell>
          <cell r="O896">
            <v>1.6577632898696</v>
          </cell>
          <cell r="R896">
            <v>294.7405842894147</v>
          </cell>
          <cell r="S896">
            <v>63.02</v>
          </cell>
          <cell r="U89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16C0F-8A74-4C75-B4E4-31190DE55DBA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265625" defaultRowHeight="12.5" x14ac:dyDescent="0.25"/>
  <cols>
    <col min="1" max="1" width="28.1796875" style="18" customWidth="1"/>
    <col min="2" max="2" width="41.453125" style="18" customWidth="1"/>
    <col min="3" max="3" width="20.26953125" style="18" customWidth="1"/>
    <col min="4" max="4" width="60.26953125" customWidth="1"/>
    <col min="5" max="5" width="31.26953125" customWidth="1"/>
    <col min="6" max="6" width="27.1796875" customWidth="1"/>
    <col min="7" max="7" width="22.54296875" customWidth="1"/>
    <col min="8" max="8" width="23.26953125" bestFit="1" customWidth="1"/>
    <col min="9" max="9" width="24.453125" customWidth="1"/>
    <col min="10" max="10" width="24.7265625" customWidth="1"/>
    <col min="11" max="11" width="28.26953125" customWidth="1"/>
    <col min="12" max="12" width="31.7265625" customWidth="1"/>
    <col min="13" max="13" width="14.7265625" customWidth="1"/>
    <col min="14" max="14" width="26.81640625" customWidth="1"/>
    <col min="15" max="15" width="33" customWidth="1"/>
    <col min="16" max="16" width="14.7265625" customWidth="1"/>
    <col min="17" max="17" width="27.7265625" bestFit="1" customWidth="1"/>
    <col min="18" max="18" width="34" bestFit="1" customWidth="1"/>
    <col min="19" max="19" width="14.7265625" customWidth="1"/>
    <col min="20" max="20" width="26" customWidth="1"/>
    <col min="21" max="21" width="31" customWidth="1"/>
    <col min="22" max="22" width="14.7265625" customWidth="1"/>
    <col min="23" max="23" width="45.7265625" customWidth="1"/>
    <col min="24" max="25" width="30.7265625" customWidth="1"/>
    <col min="26" max="26" width="14.7265625" customWidth="1"/>
    <col min="27" max="27" width="45.7265625" customWidth="1"/>
    <col min="28" max="28" width="18.54296875" bestFit="1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(OCULTAR)'!$Q$3:$S$133,3,0),"")</f>
        <v>9039744000860</v>
      </c>
      <c r="B3" s="9" t="str">
        <f>'[1]TCE - ANEXO III - Preencher'!C12</f>
        <v>HOSPITAL DOM HÉLDER</v>
      </c>
      <c r="C3" s="10"/>
      <c r="D3" s="11" t="str">
        <f>'[1]TCE - ANEXO III - Preencher'!E12</f>
        <v>ABENER EMANUEL OLIVEIRA DE ALMEIDA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 t="str">
        <f>IF('[1]TCE - ANEXO III - Preencher'!H12="","",'[1]TCE - ANEXO III - Preencher'!H12)</f>
        <v>08/2022</v>
      </c>
      <c r="H3" s="14">
        <f>'[1]TCE - ANEXO III - Preencher'!I12</f>
        <v>0</v>
      </c>
      <c r="I3" s="14">
        <f>'[1]TCE - ANEXO III - Preencher'!J12</f>
        <v>143.00720000000001</v>
      </c>
      <c r="J3" s="14">
        <f>'[1]TCE - ANEXO III - Preencher'!K12</f>
        <v>0</v>
      </c>
      <c r="K3" s="15">
        <f>'[1]TCE - ANEXO III - Preencher'!L12</f>
        <v>132.58179661016899</v>
      </c>
      <c r="L3" s="15">
        <f>'[1]TCE - ANEXO III - Preencher'!M12</f>
        <v>0</v>
      </c>
      <c r="M3" s="15">
        <f>K3-L3</f>
        <v>132.58179661016899</v>
      </c>
      <c r="N3" s="15">
        <f>'[1]TCE - ANEXO III - Preencher'!O12</f>
        <v>1.6577632898696</v>
      </c>
      <c r="O3" s="15">
        <f>'[1]TCE - ANEXO III - Preencher'!P12</f>
        <v>0</v>
      </c>
      <c r="P3" s="16">
        <f>N3-O3</f>
        <v>1.6577632898696</v>
      </c>
      <c r="Q3" s="15">
        <f>'[1]TCE - ANEXO III - Preencher'!R12</f>
        <v>294.7405842894147</v>
      </c>
      <c r="R3" s="15">
        <f>'[1]TCE - ANEXO III - Preencher'!S12</f>
        <v>72.72</v>
      </c>
      <c r="S3" s="16">
        <f>Q3-R3</f>
        <v>222.0205842894147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499.2673441894533</v>
      </c>
    </row>
    <row r="4" spans="1:28" x14ac:dyDescent="0.25">
      <c r="A4" s="8">
        <f>IFERROR(VLOOKUP(B4,'[1]DADOS (OCULTAR)'!$Q$3:$S$133,3,0),"")</f>
        <v>9039744000860</v>
      </c>
      <c r="B4" s="9" t="str">
        <f>'[1]TCE - ANEXO III - Preencher'!C13</f>
        <v>HOSPITAL DOM HÉLDER</v>
      </c>
      <c r="C4" s="10"/>
      <c r="D4" s="11" t="str">
        <f>'[1]TCE - ANEXO III - Preencher'!E13</f>
        <v>ABIGAIL DOS SANTOS SILVA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3222-05</v>
      </c>
      <c r="G4" s="13" t="str">
        <f>IF('[1]TCE - ANEXO III - Preencher'!H13="","",'[1]TCE - ANEXO III - Preencher'!H13)</f>
        <v>08/2022</v>
      </c>
      <c r="H4" s="14">
        <f>'[1]TCE - ANEXO III - Preencher'!I13</f>
        <v>0</v>
      </c>
      <c r="I4" s="14">
        <f>'[1]TCE - ANEXO III - Preencher'!J13</f>
        <v>139.86879999999999</v>
      </c>
      <c r="J4" s="14">
        <f>'[1]TCE - ANEXO III - Preencher'!K13</f>
        <v>0</v>
      </c>
      <c r="K4" s="15">
        <f>'[1]TCE - ANEXO III - Preencher'!L13</f>
        <v>132.58179661016899</v>
      </c>
      <c r="L4" s="15">
        <f>'[1]TCE - ANEXO III - Preencher'!M13</f>
        <v>0</v>
      </c>
      <c r="M4" s="15">
        <f t="shared" ref="M4:M67" si="1">K4-L4</f>
        <v>132.58179661016899</v>
      </c>
      <c r="N4" s="15">
        <f>'[1]TCE - ANEXO III - Preencher'!O13</f>
        <v>1.6577632898696</v>
      </c>
      <c r="O4" s="15">
        <f>'[1]TCE - ANEXO III - Preencher'!P13</f>
        <v>0</v>
      </c>
      <c r="P4" s="16">
        <f t="shared" ref="P4:P67" si="2">N4-O4</f>
        <v>1.6577632898696</v>
      </c>
      <c r="Q4" s="15">
        <f>'[1]TCE - ANEXO III - Preencher'!R13</f>
        <v>87.494910714285695</v>
      </c>
      <c r="R4" s="15">
        <f>'[1]TCE - ANEXO III - Preencher'!S13</f>
        <v>0</v>
      </c>
      <c r="S4" s="16">
        <f t="shared" ref="S4:S67" si="3">Q4-R4</f>
        <v>87.494910714285695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361.60327061432429</v>
      </c>
    </row>
    <row r="5" spans="1:28" x14ac:dyDescent="0.25">
      <c r="A5" s="8">
        <f>IFERROR(VLOOKUP(B5,'[1]DADOS (OCULTAR)'!$Q$3:$S$133,3,0),"")</f>
        <v>9039744000860</v>
      </c>
      <c r="B5" s="9" t="str">
        <f>'[1]TCE - ANEXO III - Preencher'!C14</f>
        <v>HOSPITAL DOM HÉLDER</v>
      </c>
      <c r="C5" s="10"/>
      <c r="D5" s="11" t="str">
        <f>'[1]TCE - ANEXO III - Preencher'!E14</f>
        <v>ADELINA MARIA DE SOUZA FARIAS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2516-05</v>
      </c>
      <c r="G5" s="13" t="str">
        <f>IF('[1]TCE - ANEXO III - Preencher'!H14="","",'[1]TCE - ANEXO III - Preencher'!H14)</f>
        <v>08/2022</v>
      </c>
      <c r="H5" s="14">
        <f>'[1]TCE - ANEXO III - Preencher'!I14</f>
        <v>0</v>
      </c>
      <c r="I5" s="14">
        <f>'[1]TCE - ANEXO III - Preencher'!J14</f>
        <v>458.06400000000002</v>
      </c>
      <c r="J5" s="14">
        <f>'[1]TCE - ANEXO III - Preencher'!K14</f>
        <v>0</v>
      </c>
      <c r="K5" s="15">
        <f>'[1]TCE - ANEXO III - Preencher'!L14</f>
        <v>132.58179661016899</v>
      </c>
      <c r="L5" s="15">
        <f>'[1]TCE - ANEXO III - Preencher'!M14</f>
        <v>0</v>
      </c>
      <c r="M5" s="15">
        <f t="shared" si="1"/>
        <v>132.58179661016899</v>
      </c>
      <c r="N5" s="15">
        <f>'[1]TCE - ANEXO III - Preencher'!O14</f>
        <v>1.6577632898696</v>
      </c>
      <c r="O5" s="15">
        <f>'[1]TCE - ANEXO III - Preencher'!P14</f>
        <v>0</v>
      </c>
      <c r="P5" s="16">
        <f t="shared" si="2"/>
        <v>1.6577632898696</v>
      </c>
      <c r="Q5" s="15">
        <f>'[1]TCE - ANEXO III - Preencher'!R14</f>
        <v>87.494910714285695</v>
      </c>
      <c r="R5" s="15">
        <f>'[1]TCE - ANEXO III - Preencher'!S14</f>
        <v>0</v>
      </c>
      <c r="S5" s="16">
        <f t="shared" si="3"/>
        <v>87.494910714285695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679.79847061432429</v>
      </c>
    </row>
    <row r="6" spans="1:28" x14ac:dyDescent="0.25">
      <c r="A6" s="8">
        <f>IFERROR(VLOOKUP(B6,'[1]DADOS (OCULTAR)'!$Q$3:$S$133,3,0),"")</f>
        <v>9039744000860</v>
      </c>
      <c r="B6" s="9" t="str">
        <f>'[1]TCE - ANEXO III - Preencher'!C15</f>
        <v>HOSPITAL DOM HÉLDER</v>
      </c>
      <c r="C6" s="10"/>
      <c r="D6" s="11" t="str">
        <f>'[1]TCE - ANEXO III - Preencher'!E15</f>
        <v>ADEMILSON AUGUSTO DE LIMA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5174-10</v>
      </c>
      <c r="G6" s="13" t="str">
        <f>IF('[1]TCE - ANEXO III - Preencher'!H15="","",'[1]TCE - ANEXO III - Preencher'!H15)</f>
        <v>08/2022</v>
      </c>
      <c r="H6" s="14">
        <f>'[1]TCE - ANEXO III - Preencher'!I15</f>
        <v>0</v>
      </c>
      <c r="I6" s="14">
        <f>'[1]TCE - ANEXO III - Preencher'!J15</f>
        <v>109.3008</v>
      </c>
      <c r="J6" s="14">
        <f>'[1]TCE - ANEXO III - Preencher'!K15</f>
        <v>0</v>
      </c>
      <c r="K6" s="15">
        <f>'[1]TCE - ANEXO III - Preencher'!L15</f>
        <v>132.58179661016899</v>
      </c>
      <c r="L6" s="15">
        <f>'[1]TCE - ANEXO III - Preencher'!M15</f>
        <v>0</v>
      </c>
      <c r="M6" s="15">
        <f t="shared" si="1"/>
        <v>132.58179661016899</v>
      </c>
      <c r="N6" s="15">
        <f>'[1]TCE - ANEXO III - Preencher'!O15</f>
        <v>1.6577632898696</v>
      </c>
      <c r="O6" s="15">
        <f>'[1]TCE - ANEXO III - Preencher'!P15</f>
        <v>0</v>
      </c>
      <c r="P6" s="16">
        <f t="shared" si="2"/>
        <v>1.6577632898696</v>
      </c>
      <c r="Q6" s="15">
        <f>'[1]TCE - ANEXO III - Preencher'!R15</f>
        <v>294.7405842894147</v>
      </c>
      <c r="R6" s="15">
        <f>'[1]TCE - ANEXO III - Preencher'!S15</f>
        <v>72.72</v>
      </c>
      <c r="S6" s="16">
        <f t="shared" si="3"/>
        <v>222.0205842894147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465.56094418945327</v>
      </c>
    </row>
    <row r="7" spans="1:28" x14ac:dyDescent="0.25">
      <c r="A7" s="8">
        <f>IFERROR(VLOOKUP(B7,'[1]DADOS (OCULTAR)'!$Q$3:$S$133,3,0),"")</f>
        <v>9039744000860</v>
      </c>
      <c r="B7" s="9" t="str">
        <f>'[1]TCE - ANEXO III - Preencher'!C16</f>
        <v>HOSPITAL DOM HÉLDER</v>
      </c>
      <c r="C7" s="10"/>
      <c r="D7" s="11" t="str">
        <f>'[1]TCE - ANEXO III - Preencher'!E16</f>
        <v>ADEMIR OLIVEIRA DE MELO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3242-05</v>
      </c>
      <c r="G7" s="13" t="str">
        <f>IF('[1]TCE - ANEXO III - Preencher'!H16="","",'[1]TCE - ANEXO III - Preencher'!H16)</f>
        <v>08/2022</v>
      </c>
      <c r="H7" s="14">
        <f>'[1]TCE - ANEXO III - Preencher'!I16</f>
        <v>0</v>
      </c>
      <c r="I7" s="14">
        <f>'[1]TCE - ANEXO III - Preencher'!J16</f>
        <v>0</v>
      </c>
      <c r="J7" s="14">
        <f>'[1]TCE - ANEXO III - Preencher'!K16</f>
        <v>0</v>
      </c>
      <c r="K7" s="15">
        <f>'[1]TCE - ANEXO III - Preencher'!L16</f>
        <v>132.58179661016899</v>
      </c>
      <c r="L7" s="15">
        <f>'[1]TCE - ANEXO III - Preencher'!M16</f>
        <v>0</v>
      </c>
      <c r="M7" s="15">
        <f t="shared" si="1"/>
        <v>132.58179661016899</v>
      </c>
      <c r="N7" s="15">
        <f>'[1]TCE - ANEXO III - Preencher'!O16</f>
        <v>1.6577632898696</v>
      </c>
      <c r="O7" s="15">
        <f>'[1]TCE - ANEXO III - Preencher'!P16</f>
        <v>0</v>
      </c>
      <c r="P7" s="16">
        <f t="shared" si="2"/>
        <v>1.6577632898696</v>
      </c>
      <c r="Q7" s="15">
        <f>'[1]TCE - ANEXO III - Preencher'!R16</f>
        <v>87.494910714285695</v>
      </c>
      <c r="R7" s="15">
        <f>'[1]TCE - ANEXO III - Preencher'!S16</f>
        <v>0</v>
      </c>
      <c r="S7" s="16">
        <f t="shared" si="3"/>
        <v>87.494910714285695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221.73447061432427</v>
      </c>
    </row>
    <row r="8" spans="1:28" x14ac:dyDescent="0.25">
      <c r="A8" s="8">
        <f>IFERROR(VLOOKUP(B8,'[1]DADOS (OCULTAR)'!$Q$3:$S$133,3,0),"")</f>
        <v>9039744000860</v>
      </c>
      <c r="B8" s="9" t="str">
        <f>'[1]TCE - ANEXO III - Preencher'!C17</f>
        <v>HOSPITAL DOM HÉLDER</v>
      </c>
      <c r="C8" s="10"/>
      <c r="D8" s="11" t="str">
        <f>'[1]TCE - ANEXO III - Preencher'!E17</f>
        <v>ADENI SABINO DA SILVA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3222-05</v>
      </c>
      <c r="G8" s="13" t="str">
        <f>IF('[1]TCE - ANEXO III - Preencher'!H17="","",'[1]TCE - ANEXO III - Preencher'!H17)</f>
        <v>08/2022</v>
      </c>
      <c r="H8" s="14">
        <f>'[1]TCE - ANEXO III - Preencher'!I17</f>
        <v>0</v>
      </c>
      <c r="I8" s="14">
        <f>'[1]TCE - ANEXO III - Preencher'!J17</f>
        <v>150.0376</v>
      </c>
      <c r="J8" s="14">
        <f>'[1]TCE - ANEXO III - Preencher'!K17</f>
        <v>0</v>
      </c>
      <c r="K8" s="15">
        <f>'[1]TCE - ANEXO III - Preencher'!L17</f>
        <v>132.58179661016899</v>
      </c>
      <c r="L8" s="15">
        <f>'[1]TCE - ANEXO III - Preencher'!M17</f>
        <v>0</v>
      </c>
      <c r="M8" s="15">
        <f t="shared" si="1"/>
        <v>132.58179661016899</v>
      </c>
      <c r="N8" s="15">
        <f>'[1]TCE - ANEXO III - Preencher'!O17</f>
        <v>1.6577632898696</v>
      </c>
      <c r="O8" s="15">
        <f>'[1]TCE - ANEXO III - Preencher'!P17</f>
        <v>0</v>
      </c>
      <c r="P8" s="16">
        <f t="shared" si="2"/>
        <v>1.6577632898696</v>
      </c>
      <c r="Q8" s="15">
        <f>'[1]TCE - ANEXO III - Preencher'!R17</f>
        <v>294.7405842894147</v>
      </c>
      <c r="R8" s="15">
        <f>'[1]TCE - ANEXO III - Preencher'!S17</f>
        <v>72.72</v>
      </c>
      <c r="S8" s="16">
        <f t="shared" si="3"/>
        <v>222.0205842894147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506.29774418945328</v>
      </c>
    </row>
    <row r="9" spans="1:28" x14ac:dyDescent="0.25">
      <c r="A9" s="8">
        <f>IFERROR(VLOOKUP(B9,'[1]DADOS (OCULTAR)'!$Q$3:$S$133,3,0),"")</f>
        <v>9039744000860</v>
      </c>
      <c r="B9" s="9" t="str">
        <f>'[1]TCE - ANEXO III - Preencher'!C18</f>
        <v>HOSPITAL DOM HÉLDER</v>
      </c>
      <c r="C9" s="10"/>
      <c r="D9" s="11" t="str">
        <f>'[1]TCE - ANEXO III - Preencher'!E18</f>
        <v>ADRIANA CHALEGRE GUIMARAES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08/2022</v>
      </c>
      <c r="H9" s="14">
        <f>'[1]TCE - ANEXO III - Preencher'!I18</f>
        <v>0</v>
      </c>
      <c r="I9" s="14">
        <f>'[1]TCE - ANEXO III - Preencher'!J18</f>
        <v>126.048</v>
      </c>
      <c r="J9" s="14">
        <f>'[1]TCE - ANEXO III - Preencher'!K18</f>
        <v>0</v>
      </c>
      <c r="K9" s="15">
        <f>'[1]TCE - ANEXO III - Preencher'!L18</f>
        <v>132.58179661016899</v>
      </c>
      <c r="L9" s="15">
        <f>'[1]TCE - ANEXO III - Preencher'!M18</f>
        <v>0</v>
      </c>
      <c r="M9" s="15">
        <f t="shared" si="1"/>
        <v>132.58179661016899</v>
      </c>
      <c r="N9" s="15">
        <f>'[1]TCE - ANEXO III - Preencher'!O18</f>
        <v>1.6577632898696</v>
      </c>
      <c r="O9" s="15">
        <f>'[1]TCE - ANEXO III - Preencher'!P18</f>
        <v>0</v>
      </c>
      <c r="P9" s="16">
        <f t="shared" si="2"/>
        <v>1.6577632898696</v>
      </c>
      <c r="Q9" s="15">
        <f>'[1]TCE - ANEXO III - Preencher'!R18</f>
        <v>294.7405842894147</v>
      </c>
      <c r="R9" s="15">
        <f>'[1]TCE - ANEXO III - Preencher'!S18</f>
        <v>72.72</v>
      </c>
      <c r="S9" s="16">
        <f t="shared" si="3"/>
        <v>222.0205842894147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482.30814418945329</v>
      </c>
    </row>
    <row r="10" spans="1:28" x14ac:dyDescent="0.25">
      <c r="A10" s="8">
        <f>IFERROR(VLOOKUP(B10,'[1]DADOS (OCULTAR)'!$Q$3:$S$133,3,0),"")</f>
        <v>9039744000860</v>
      </c>
      <c r="B10" s="9" t="str">
        <f>'[1]TCE - ANEXO III - Preencher'!C19</f>
        <v>HOSPITAL DOM HÉLDER</v>
      </c>
      <c r="C10" s="10"/>
      <c r="D10" s="11" t="str">
        <f>'[1]TCE - ANEXO III - Preencher'!E19</f>
        <v>ADRIANA MARIA VELOZO TORQUATO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3222-05</v>
      </c>
      <c r="G10" s="13" t="str">
        <f>IF('[1]TCE - ANEXO III - Preencher'!H19="","",'[1]TCE - ANEXO III - Preencher'!H19)</f>
        <v>08/2022</v>
      </c>
      <c r="H10" s="14">
        <f>'[1]TCE - ANEXO III - Preencher'!I19</f>
        <v>0</v>
      </c>
      <c r="I10" s="14">
        <f>'[1]TCE - ANEXO III - Preencher'!J19</f>
        <v>125.41759999999999</v>
      </c>
      <c r="J10" s="14">
        <f>'[1]TCE - ANEXO III - Preencher'!K19</f>
        <v>0</v>
      </c>
      <c r="K10" s="15">
        <f>'[1]TCE - ANEXO III - Preencher'!L19</f>
        <v>132.58179661016899</v>
      </c>
      <c r="L10" s="15">
        <f>'[1]TCE - ANEXO III - Preencher'!M19</f>
        <v>0</v>
      </c>
      <c r="M10" s="15">
        <f t="shared" si="1"/>
        <v>132.58179661016899</v>
      </c>
      <c r="N10" s="15">
        <f>'[1]TCE - ANEXO III - Preencher'!O19</f>
        <v>1.6577632898696</v>
      </c>
      <c r="O10" s="15">
        <f>'[1]TCE - ANEXO III - Preencher'!P19</f>
        <v>0</v>
      </c>
      <c r="P10" s="16">
        <f t="shared" si="2"/>
        <v>1.6577632898696</v>
      </c>
      <c r="Q10" s="15">
        <f>'[1]TCE - ANEXO III - Preencher'!R19</f>
        <v>294.7405842894147</v>
      </c>
      <c r="R10" s="15">
        <f>'[1]TCE - ANEXO III - Preencher'!S19</f>
        <v>64.959999999999994</v>
      </c>
      <c r="S10" s="16">
        <f t="shared" si="3"/>
        <v>229.78058428941472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489.43774418945333</v>
      </c>
    </row>
    <row r="11" spans="1:28" x14ac:dyDescent="0.25">
      <c r="A11" s="8">
        <f>IFERROR(VLOOKUP(B11,'[1]DADOS (OCULTAR)'!$Q$3:$S$133,3,0),"")</f>
        <v>9039744000860</v>
      </c>
      <c r="B11" s="9" t="str">
        <f>'[1]TCE - ANEXO III - Preencher'!C20</f>
        <v>HOSPITAL DOM HÉLDER</v>
      </c>
      <c r="C11" s="10"/>
      <c r="D11" s="11" t="str">
        <f>'[1]TCE - ANEXO III - Preencher'!E20</f>
        <v>ADRIANA PEREIRA DA SILVA DAVINO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08/2022</v>
      </c>
      <c r="H11" s="14">
        <f>'[1]TCE - ANEXO III - Preencher'!I20</f>
        <v>0</v>
      </c>
      <c r="I11" s="14">
        <f>'[1]TCE - ANEXO III - Preencher'!J20</f>
        <v>116.352</v>
      </c>
      <c r="J11" s="14">
        <f>'[1]TCE - ANEXO III - Preencher'!K20</f>
        <v>0</v>
      </c>
      <c r="K11" s="15">
        <f>'[1]TCE - ANEXO III - Preencher'!L20</f>
        <v>132.58179661016899</v>
      </c>
      <c r="L11" s="15">
        <f>'[1]TCE - ANEXO III - Preencher'!M20</f>
        <v>0</v>
      </c>
      <c r="M11" s="15">
        <f t="shared" si="1"/>
        <v>132.58179661016899</v>
      </c>
      <c r="N11" s="15">
        <f>'[1]TCE - ANEXO III - Preencher'!O20</f>
        <v>1.6577632898696</v>
      </c>
      <c r="O11" s="15">
        <f>'[1]TCE - ANEXO III - Preencher'!P20</f>
        <v>0</v>
      </c>
      <c r="P11" s="16">
        <f t="shared" si="2"/>
        <v>1.6577632898696</v>
      </c>
      <c r="Q11" s="15">
        <f>'[1]TCE - ANEXO III - Preencher'!R20</f>
        <v>294.7405842894147</v>
      </c>
      <c r="R11" s="15">
        <f>'[1]TCE - ANEXO III - Preencher'!S20</f>
        <v>72.72</v>
      </c>
      <c r="S11" s="16">
        <f t="shared" si="3"/>
        <v>222.0205842894147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472.61214418945326</v>
      </c>
    </row>
    <row r="12" spans="1:28" x14ac:dyDescent="0.25">
      <c r="A12" s="8">
        <f>IFERROR(VLOOKUP(B12,'[1]DADOS (OCULTAR)'!$Q$3:$S$133,3,0),"")</f>
        <v>9039744000860</v>
      </c>
      <c r="B12" s="9" t="str">
        <f>'[1]TCE - ANEXO III - Preencher'!C21</f>
        <v>HOSPITAL DOM HÉLDER</v>
      </c>
      <c r="C12" s="10"/>
      <c r="D12" s="11" t="str">
        <f>'[1]TCE - ANEXO III - Preencher'!E21</f>
        <v>ADRIANA PEREIRA DE BARROS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4110-10</v>
      </c>
      <c r="G12" s="13" t="str">
        <f>IF('[1]TCE - ANEXO III - Preencher'!H21="","",'[1]TCE - ANEXO III - Preencher'!H21)</f>
        <v>08/2022</v>
      </c>
      <c r="H12" s="14">
        <f>'[1]TCE - ANEXO III - Preencher'!I21</f>
        <v>0</v>
      </c>
      <c r="I12" s="14">
        <f>'[1]TCE - ANEXO III - Preencher'!J21</f>
        <v>100.3352</v>
      </c>
      <c r="J12" s="14">
        <f>'[1]TCE - ANEXO III - Preencher'!K21</f>
        <v>0</v>
      </c>
      <c r="K12" s="15">
        <f>'[1]TCE - ANEXO III - Preencher'!L21</f>
        <v>132.58179661016899</v>
      </c>
      <c r="L12" s="15">
        <f>'[1]TCE - ANEXO III - Preencher'!M21</f>
        <v>0</v>
      </c>
      <c r="M12" s="15">
        <f t="shared" si="1"/>
        <v>132.58179661016899</v>
      </c>
      <c r="N12" s="15">
        <f>'[1]TCE - ANEXO III - Preencher'!O21</f>
        <v>1.6577632898696</v>
      </c>
      <c r="O12" s="15">
        <f>'[1]TCE - ANEXO III - Preencher'!P21</f>
        <v>0</v>
      </c>
      <c r="P12" s="16">
        <f t="shared" si="2"/>
        <v>1.6577632898696</v>
      </c>
      <c r="Q12" s="15">
        <f>'[1]TCE - ANEXO III - Preencher'!R21</f>
        <v>294.7405842894147</v>
      </c>
      <c r="R12" s="15">
        <f>'[1]TCE - ANEXO III - Preencher'!S21</f>
        <v>61.21</v>
      </c>
      <c r="S12" s="16">
        <f t="shared" si="3"/>
        <v>233.53058428941469</v>
      </c>
      <c r="T12" s="15">
        <f>'[1]TCE - ANEXO III - Preencher'!U21</f>
        <v>57.86</v>
      </c>
      <c r="U12" s="15">
        <f>'[1]TCE - ANEXO III - Preencher'!V21</f>
        <v>0</v>
      </c>
      <c r="V12" s="16">
        <f t="shared" si="4"/>
        <v>57.86</v>
      </c>
      <c r="W12" s="17" t="str">
        <f>IF('[1]TCE - ANEXO III - Preencher'!X21="","",'[1]TCE - ANEXO III - Preencher'!X21)</f>
        <v>AUXÍLIO CRECHE</v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525.96534418945328</v>
      </c>
    </row>
    <row r="13" spans="1:28" x14ac:dyDescent="0.25">
      <c r="A13" s="8">
        <f>IFERROR(VLOOKUP(B13,'[1]DADOS (OCULTAR)'!$Q$3:$S$133,3,0),"")</f>
        <v>9039744000860</v>
      </c>
      <c r="B13" s="9" t="str">
        <f>'[1]TCE - ANEXO III - Preencher'!C22</f>
        <v>HOSPITAL DOM HÉLDER</v>
      </c>
      <c r="C13" s="10"/>
      <c r="D13" s="11" t="str">
        <f>'[1]TCE - ANEXO III - Preencher'!E22</f>
        <v>ADRIANA RODRIGUES DE ARAUJO DO VALE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4110-10</v>
      </c>
      <c r="G13" s="13" t="str">
        <f>IF('[1]TCE - ANEXO III - Preencher'!H22="","",'[1]TCE - ANEXO III - Preencher'!H22)</f>
        <v>08/2022</v>
      </c>
      <c r="H13" s="14">
        <f>'[1]TCE - ANEXO III - Preencher'!I22</f>
        <v>0</v>
      </c>
      <c r="I13" s="14">
        <f>'[1]TCE - ANEXO III - Preencher'!J22</f>
        <v>109.24</v>
      </c>
      <c r="J13" s="14">
        <f>'[1]TCE - ANEXO III - Preencher'!K22</f>
        <v>0</v>
      </c>
      <c r="K13" s="15">
        <f>'[1]TCE - ANEXO III - Preencher'!L22</f>
        <v>132.58179661016899</v>
      </c>
      <c r="L13" s="15">
        <f>'[1]TCE - ANEXO III - Preencher'!M22</f>
        <v>0</v>
      </c>
      <c r="M13" s="15">
        <f t="shared" si="1"/>
        <v>132.58179661016899</v>
      </c>
      <c r="N13" s="15">
        <f>'[1]TCE - ANEXO III - Preencher'!O22</f>
        <v>1.6577632898696</v>
      </c>
      <c r="O13" s="15">
        <f>'[1]TCE - ANEXO III - Preencher'!P22</f>
        <v>0</v>
      </c>
      <c r="P13" s="16">
        <f t="shared" si="2"/>
        <v>1.6577632898696</v>
      </c>
      <c r="Q13" s="15">
        <f>'[1]TCE - ANEXO III - Preencher'!R22</f>
        <v>87.494910714285695</v>
      </c>
      <c r="R13" s="15">
        <f>'[1]TCE - ANEXO III - Preencher'!S22</f>
        <v>0</v>
      </c>
      <c r="S13" s="16">
        <f t="shared" si="3"/>
        <v>87.494910714285695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330.97447061432428</v>
      </c>
    </row>
    <row r="14" spans="1:28" x14ac:dyDescent="0.25">
      <c r="A14" s="8">
        <f>IFERROR(VLOOKUP(B14,'[1]DADOS (OCULTAR)'!$Q$3:$S$133,3,0),"")</f>
        <v>9039744000860</v>
      </c>
      <c r="B14" s="9" t="str">
        <f>'[1]TCE - ANEXO III - Preencher'!C23</f>
        <v>HOSPITAL DOM HÉLDER</v>
      </c>
      <c r="C14" s="10"/>
      <c r="D14" s="11" t="str">
        <f>'[1]TCE - ANEXO III - Preencher'!E23</f>
        <v>ADRIANA VIEIRA GOIS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2235-05</v>
      </c>
      <c r="G14" s="13" t="str">
        <f>IF('[1]TCE - ANEXO III - Preencher'!H23="","",'[1]TCE - ANEXO III - Preencher'!H23)</f>
        <v>08/2022</v>
      </c>
      <c r="H14" s="14">
        <f>'[1]TCE - ANEXO III - Preencher'!I23</f>
        <v>0</v>
      </c>
      <c r="I14" s="14">
        <f>'[1]TCE - ANEXO III - Preencher'!J23</f>
        <v>293.24639999999999</v>
      </c>
      <c r="J14" s="14">
        <f>'[1]TCE - ANEXO III - Preencher'!K23</f>
        <v>0</v>
      </c>
      <c r="K14" s="15">
        <f>'[1]TCE - ANEXO III - Preencher'!L23</f>
        <v>132.58179661016899</v>
      </c>
      <c r="L14" s="15">
        <f>'[1]TCE - ANEXO III - Preencher'!M23</f>
        <v>0</v>
      </c>
      <c r="M14" s="15">
        <f t="shared" si="1"/>
        <v>132.58179661016899</v>
      </c>
      <c r="N14" s="15">
        <f>'[1]TCE - ANEXO III - Preencher'!O23</f>
        <v>1.6577632898696</v>
      </c>
      <c r="O14" s="15">
        <f>'[1]TCE - ANEXO III - Preencher'!P23</f>
        <v>0</v>
      </c>
      <c r="P14" s="16">
        <f t="shared" si="2"/>
        <v>1.6577632898696</v>
      </c>
      <c r="Q14" s="15">
        <f>'[1]TCE - ANEXO III - Preencher'!R23</f>
        <v>87.494910714285695</v>
      </c>
      <c r="R14" s="15">
        <f>'[1]TCE - ANEXO III - Preencher'!S23</f>
        <v>0</v>
      </c>
      <c r="S14" s="16">
        <f t="shared" si="3"/>
        <v>87.494910714285695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514.98087061432432</v>
      </c>
    </row>
    <row r="15" spans="1:28" x14ac:dyDescent="0.25">
      <c r="A15" s="8">
        <f>IFERROR(VLOOKUP(B15,'[1]DADOS (OCULTAR)'!$Q$3:$S$133,3,0),"")</f>
        <v>9039744000860</v>
      </c>
      <c r="B15" s="9" t="str">
        <f>'[1]TCE - ANEXO III - Preencher'!C24</f>
        <v>HOSPITAL DOM HÉLDER</v>
      </c>
      <c r="C15" s="10"/>
      <c r="D15" s="11" t="str">
        <f>'[1]TCE - ANEXO III - Preencher'!E24</f>
        <v>ADRIANE MARIA AMORIM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5211-30</v>
      </c>
      <c r="G15" s="13" t="str">
        <f>IF('[1]TCE - ANEXO III - Preencher'!H24="","",'[1]TCE - ANEXO III - Preencher'!H24)</f>
        <v>08/2022</v>
      </c>
      <c r="H15" s="14">
        <f>'[1]TCE - ANEXO III - Preencher'!I24</f>
        <v>0</v>
      </c>
      <c r="I15" s="14">
        <f>'[1]TCE - ANEXO III - Preencher'!J24</f>
        <v>0</v>
      </c>
      <c r="J15" s="14">
        <f>'[1]TCE - ANEXO III - Preencher'!K24</f>
        <v>21</v>
      </c>
      <c r="K15" s="15">
        <f>'[1]TCE - ANEXO III - Preencher'!L24</f>
        <v>132.58179661016899</v>
      </c>
      <c r="L15" s="15">
        <f>'[1]TCE - ANEXO III - Preencher'!M24</f>
        <v>0</v>
      </c>
      <c r="M15" s="15">
        <f t="shared" si="1"/>
        <v>132.58179661016899</v>
      </c>
      <c r="N15" s="15">
        <f>'[1]TCE - ANEXO III - Preencher'!O24</f>
        <v>1.6577632898696</v>
      </c>
      <c r="O15" s="15">
        <f>'[1]TCE - ANEXO III - Preencher'!P24</f>
        <v>0</v>
      </c>
      <c r="P15" s="16">
        <f t="shared" si="2"/>
        <v>1.6577632898696</v>
      </c>
      <c r="Q15" s="15">
        <f>'[1]TCE - ANEXO III - Preencher'!R24</f>
        <v>294.7405842894147</v>
      </c>
      <c r="R15" s="15">
        <f>'[1]TCE - ANEXO III - Preencher'!S24</f>
        <v>116.1</v>
      </c>
      <c r="S15" s="16">
        <f t="shared" si="3"/>
        <v>178.6405842894147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333.88014418945329</v>
      </c>
    </row>
    <row r="16" spans="1:28" x14ac:dyDescent="0.25">
      <c r="A16" s="8">
        <f>IFERROR(VLOOKUP(B16,'[1]DADOS (OCULTAR)'!$Q$3:$S$133,3,0),"")</f>
        <v>9039744000860</v>
      </c>
      <c r="B16" s="9" t="str">
        <f>'[1]TCE - ANEXO III - Preencher'!C25</f>
        <v>HOSPITAL DOM HÉLDER</v>
      </c>
      <c r="C16" s="10"/>
      <c r="D16" s="11" t="str">
        <f>'[1]TCE - ANEXO III - Preencher'!E25</f>
        <v>ADRIANO DA SILVA LINS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2234-45</v>
      </c>
      <c r="G16" s="13" t="str">
        <f>IF('[1]TCE - ANEXO III - Preencher'!H25="","",'[1]TCE - ANEXO III - Preencher'!H25)</f>
        <v>08/2022</v>
      </c>
      <c r="H16" s="14">
        <f>'[1]TCE - ANEXO III - Preencher'!I25</f>
        <v>0</v>
      </c>
      <c r="I16" s="14">
        <f>'[1]TCE - ANEXO III - Preencher'!J25</f>
        <v>836.6336</v>
      </c>
      <c r="J16" s="14">
        <f>'[1]TCE - ANEXO III - Preencher'!K25</f>
        <v>0</v>
      </c>
      <c r="K16" s="15">
        <f>'[1]TCE - ANEXO III - Preencher'!L25</f>
        <v>132.58179661016899</v>
      </c>
      <c r="L16" s="15">
        <f>'[1]TCE - ANEXO III - Preencher'!M25</f>
        <v>0</v>
      </c>
      <c r="M16" s="15">
        <f t="shared" si="1"/>
        <v>132.58179661016899</v>
      </c>
      <c r="N16" s="15">
        <f>'[1]TCE - ANEXO III - Preencher'!O25</f>
        <v>1.6577632898696</v>
      </c>
      <c r="O16" s="15">
        <f>'[1]TCE - ANEXO III - Preencher'!P25</f>
        <v>0</v>
      </c>
      <c r="P16" s="16">
        <f t="shared" si="2"/>
        <v>1.6577632898696</v>
      </c>
      <c r="Q16" s="15">
        <f>'[1]TCE - ANEXO III - Preencher'!R25</f>
        <v>87.494910714285695</v>
      </c>
      <c r="R16" s="15">
        <f>'[1]TCE - ANEXO III - Preencher'!S25</f>
        <v>0</v>
      </c>
      <c r="S16" s="16">
        <f t="shared" si="3"/>
        <v>87.494910714285695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1058.3680706143243</v>
      </c>
    </row>
    <row r="17" spans="1:28" x14ac:dyDescent="0.25">
      <c r="A17" s="8">
        <f>IFERROR(VLOOKUP(B17,'[1]DADOS (OCULTAR)'!$Q$3:$S$133,3,0),"")</f>
        <v>9039744000860</v>
      </c>
      <c r="B17" s="9" t="str">
        <f>'[1]TCE - ANEXO III - Preencher'!C26</f>
        <v>HOSPITAL DOM HÉLDER</v>
      </c>
      <c r="C17" s="10"/>
      <c r="D17" s="11" t="str">
        <f>'[1]TCE - ANEXO III - Preencher'!E26</f>
        <v>ADRIANO JOSE DE SOUZA SANTANA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5174-10</v>
      </c>
      <c r="G17" s="13" t="str">
        <f>IF('[1]TCE - ANEXO III - Preencher'!H26="","",'[1]TCE - ANEXO III - Preencher'!H26)</f>
        <v>08/2022</v>
      </c>
      <c r="H17" s="14">
        <f>'[1]TCE - ANEXO III - Preencher'!I26</f>
        <v>0</v>
      </c>
      <c r="I17" s="14">
        <f>'[1]TCE - ANEXO III - Preencher'!J26</f>
        <v>109.3008</v>
      </c>
      <c r="J17" s="14">
        <f>'[1]TCE - ANEXO III - Preencher'!K26</f>
        <v>0</v>
      </c>
      <c r="K17" s="15">
        <f>'[1]TCE - ANEXO III - Preencher'!L26</f>
        <v>132.58179661016899</v>
      </c>
      <c r="L17" s="15">
        <f>'[1]TCE - ANEXO III - Preencher'!M26</f>
        <v>0</v>
      </c>
      <c r="M17" s="15">
        <f t="shared" si="1"/>
        <v>132.58179661016899</v>
      </c>
      <c r="N17" s="15">
        <f>'[1]TCE - ANEXO III - Preencher'!O26</f>
        <v>1.6577632898696</v>
      </c>
      <c r="O17" s="15">
        <f>'[1]TCE - ANEXO III - Preencher'!P26</f>
        <v>0</v>
      </c>
      <c r="P17" s="16">
        <f t="shared" si="2"/>
        <v>1.6577632898696</v>
      </c>
      <c r="Q17" s="15">
        <f>'[1]TCE - ANEXO III - Preencher'!R26</f>
        <v>87.494910714285695</v>
      </c>
      <c r="R17" s="15">
        <f>'[1]TCE - ANEXO III - Preencher'!S26</f>
        <v>0</v>
      </c>
      <c r="S17" s="16">
        <f t="shared" si="3"/>
        <v>87.494910714285695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331.0352706143243</v>
      </c>
    </row>
    <row r="18" spans="1:28" x14ac:dyDescent="0.25">
      <c r="A18" s="8">
        <f>IFERROR(VLOOKUP(B18,'[1]DADOS (OCULTAR)'!$Q$3:$S$133,3,0),"")</f>
        <v>9039744000860</v>
      </c>
      <c r="B18" s="9" t="str">
        <f>'[1]TCE - ANEXO III - Preencher'!C27</f>
        <v>HOSPITAL DOM HÉLDER</v>
      </c>
      <c r="C18" s="10"/>
      <c r="D18" s="11" t="str">
        <f>'[1]TCE - ANEXO III - Preencher'!E27</f>
        <v>ADRIANO SILVA DE AGUIAR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2236-05</v>
      </c>
      <c r="G18" s="13" t="str">
        <f>IF('[1]TCE - ANEXO III - Preencher'!H27="","",'[1]TCE - ANEXO III - Preencher'!H27)</f>
        <v>08/2022</v>
      </c>
      <c r="H18" s="14">
        <f>'[1]TCE - ANEXO III - Preencher'!I27</f>
        <v>0</v>
      </c>
      <c r="I18" s="14">
        <f>'[1]TCE - ANEXO III - Preencher'!J27</f>
        <v>251.82400000000001</v>
      </c>
      <c r="J18" s="14">
        <f>'[1]TCE - ANEXO III - Preencher'!K27</f>
        <v>0</v>
      </c>
      <c r="K18" s="15">
        <f>'[1]TCE - ANEXO III - Preencher'!L27</f>
        <v>132.58179661016899</v>
      </c>
      <c r="L18" s="15">
        <f>'[1]TCE - ANEXO III - Preencher'!M27</f>
        <v>0</v>
      </c>
      <c r="M18" s="15">
        <f t="shared" si="1"/>
        <v>132.58179661016899</v>
      </c>
      <c r="N18" s="15">
        <f>'[1]TCE - ANEXO III - Preencher'!O27</f>
        <v>1.6577632898696</v>
      </c>
      <c r="O18" s="15">
        <f>'[1]TCE - ANEXO III - Preencher'!P27</f>
        <v>0</v>
      </c>
      <c r="P18" s="16">
        <f t="shared" si="2"/>
        <v>1.6577632898696</v>
      </c>
      <c r="Q18" s="15">
        <f>'[1]TCE - ANEXO III - Preencher'!R27</f>
        <v>87.494910714285695</v>
      </c>
      <c r="R18" s="15">
        <f>'[1]TCE - ANEXO III - Preencher'!S27</f>
        <v>0</v>
      </c>
      <c r="S18" s="16">
        <f t="shared" si="3"/>
        <v>87.494910714285695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473.55847061432428</v>
      </c>
    </row>
    <row r="19" spans="1:28" x14ac:dyDescent="0.25">
      <c r="A19" s="8">
        <f>IFERROR(VLOOKUP(B19,'[1]DADOS (OCULTAR)'!$Q$3:$S$133,3,0),"")</f>
        <v>9039744000860</v>
      </c>
      <c r="B19" s="9" t="str">
        <f>'[1]TCE - ANEXO III - Preencher'!C28</f>
        <v>HOSPITAL DOM HÉLDER</v>
      </c>
      <c r="C19" s="10"/>
      <c r="D19" s="11" t="str">
        <f>'[1]TCE - ANEXO III - Preencher'!E28</f>
        <v>ADRIELLE CAROLINA MONTEIRO DA SILVA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3222-05</v>
      </c>
      <c r="G19" s="13" t="str">
        <f>IF('[1]TCE - ANEXO III - Preencher'!H28="","",'[1]TCE - ANEXO III - Preencher'!H28)</f>
        <v>08/2022</v>
      </c>
      <c r="H19" s="14">
        <f>'[1]TCE - ANEXO III - Preencher'!I28</f>
        <v>0</v>
      </c>
      <c r="I19" s="14">
        <f>'[1]TCE - ANEXO III - Preencher'!J28</f>
        <v>50.419199999999996</v>
      </c>
      <c r="J19" s="14">
        <f>'[1]TCE - ANEXO III - Preencher'!K28</f>
        <v>0</v>
      </c>
      <c r="K19" s="15">
        <f>'[1]TCE - ANEXO III - Preencher'!L28</f>
        <v>132.58179661016899</v>
      </c>
      <c r="L19" s="15">
        <f>'[1]TCE - ANEXO III - Preencher'!M28</f>
        <v>0</v>
      </c>
      <c r="M19" s="15">
        <f t="shared" si="1"/>
        <v>132.58179661016899</v>
      </c>
      <c r="N19" s="15">
        <f>'[1]TCE - ANEXO III - Preencher'!O28</f>
        <v>1.6577632898696</v>
      </c>
      <c r="O19" s="15">
        <f>'[1]TCE - ANEXO III - Preencher'!P28</f>
        <v>0</v>
      </c>
      <c r="P19" s="16">
        <f t="shared" si="2"/>
        <v>1.6577632898696</v>
      </c>
      <c r="Q19" s="15">
        <f>'[1]TCE - ANEXO III - Preencher'!R28</f>
        <v>294.7405842894147</v>
      </c>
      <c r="R19" s="15">
        <f>'[1]TCE - ANEXO III - Preencher'!S28</f>
        <v>29.09</v>
      </c>
      <c r="S19" s="16">
        <f t="shared" si="3"/>
        <v>265.65058428941472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450.30934418945333</v>
      </c>
    </row>
    <row r="20" spans="1:28" x14ac:dyDescent="0.25">
      <c r="A20" s="8">
        <f>IFERROR(VLOOKUP(B20,'[1]DADOS (OCULTAR)'!$Q$3:$S$133,3,0),"")</f>
        <v>9039744000860</v>
      </c>
      <c r="B20" s="9" t="str">
        <f>'[1]TCE - ANEXO III - Preencher'!C29</f>
        <v>HOSPITAL DOM HÉLDER</v>
      </c>
      <c r="C20" s="10"/>
      <c r="D20" s="11" t="str">
        <f>'[1]TCE - ANEXO III - Preencher'!E29</f>
        <v>ADRIEZIA MARIA DE AGUIAR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3222-05</v>
      </c>
      <c r="G20" s="13" t="str">
        <f>IF('[1]TCE - ANEXO III - Preencher'!H29="","",'[1]TCE - ANEXO III - Preencher'!H29)</f>
        <v>08/2022</v>
      </c>
      <c r="H20" s="14">
        <f>'[1]TCE - ANEXO III - Preencher'!I29</f>
        <v>0</v>
      </c>
      <c r="I20" s="14">
        <f>'[1]TCE - ANEXO III - Preencher'!J29</f>
        <v>130.89599999999999</v>
      </c>
      <c r="J20" s="14">
        <f>'[1]TCE - ANEXO III - Preencher'!K29</f>
        <v>0</v>
      </c>
      <c r="K20" s="15">
        <f>'[1]TCE - ANEXO III - Preencher'!L29</f>
        <v>132.58179661016899</v>
      </c>
      <c r="L20" s="15">
        <f>'[1]TCE - ANEXO III - Preencher'!M29</f>
        <v>0</v>
      </c>
      <c r="M20" s="15">
        <f t="shared" si="1"/>
        <v>132.58179661016899</v>
      </c>
      <c r="N20" s="15">
        <f>'[1]TCE - ANEXO III - Preencher'!O29</f>
        <v>1.6577632898696</v>
      </c>
      <c r="O20" s="15">
        <f>'[1]TCE - ANEXO III - Preencher'!P29</f>
        <v>0</v>
      </c>
      <c r="P20" s="16">
        <f t="shared" si="2"/>
        <v>1.6577632898696</v>
      </c>
      <c r="Q20" s="15">
        <f>'[1]TCE - ANEXO III - Preencher'!R29</f>
        <v>294.7405842894147</v>
      </c>
      <c r="R20" s="15">
        <f>'[1]TCE - ANEXO III - Preencher'!S29</f>
        <v>72.72</v>
      </c>
      <c r="S20" s="16">
        <f t="shared" si="3"/>
        <v>222.0205842894147</v>
      </c>
      <c r="T20" s="15">
        <f>'[1]TCE - ANEXO III - Preencher'!U29</f>
        <v>69.41</v>
      </c>
      <c r="U20" s="15">
        <f>'[1]TCE - ANEXO III - Preencher'!V29</f>
        <v>0</v>
      </c>
      <c r="V20" s="16">
        <f t="shared" si="4"/>
        <v>69.41</v>
      </c>
      <c r="W20" s="17" t="str">
        <f>IF('[1]TCE - ANEXO III - Preencher'!X29="","",'[1]TCE - ANEXO III - Preencher'!X29)</f>
        <v>AUXÍLIO CRECHE</v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556.56614418945321</v>
      </c>
    </row>
    <row r="21" spans="1:28" x14ac:dyDescent="0.25">
      <c r="A21" s="8">
        <f>IFERROR(VLOOKUP(B21,'[1]DADOS (OCULTAR)'!$Q$3:$S$133,3,0),"")</f>
        <v>9039744000860</v>
      </c>
      <c r="B21" s="9" t="str">
        <f>'[1]TCE - ANEXO III - Preencher'!C30</f>
        <v>HOSPITAL DOM HÉLDER</v>
      </c>
      <c r="C21" s="10"/>
      <c r="D21" s="11" t="str">
        <f>'[1]TCE - ANEXO III - Preencher'!E30</f>
        <v>ADRYELE BORGES CLEMENTINO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3222-05</v>
      </c>
      <c r="G21" s="13" t="str">
        <f>IF('[1]TCE - ANEXO III - Preencher'!H30="","",'[1]TCE - ANEXO III - Preencher'!H30)</f>
        <v>08/2022</v>
      </c>
      <c r="H21" s="14">
        <f>'[1]TCE - ANEXO III - Preencher'!I30</f>
        <v>0</v>
      </c>
      <c r="I21" s="14">
        <f>'[1]TCE - ANEXO III - Preencher'!J30</f>
        <v>294.00400000000002</v>
      </c>
      <c r="J21" s="14">
        <f>'[1]TCE - ANEXO III - Preencher'!K30</f>
        <v>0</v>
      </c>
      <c r="K21" s="15">
        <f>'[1]TCE - ANEXO III - Preencher'!L30</f>
        <v>132.58179661016899</v>
      </c>
      <c r="L21" s="15">
        <f>'[1]TCE - ANEXO III - Preencher'!M30</f>
        <v>0</v>
      </c>
      <c r="M21" s="15">
        <f t="shared" si="1"/>
        <v>132.58179661016899</v>
      </c>
      <c r="N21" s="15">
        <f>'[1]TCE - ANEXO III - Preencher'!O30</f>
        <v>1.6577632898696</v>
      </c>
      <c r="O21" s="15">
        <f>'[1]TCE - ANEXO III - Preencher'!P30</f>
        <v>0</v>
      </c>
      <c r="P21" s="16">
        <f t="shared" si="2"/>
        <v>1.6577632898696</v>
      </c>
      <c r="Q21" s="15">
        <f>'[1]TCE - ANEXO III - Preencher'!R30</f>
        <v>87.494910714285695</v>
      </c>
      <c r="R21" s="15">
        <f>'[1]TCE - ANEXO III - Preencher'!S30</f>
        <v>0</v>
      </c>
      <c r="S21" s="16">
        <f t="shared" si="3"/>
        <v>87.494910714285695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515.73847061432434</v>
      </c>
    </row>
    <row r="22" spans="1:28" x14ac:dyDescent="0.25">
      <c r="A22" s="8">
        <f>IFERROR(VLOOKUP(B22,'[1]DADOS (OCULTAR)'!$Q$3:$S$133,3,0),"")</f>
        <v>9039744000860</v>
      </c>
      <c r="B22" s="9" t="str">
        <f>'[1]TCE - ANEXO III - Preencher'!C31</f>
        <v>HOSPITAL DOM HÉLDER</v>
      </c>
      <c r="C22" s="10"/>
      <c r="D22" s="11" t="str">
        <f>'[1]TCE - ANEXO III - Preencher'!E31</f>
        <v>ADYSLAYNE FIGUEIREDO DA SILVA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4110-10</v>
      </c>
      <c r="G22" s="13" t="str">
        <f>IF('[1]TCE - ANEXO III - Preencher'!H31="","",'[1]TCE - ANEXO III - Preencher'!H31)</f>
        <v>08/2022</v>
      </c>
      <c r="H22" s="14">
        <f>'[1]TCE - ANEXO III - Preencher'!I31</f>
        <v>0</v>
      </c>
      <c r="I22" s="14">
        <f>'[1]TCE - ANEXO III - Preencher'!J31</f>
        <v>102.8048</v>
      </c>
      <c r="J22" s="14">
        <f>'[1]TCE - ANEXO III - Preencher'!K31</f>
        <v>0</v>
      </c>
      <c r="K22" s="15">
        <f>'[1]TCE - ANEXO III - Preencher'!L31</f>
        <v>132.58179661016899</v>
      </c>
      <c r="L22" s="15">
        <f>'[1]TCE - ANEXO III - Preencher'!M31</f>
        <v>0</v>
      </c>
      <c r="M22" s="15">
        <f t="shared" si="1"/>
        <v>132.58179661016899</v>
      </c>
      <c r="N22" s="15">
        <f>'[1]TCE - ANEXO III - Preencher'!O31</f>
        <v>1.6577632898696</v>
      </c>
      <c r="O22" s="15">
        <f>'[1]TCE - ANEXO III - Preencher'!P31</f>
        <v>0</v>
      </c>
      <c r="P22" s="16">
        <f t="shared" si="2"/>
        <v>1.6577632898696</v>
      </c>
      <c r="Q22" s="15">
        <f>'[1]TCE - ANEXO III - Preencher'!R31</f>
        <v>294.7405842894147</v>
      </c>
      <c r="R22" s="15">
        <f>'[1]TCE - ANEXO III - Preencher'!S31</f>
        <v>21.82</v>
      </c>
      <c r="S22" s="16">
        <f t="shared" si="3"/>
        <v>272.92058428941471</v>
      </c>
      <c r="T22" s="15">
        <f>'[1]TCE - ANEXO III - Preencher'!U31</f>
        <v>20.83</v>
      </c>
      <c r="U22" s="15">
        <f>'[1]TCE - ANEXO III - Preencher'!V31</f>
        <v>0</v>
      </c>
      <c r="V22" s="16">
        <f t="shared" si="4"/>
        <v>20.83</v>
      </c>
      <c r="W22" s="17" t="str">
        <f>IF('[1]TCE - ANEXO III - Preencher'!X31="","",'[1]TCE - ANEXO III - Preencher'!X31)</f>
        <v>AUXÍLIO CRECHE</v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530.7949441894533</v>
      </c>
    </row>
    <row r="23" spans="1:28" x14ac:dyDescent="0.25">
      <c r="A23" s="8">
        <f>IFERROR(VLOOKUP(B23,'[1]DADOS (OCULTAR)'!$Q$3:$S$133,3,0),"")</f>
        <v>9039744000860</v>
      </c>
      <c r="B23" s="9" t="str">
        <f>'[1]TCE - ANEXO III - Preencher'!C32</f>
        <v>HOSPITAL DOM HÉLDER</v>
      </c>
      <c r="C23" s="10"/>
      <c r="D23" s="11" t="str">
        <f>'[1]TCE - ANEXO III - Preencher'!E32</f>
        <v>AFONSO CELSO DE FARIAS ACIOLI NETO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2236-05</v>
      </c>
      <c r="G23" s="13" t="str">
        <f>IF('[1]TCE - ANEXO III - Preencher'!H32="","",'[1]TCE - ANEXO III - Preencher'!H32)</f>
        <v>08/2022</v>
      </c>
      <c r="H23" s="14">
        <f>'[1]TCE - ANEXO III - Preencher'!I32</f>
        <v>0</v>
      </c>
      <c r="I23" s="14">
        <f>'[1]TCE - ANEXO III - Preencher'!J32</f>
        <v>230.304</v>
      </c>
      <c r="J23" s="14">
        <f>'[1]TCE - ANEXO III - Preencher'!K32</f>
        <v>0</v>
      </c>
      <c r="K23" s="15">
        <f>'[1]TCE - ANEXO III - Preencher'!L32</f>
        <v>132.58179661016899</v>
      </c>
      <c r="L23" s="15">
        <f>'[1]TCE - ANEXO III - Preencher'!M32</f>
        <v>0</v>
      </c>
      <c r="M23" s="15">
        <f t="shared" si="1"/>
        <v>132.58179661016899</v>
      </c>
      <c r="N23" s="15">
        <f>'[1]TCE - ANEXO III - Preencher'!O32</f>
        <v>1.6577632898696</v>
      </c>
      <c r="O23" s="15">
        <f>'[1]TCE - ANEXO III - Preencher'!P32</f>
        <v>0</v>
      </c>
      <c r="P23" s="16">
        <f t="shared" si="2"/>
        <v>1.6577632898696</v>
      </c>
      <c r="Q23" s="15">
        <f>'[1]TCE - ANEXO III - Preencher'!R32</f>
        <v>87.494910714285695</v>
      </c>
      <c r="R23" s="15">
        <f>'[1]TCE - ANEXO III - Preencher'!S32</f>
        <v>0</v>
      </c>
      <c r="S23" s="16">
        <f t="shared" si="3"/>
        <v>87.494910714285695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452.0384706143243</v>
      </c>
    </row>
    <row r="24" spans="1:28" x14ac:dyDescent="0.25">
      <c r="A24" s="8">
        <f>IFERROR(VLOOKUP(B24,'[1]DADOS (OCULTAR)'!$Q$3:$S$133,3,0),"")</f>
        <v>9039744000860</v>
      </c>
      <c r="B24" s="9" t="str">
        <f>'[1]TCE - ANEXO III - Preencher'!C33</f>
        <v>HOSPITAL DOM HÉLDER</v>
      </c>
      <c r="C24" s="10"/>
      <c r="D24" s="11" t="str">
        <f>'[1]TCE - ANEXO III - Preencher'!E33</f>
        <v>ALANDA THARYANA FERREIRA DANTAS PAES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3241-15</v>
      </c>
      <c r="G24" s="13" t="str">
        <f>IF('[1]TCE - ANEXO III - Preencher'!H33="","",'[1]TCE - ANEXO III - Preencher'!H33)</f>
        <v>08/2022</v>
      </c>
      <c r="H24" s="14">
        <f>'[1]TCE - ANEXO III - Preencher'!I33</f>
        <v>0</v>
      </c>
      <c r="I24" s="14">
        <f>'[1]TCE - ANEXO III - Preencher'!J33</f>
        <v>312.18959999999998</v>
      </c>
      <c r="J24" s="14">
        <f>'[1]TCE - ANEXO III - Preencher'!K33</f>
        <v>0</v>
      </c>
      <c r="K24" s="15">
        <f>'[1]TCE - ANEXO III - Preencher'!L33</f>
        <v>132.58179661016899</v>
      </c>
      <c r="L24" s="15">
        <f>'[1]TCE - ANEXO III - Preencher'!M33</f>
        <v>0</v>
      </c>
      <c r="M24" s="15">
        <f t="shared" si="1"/>
        <v>132.58179661016899</v>
      </c>
      <c r="N24" s="15">
        <f>'[1]TCE - ANEXO III - Preencher'!O33</f>
        <v>1.6577632898696</v>
      </c>
      <c r="O24" s="15">
        <f>'[1]TCE - ANEXO III - Preencher'!P33</f>
        <v>0</v>
      </c>
      <c r="P24" s="16">
        <f t="shared" si="2"/>
        <v>1.6577632898696</v>
      </c>
      <c r="Q24" s="15">
        <f>'[1]TCE - ANEXO III - Preencher'!R33</f>
        <v>87.494910714285695</v>
      </c>
      <c r="R24" s="15">
        <f>'[1]TCE - ANEXO III - Preencher'!S33</f>
        <v>0</v>
      </c>
      <c r="S24" s="16">
        <f t="shared" si="3"/>
        <v>87.494910714285695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533.92407061432425</v>
      </c>
    </row>
    <row r="25" spans="1:28" x14ac:dyDescent="0.25">
      <c r="A25" s="8">
        <f>IFERROR(VLOOKUP(B25,'[1]DADOS (OCULTAR)'!$Q$3:$S$133,3,0),"")</f>
        <v>9039744000860</v>
      </c>
      <c r="B25" s="9" t="str">
        <f>'[1]TCE - ANEXO III - Preencher'!C34</f>
        <v>HOSPITAL DOM HÉLDER</v>
      </c>
      <c r="C25" s="10"/>
      <c r="D25" s="11" t="str">
        <f>'[1]TCE - ANEXO III - Preencher'!E34</f>
        <v>ALBANI ANDREZA DA CUNHA SILVA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2235-05</v>
      </c>
      <c r="G25" s="13" t="str">
        <f>IF('[1]TCE - ANEXO III - Preencher'!H34="","",'[1]TCE - ANEXO III - Preencher'!H34)</f>
        <v>08/2022</v>
      </c>
      <c r="H25" s="14">
        <f>'[1]TCE - ANEXO III - Preencher'!I34</f>
        <v>0</v>
      </c>
      <c r="I25" s="14">
        <f>'[1]TCE - ANEXO III - Preencher'!J34</f>
        <v>317.78960000000001</v>
      </c>
      <c r="J25" s="14">
        <f>'[1]TCE - ANEXO III - Preencher'!K34</f>
        <v>0</v>
      </c>
      <c r="K25" s="15">
        <f>'[1]TCE - ANEXO III - Preencher'!L34</f>
        <v>132.58179661016899</v>
      </c>
      <c r="L25" s="15">
        <f>'[1]TCE - ANEXO III - Preencher'!M34</f>
        <v>0</v>
      </c>
      <c r="M25" s="15">
        <f t="shared" si="1"/>
        <v>132.58179661016899</v>
      </c>
      <c r="N25" s="15">
        <f>'[1]TCE - ANEXO III - Preencher'!O34</f>
        <v>1.6577632898696</v>
      </c>
      <c r="O25" s="15">
        <f>'[1]TCE - ANEXO III - Preencher'!P34</f>
        <v>0</v>
      </c>
      <c r="P25" s="16">
        <f t="shared" si="2"/>
        <v>1.6577632898696</v>
      </c>
      <c r="Q25" s="15">
        <f>'[1]TCE - ANEXO III - Preencher'!R34</f>
        <v>87.494910714285695</v>
      </c>
      <c r="R25" s="15">
        <f>'[1]TCE - ANEXO III - Preencher'!S34</f>
        <v>0</v>
      </c>
      <c r="S25" s="16">
        <f t="shared" si="3"/>
        <v>87.494910714285695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539.52407061432427</v>
      </c>
    </row>
    <row r="26" spans="1:28" x14ac:dyDescent="0.25">
      <c r="A26" s="8">
        <f>IFERROR(VLOOKUP(B26,'[1]DADOS (OCULTAR)'!$Q$3:$S$133,3,0),"")</f>
        <v>9039744000860</v>
      </c>
      <c r="B26" s="9" t="str">
        <f>'[1]TCE - ANEXO III - Preencher'!C35</f>
        <v>HOSPITAL DOM HÉLDER</v>
      </c>
      <c r="C26" s="10"/>
      <c r="D26" s="11" t="str">
        <f>'[1]TCE - ANEXO III - Preencher'!E35</f>
        <v>ALBERJANE MARIA FARIAS DA COSTA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2516-05</v>
      </c>
      <c r="G26" s="13" t="str">
        <f>IF('[1]TCE - ANEXO III - Preencher'!H35="","",'[1]TCE - ANEXO III - Preencher'!H35)</f>
        <v>08/2022</v>
      </c>
      <c r="H26" s="14">
        <f>'[1]TCE - ANEXO III - Preencher'!I35</f>
        <v>0</v>
      </c>
      <c r="I26" s="14">
        <f>'[1]TCE - ANEXO III - Preencher'!J35</f>
        <v>93.47120000000001</v>
      </c>
      <c r="J26" s="14">
        <f>'[1]TCE - ANEXO III - Preencher'!K35</f>
        <v>0</v>
      </c>
      <c r="K26" s="15">
        <f>'[1]TCE - ANEXO III - Preencher'!L35</f>
        <v>132.58179661016899</v>
      </c>
      <c r="L26" s="15">
        <f>'[1]TCE - ANEXO III - Preencher'!M35</f>
        <v>0</v>
      </c>
      <c r="M26" s="15">
        <f t="shared" si="1"/>
        <v>132.58179661016899</v>
      </c>
      <c r="N26" s="15">
        <f>'[1]TCE - ANEXO III - Preencher'!O35</f>
        <v>1.6577632898696</v>
      </c>
      <c r="O26" s="15">
        <f>'[1]TCE - ANEXO III - Preencher'!P35</f>
        <v>0</v>
      </c>
      <c r="P26" s="16">
        <f t="shared" si="2"/>
        <v>1.6577632898696</v>
      </c>
      <c r="Q26" s="15">
        <f>'[1]TCE - ANEXO III - Preencher'!R35</f>
        <v>294.7405842894147</v>
      </c>
      <c r="R26" s="15">
        <f>'[1]TCE - ANEXO III - Preencher'!S35</f>
        <v>51.04</v>
      </c>
      <c r="S26" s="16">
        <f t="shared" si="3"/>
        <v>243.70058428941471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471.4113441894533</v>
      </c>
    </row>
    <row r="27" spans="1:28" x14ac:dyDescent="0.25">
      <c r="A27" s="8">
        <f>IFERROR(VLOOKUP(B27,'[1]DADOS (OCULTAR)'!$Q$3:$S$133,3,0),"")</f>
        <v>9039744000860</v>
      </c>
      <c r="B27" s="9" t="str">
        <f>'[1]TCE - ANEXO III - Preencher'!C36</f>
        <v>HOSPITAL DOM HÉLDER</v>
      </c>
      <c r="C27" s="10"/>
      <c r="D27" s="11" t="str">
        <f>'[1]TCE - ANEXO III - Preencher'!E36</f>
        <v>ALCIENE FELICIANO FERREIRA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3222-05</v>
      </c>
      <c r="G27" s="13" t="str">
        <f>IF('[1]TCE - ANEXO III - Preencher'!H36="","",'[1]TCE - ANEXO III - Preencher'!H36)</f>
        <v>08/2022</v>
      </c>
      <c r="H27" s="14">
        <f>'[1]TCE - ANEXO III - Preencher'!I36</f>
        <v>0</v>
      </c>
      <c r="I27" s="14">
        <f>'[1]TCE - ANEXO III - Preencher'!J36</f>
        <v>120.7856</v>
      </c>
      <c r="J27" s="14">
        <f>'[1]TCE - ANEXO III - Preencher'!K36</f>
        <v>0</v>
      </c>
      <c r="K27" s="15">
        <f>'[1]TCE - ANEXO III - Preencher'!L36</f>
        <v>132.58179661016899</v>
      </c>
      <c r="L27" s="15">
        <f>'[1]TCE - ANEXO III - Preencher'!M36</f>
        <v>0</v>
      </c>
      <c r="M27" s="15">
        <f t="shared" si="1"/>
        <v>132.58179661016899</v>
      </c>
      <c r="N27" s="15">
        <f>'[1]TCE - ANEXO III - Preencher'!O36</f>
        <v>1.6577632898696</v>
      </c>
      <c r="O27" s="15">
        <f>'[1]TCE - ANEXO III - Preencher'!P36</f>
        <v>0</v>
      </c>
      <c r="P27" s="16">
        <f t="shared" si="2"/>
        <v>1.6577632898696</v>
      </c>
      <c r="Q27" s="15">
        <f>'[1]TCE - ANEXO III - Preencher'!R36</f>
        <v>294.7405842894147</v>
      </c>
      <c r="R27" s="15">
        <f>'[1]TCE - ANEXO III - Preencher'!S36</f>
        <v>72.72</v>
      </c>
      <c r="S27" s="16">
        <f t="shared" si="3"/>
        <v>222.0205842894147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477.04574418945333</v>
      </c>
    </row>
    <row r="28" spans="1:28" x14ac:dyDescent="0.25">
      <c r="A28" s="8">
        <f>IFERROR(VLOOKUP(B28,'[1]DADOS (OCULTAR)'!$Q$3:$S$133,3,0),"")</f>
        <v>9039744000860</v>
      </c>
      <c r="B28" s="9" t="str">
        <f>'[1]TCE - ANEXO III - Preencher'!C37</f>
        <v>HOSPITAL DOM HÉLDER</v>
      </c>
      <c r="C28" s="10"/>
      <c r="D28" s="11" t="str">
        <f>'[1]TCE - ANEXO III - Preencher'!E37</f>
        <v>ALCINEIDE MENEZES GAIAO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2235-05</v>
      </c>
      <c r="G28" s="13" t="str">
        <f>IF('[1]TCE - ANEXO III - Preencher'!H37="","",'[1]TCE - ANEXO III - Preencher'!H37)</f>
        <v>08/2022</v>
      </c>
      <c r="H28" s="14">
        <f>'[1]TCE - ANEXO III - Preencher'!I37</f>
        <v>0</v>
      </c>
      <c r="I28" s="14">
        <f>'[1]TCE - ANEXO III - Preencher'!J37</f>
        <v>375.01920000000001</v>
      </c>
      <c r="J28" s="14">
        <f>'[1]TCE - ANEXO III - Preencher'!K37</f>
        <v>0</v>
      </c>
      <c r="K28" s="15">
        <f>'[1]TCE - ANEXO III - Preencher'!L37</f>
        <v>132.58179661016899</v>
      </c>
      <c r="L28" s="15">
        <f>'[1]TCE - ANEXO III - Preencher'!M37</f>
        <v>0</v>
      </c>
      <c r="M28" s="15">
        <f t="shared" si="1"/>
        <v>132.58179661016899</v>
      </c>
      <c r="N28" s="15">
        <f>'[1]TCE - ANEXO III - Preencher'!O37</f>
        <v>1.6577632898696</v>
      </c>
      <c r="O28" s="15">
        <f>'[1]TCE - ANEXO III - Preencher'!P37</f>
        <v>0</v>
      </c>
      <c r="P28" s="16">
        <f t="shared" si="2"/>
        <v>1.6577632898696</v>
      </c>
      <c r="Q28" s="15">
        <f>'[1]TCE - ANEXO III - Preencher'!R37</f>
        <v>87.494910714285695</v>
      </c>
      <c r="R28" s="15">
        <f>'[1]TCE - ANEXO III - Preencher'!S37</f>
        <v>0</v>
      </c>
      <c r="S28" s="16">
        <f t="shared" si="3"/>
        <v>87.494910714285695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596.75367061432428</v>
      </c>
    </row>
    <row r="29" spans="1:28" x14ac:dyDescent="0.25">
      <c r="A29" s="8">
        <f>IFERROR(VLOOKUP(B29,'[1]DADOS (OCULTAR)'!$Q$3:$S$133,3,0),"")</f>
        <v>9039744000860</v>
      </c>
      <c r="B29" s="9" t="str">
        <f>'[1]TCE - ANEXO III - Preencher'!C38</f>
        <v>HOSPITAL DOM HÉLDER</v>
      </c>
      <c r="C29" s="10"/>
      <c r="D29" s="11" t="str">
        <f>'[1]TCE - ANEXO III - Preencher'!E38</f>
        <v>ALDAZETE MARIA SOUZA MARQUES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3222-05</v>
      </c>
      <c r="G29" s="13" t="str">
        <f>IF('[1]TCE - ANEXO III - Preencher'!H38="","",'[1]TCE - ANEXO III - Preencher'!H38)</f>
        <v>08/2022</v>
      </c>
      <c r="H29" s="14">
        <f>'[1]TCE - ANEXO III - Preencher'!I38</f>
        <v>0</v>
      </c>
      <c r="I29" s="14">
        <f>'[1]TCE - ANEXO III - Preencher'!J38</f>
        <v>141.55760000000001</v>
      </c>
      <c r="J29" s="14">
        <f>'[1]TCE - ANEXO III - Preencher'!K38</f>
        <v>0</v>
      </c>
      <c r="K29" s="15">
        <f>'[1]TCE - ANEXO III - Preencher'!L38</f>
        <v>132.58179661016899</v>
      </c>
      <c r="L29" s="15">
        <f>'[1]TCE - ANEXO III - Preencher'!M38</f>
        <v>0</v>
      </c>
      <c r="M29" s="15">
        <f t="shared" si="1"/>
        <v>132.58179661016899</v>
      </c>
      <c r="N29" s="15">
        <f>'[1]TCE - ANEXO III - Preencher'!O38</f>
        <v>1.6577632898696</v>
      </c>
      <c r="O29" s="15">
        <f>'[1]TCE - ANEXO III - Preencher'!P38</f>
        <v>0</v>
      </c>
      <c r="P29" s="16">
        <f t="shared" si="2"/>
        <v>1.6577632898696</v>
      </c>
      <c r="Q29" s="15">
        <f>'[1]TCE - ANEXO III - Preencher'!R38</f>
        <v>294.7405842894147</v>
      </c>
      <c r="R29" s="15">
        <f>'[1]TCE - ANEXO III - Preencher'!S38</f>
        <v>72.72</v>
      </c>
      <c r="S29" s="16">
        <f t="shared" si="3"/>
        <v>222.0205842894147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497.81774418945326</v>
      </c>
    </row>
    <row r="30" spans="1:28" x14ac:dyDescent="0.25">
      <c r="A30" s="8">
        <f>IFERROR(VLOOKUP(B30,'[1]DADOS (OCULTAR)'!$Q$3:$S$133,3,0),"")</f>
        <v>9039744000860</v>
      </c>
      <c r="B30" s="9" t="str">
        <f>'[1]TCE - ANEXO III - Preencher'!C39</f>
        <v>HOSPITAL DOM HÉLDER</v>
      </c>
      <c r="C30" s="10"/>
      <c r="D30" s="11" t="str">
        <f>'[1]TCE - ANEXO III - Preencher'!E39</f>
        <v>ALDEMIR FERREIRA DA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3222-05</v>
      </c>
      <c r="G30" s="13" t="str">
        <f>IF('[1]TCE - ANEXO III - Preencher'!H39="","",'[1]TCE - ANEXO III - Preencher'!H39)</f>
        <v>08/2022</v>
      </c>
      <c r="H30" s="14">
        <f>'[1]TCE - ANEXO III - Preencher'!I39</f>
        <v>0</v>
      </c>
      <c r="I30" s="14">
        <f>'[1]TCE - ANEXO III - Preencher'!J39</f>
        <v>144.608</v>
      </c>
      <c r="J30" s="14">
        <f>'[1]TCE - ANEXO III - Preencher'!K39</f>
        <v>0</v>
      </c>
      <c r="K30" s="15">
        <f>'[1]TCE - ANEXO III - Preencher'!L39</f>
        <v>132.58179661016899</v>
      </c>
      <c r="L30" s="15">
        <f>'[1]TCE - ANEXO III - Preencher'!M39</f>
        <v>0</v>
      </c>
      <c r="M30" s="15">
        <f t="shared" si="1"/>
        <v>132.58179661016899</v>
      </c>
      <c r="N30" s="15">
        <f>'[1]TCE - ANEXO III - Preencher'!O39</f>
        <v>1.6577632898696</v>
      </c>
      <c r="O30" s="15">
        <f>'[1]TCE - ANEXO III - Preencher'!P39</f>
        <v>0</v>
      </c>
      <c r="P30" s="16">
        <f t="shared" si="2"/>
        <v>1.6577632898696</v>
      </c>
      <c r="Q30" s="15">
        <f>'[1]TCE - ANEXO III - Preencher'!R39</f>
        <v>294.7405842894147</v>
      </c>
      <c r="R30" s="15">
        <f>'[1]TCE - ANEXO III - Preencher'!S39</f>
        <v>72.72</v>
      </c>
      <c r="S30" s="16">
        <f t="shared" si="3"/>
        <v>222.0205842894147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500.86814418945323</v>
      </c>
    </row>
    <row r="31" spans="1:28" x14ac:dyDescent="0.25">
      <c r="A31" s="8">
        <f>IFERROR(VLOOKUP(B31,'[1]DADOS (OCULTAR)'!$Q$3:$S$133,3,0),"")</f>
        <v>9039744000860</v>
      </c>
      <c r="B31" s="9" t="str">
        <f>'[1]TCE - ANEXO III - Preencher'!C40</f>
        <v>HOSPITAL DOM HÉLDER</v>
      </c>
      <c r="C31" s="10"/>
      <c r="D31" s="11" t="str">
        <f>'[1]TCE - ANEXO III - Preencher'!E40</f>
        <v xml:space="preserve">ALESSANDRA CORDEIRO DA SILVA RODRIGUES 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5211-30</v>
      </c>
      <c r="G31" s="13" t="str">
        <f>IF('[1]TCE - ANEXO III - Preencher'!H40="","",'[1]TCE - ANEXO III - Preencher'!H40)</f>
        <v>08/2022</v>
      </c>
      <c r="H31" s="14">
        <f>'[1]TCE - ANEXO III - Preencher'!I40</f>
        <v>0</v>
      </c>
      <c r="I31" s="14">
        <f>'[1]TCE - ANEXO III - Preencher'!J40</f>
        <v>100.35039999999999</v>
      </c>
      <c r="J31" s="14">
        <f>'[1]TCE - ANEXO III - Preencher'!K40</f>
        <v>0</v>
      </c>
      <c r="K31" s="15">
        <f>'[1]TCE - ANEXO III - Preencher'!L40</f>
        <v>132.58179661016899</v>
      </c>
      <c r="L31" s="15">
        <f>'[1]TCE - ANEXO III - Preencher'!M40</f>
        <v>0</v>
      </c>
      <c r="M31" s="15">
        <f t="shared" si="1"/>
        <v>132.58179661016899</v>
      </c>
      <c r="N31" s="15">
        <f>'[1]TCE - ANEXO III - Preencher'!O40</f>
        <v>1.6577632898696</v>
      </c>
      <c r="O31" s="15">
        <f>'[1]TCE - ANEXO III - Preencher'!P40</f>
        <v>0</v>
      </c>
      <c r="P31" s="16">
        <f t="shared" si="2"/>
        <v>1.6577632898696</v>
      </c>
      <c r="Q31" s="15">
        <f>'[1]TCE - ANEXO III - Preencher'!R40</f>
        <v>294.7405842894147</v>
      </c>
      <c r="R31" s="15">
        <f>'[1]TCE - ANEXO III - Preencher'!S40</f>
        <v>70.42</v>
      </c>
      <c r="S31" s="16">
        <f t="shared" si="3"/>
        <v>224.32058428941468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458.91054418945328</v>
      </c>
    </row>
    <row r="32" spans="1:28" x14ac:dyDescent="0.25">
      <c r="A32" s="8">
        <f>IFERROR(VLOOKUP(B32,'[1]DADOS (OCULTAR)'!$Q$3:$S$133,3,0),"")</f>
        <v>9039744000860</v>
      </c>
      <c r="B32" s="9" t="str">
        <f>'[1]TCE - ANEXO III - Preencher'!C41</f>
        <v>HOSPITAL DOM HÉLDER</v>
      </c>
      <c r="C32" s="10"/>
      <c r="D32" s="11" t="str">
        <f>'[1]TCE - ANEXO III - Preencher'!E41</f>
        <v>ALESSANDRA GOMES DE OLIVEIRA SILVA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2235-05</v>
      </c>
      <c r="G32" s="13" t="str">
        <f>IF('[1]TCE - ANEXO III - Preencher'!H41="","",'[1]TCE - ANEXO III - Preencher'!H41)</f>
        <v>08/2022</v>
      </c>
      <c r="H32" s="14">
        <f>'[1]TCE - ANEXO III - Preencher'!I41</f>
        <v>0</v>
      </c>
      <c r="I32" s="14">
        <f>'[1]TCE - ANEXO III - Preencher'!J41</f>
        <v>498.29440000000011</v>
      </c>
      <c r="J32" s="14">
        <f>'[1]TCE - ANEXO III - Preencher'!K41</f>
        <v>0</v>
      </c>
      <c r="K32" s="15">
        <f>'[1]TCE - ANEXO III - Preencher'!L41</f>
        <v>132.58179661016899</v>
      </c>
      <c r="L32" s="15">
        <f>'[1]TCE - ANEXO III - Preencher'!M41</f>
        <v>0</v>
      </c>
      <c r="M32" s="15">
        <f t="shared" si="1"/>
        <v>132.58179661016899</v>
      </c>
      <c r="N32" s="15">
        <f>'[1]TCE - ANEXO III - Preencher'!O41</f>
        <v>1.6577632898696</v>
      </c>
      <c r="O32" s="15">
        <f>'[1]TCE - ANEXO III - Preencher'!P41</f>
        <v>0</v>
      </c>
      <c r="P32" s="16">
        <f t="shared" si="2"/>
        <v>1.6577632898696</v>
      </c>
      <c r="Q32" s="15">
        <f>'[1]TCE - ANEXO III - Preencher'!R41</f>
        <v>87.494910714285695</v>
      </c>
      <c r="R32" s="15">
        <f>'[1]TCE - ANEXO III - Preencher'!S41</f>
        <v>0</v>
      </c>
      <c r="S32" s="16">
        <f t="shared" si="3"/>
        <v>87.494910714285695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720.02887061432443</v>
      </c>
    </row>
    <row r="33" spans="1:28" x14ac:dyDescent="0.25">
      <c r="A33" s="8">
        <f>IFERROR(VLOOKUP(B33,'[1]DADOS (OCULTAR)'!$Q$3:$S$133,3,0),"")</f>
        <v>9039744000860</v>
      </c>
      <c r="B33" s="9" t="str">
        <f>'[1]TCE - ANEXO III - Preencher'!C42</f>
        <v>HOSPITAL DOM HÉLDER</v>
      </c>
      <c r="C33" s="10"/>
      <c r="D33" s="11" t="str">
        <f>'[1]TCE - ANEXO III - Preencher'!E42</f>
        <v>ALESSANDRA LINS NOGUEIRA DE ARAUJO VERISSIMO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3241-15</v>
      </c>
      <c r="G33" s="13" t="str">
        <f>IF('[1]TCE - ANEXO III - Preencher'!H42="","",'[1]TCE - ANEXO III - Preencher'!H42)</f>
        <v>08/2022</v>
      </c>
      <c r="H33" s="14">
        <f>'[1]TCE - ANEXO III - Preencher'!I42</f>
        <v>0</v>
      </c>
      <c r="I33" s="14">
        <f>'[1]TCE - ANEXO III - Preencher'!J42</f>
        <v>289.02879999999999</v>
      </c>
      <c r="J33" s="14">
        <f>'[1]TCE - ANEXO III - Preencher'!K42</f>
        <v>0</v>
      </c>
      <c r="K33" s="15">
        <f>'[1]TCE - ANEXO III - Preencher'!L42</f>
        <v>132.58179661016899</v>
      </c>
      <c r="L33" s="15">
        <f>'[1]TCE - ANEXO III - Preencher'!M42</f>
        <v>0</v>
      </c>
      <c r="M33" s="15">
        <f t="shared" si="1"/>
        <v>132.58179661016899</v>
      </c>
      <c r="N33" s="15">
        <f>'[1]TCE - ANEXO III - Preencher'!O42</f>
        <v>1.6577632898696</v>
      </c>
      <c r="O33" s="15">
        <f>'[1]TCE - ANEXO III - Preencher'!P42</f>
        <v>0</v>
      </c>
      <c r="P33" s="16">
        <f t="shared" si="2"/>
        <v>1.6577632898696</v>
      </c>
      <c r="Q33" s="15">
        <f>'[1]TCE - ANEXO III - Preencher'!R42</f>
        <v>87.494910714285695</v>
      </c>
      <c r="R33" s="15">
        <f>'[1]TCE - ANEXO III - Preencher'!S42</f>
        <v>0</v>
      </c>
      <c r="S33" s="16">
        <f t="shared" si="3"/>
        <v>87.494910714285695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510.76327061432426</v>
      </c>
    </row>
    <row r="34" spans="1:28" x14ac:dyDescent="0.25">
      <c r="A34" s="8">
        <f>IFERROR(VLOOKUP(B34,'[1]DADOS (OCULTAR)'!$Q$3:$S$133,3,0),"")</f>
        <v>9039744000860</v>
      </c>
      <c r="B34" s="9" t="str">
        <f>'[1]TCE - ANEXO III - Preencher'!C43</f>
        <v>HOSPITAL DOM HÉLDER</v>
      </c>
      <c r="C34" s="10"/>
      <c r="D34" s="11" t="str">
        <f>'[1]TCE - ANEXO III - Preencher'!E43</f>
        <v>ALESSANDRA VASCONCELOS FERNANDES DA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2235-05</v>
      </c>
      <c r="G34" s="13" t="str">
        <f>IF('[1]TCE - ANEXO III - Preencher'!H43="","",'[1]TCE - ANEXO III - Preencher'!H43)</f>
        <v>08/2022</v>
      </c>
      <c r="H34" s="14">
        <f>'[1]TCE - ANEXO III - Preencher'!I43</f>
        <v>0</v>
      </c>
      <c r="I34" s="14">
        <f>'[1]TCE - ANEXO III - Preencher'!J43</f>
        <v>236.99520000000001</v>
      </c>
      <c r="J34" s="14">
        <f>'[1]TCE - ANEXO III - Preencher'!K43</f>
        <v>0</v>
      </c>
      <c r="K34" s="15">
        <f>'[1]TCE - ANEXO III - Preencher'!L43</f>
        <v>132.58179661016899</v>
      </c>
      <c r="L34" s="15">
        <f>'[1]TCE - ANEXO III - Preencher'!M43</f>
        <v>0</v>
      </c>
      <c r="M34" s="15">
        <f t="shared" si="1"/>
        <v>132.58179661016899</v>
      </c>
      <c r="N34" s="15">
        <f>'[1]TCE - ANEXO III - Preencher'!O43</f>
        <v>1.6577632898696</v>
      </c>
      <c r="O34" s="15">
        <f>'[1]TCE - ANEXO III - Preencher'!P43</f>
        <v>0</v>
      </c>
      <c r="P34" s="16">
        <f t="shared" si="2"/>
        <v>1.6577632898696</v>
      </c>
      <c r="Q34" s="15">
        <f>'[1]TCE - ANEXO III - Preencher'!R43</f>
        <v>87.494910714285695</v>
      </c>
      <c r="R34" s="15">
        <f>'[1]TCE - ANEXO III - Preencher'!S43</f>
        <v>0</v>
      </c>
      <c r="S34" s="16">
        <f t="shared" si="3"/>
        <v>87.494910714285695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458.72967061432428</v>
      </c>
    </row>
    <row r="35" spans="1:28" x14ac:dyDescent="0.25">
      <c r="A35" s="8">
        <f>IFERROR(VLOOKUP(B35,'[1]DADOS (OCULTAR)'!$Q$3:$S$133,3,0),"")</f>
        <v>9039744000860</v>
      </c>
      <c r="B35" s="9" t="str">
        <f>'[1]TCE - ANEXO III - Preencher'!C44</f>
        <v>HOSPITAL DOM HÉLDER</v>
      </c>
      <c r="C35" s="10"/>
      <c r="D35" s="11" t="str">
        <f>'[1]TCE - ANEXO III - Preencher'!E44</f>
        <v>ALESSANDRO JOSE FERREIRA VIEIRA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2234-05</v>
      </c>
      <c r="G35" s="13" t="str">
        <f>IF('[1]TCE - ANEXO III - Preencher'!H44="","",'[1]TCE - ANEXO III - Preencher'!H44)</f>
        <v>08/2022</v>
      </c>
      <c r="H35" s="14">
        <f>'[1]TCE - ANEXO III - Preencher'!I44</f>
        <v>0</v>
      </c>
      <c r="I35" s="14">
        <f>'[1]TCE - ANEXO III - Preencher'!J44</f>
        <v>585.14160000000004</v>
      </c>
      <c r="J35" s="14">
        <f>'[1]TCE - ANEXO III - Preencher'!K44</f>
        <v>0</v>
      </c>
      <c r="K35" s="15">
        <f>'[1]TCE - ANEXO III - Preencher'!L44</f>
        <v>132.58179661016899</v>
      </c>
      <c r="L35" s="15">
        <f>'[1]TCE - ANEXO III - Preencher'!M44</f>
        <v>0</v>
      </c>
      <c r="M35" s="15">
        <f t="shared" si="1"/>
        <v>132.58179661016899</v>
      </c>
      <c r="N35" s="15">
        <f>'[1]TCE - ANEXO III - Preencher'!O44</f>
        <v>1.6577632898696</v>
      </c>
      <c r="O35" s="15">
        <f>'[1]TCE - ANEXO III - Preencher'!P44</f>
        <v>0</v>
      </c>
      <c r="P35" s="16">
        <f t="shared" si="2"/>
        <v>1.6577632898696</v>
      </c>
      <c r="Q35" s="15">
        <f>'[1]TCE - ANEXO III - Preencher'!R44</f>
        <v>87.494910714285695</v>
      </c>
      <c r="R35" s="15">
        <f>'[1]TCE - ANEXO III - Preencher'!S44</f>
        <v>0</v>
      </c>
      <c r="S35" s="16">
        <f t="shared" si="3"/>
        <v>87.494910714285695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806.87607061432436</v>
      </c>
    </row>
    <row r="36" spans="1:28" x14ac:dyDescent="0.25">
      <c r="A36" s="8">
        <f>IFERROR(VLOOKUP(B36,'[1]DADOS (OCULTAR)'!$Q$3:$S$133,3,0),"")</f>
        <v>9039744000860</v>
      </c>
      <c r="B36" s="9" t="str">
        <f>'[1]TCE - ANEXO III - Preencher'!C45</f>
        <v>HOSPITAL DOM HÉLDER</v>
      </c>
      <c r="C36" s="10"/>
      <c r="D36" s="11" t="str">
        <f>'[1]TCE - ANEXO III - Preencher'!E45</f>
        <v>ALEX ALEXANDRE DE BARROS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5174-10</v>
      </c>
      <c r="G36" s="13" t="str">
        <f>IF('[1]TCE - ANEXO III - Preencher'!H45="","",'[1]TCE - ANEXO III - Preencher'!H45)</f>
        <v>08/2022</v>
      </c>
      <c r="H36" s="14">
        <f>'[1]TCE - ANEXO III - Preencher'!I45</f>
        <v>0</v>
      </c>
      <c r="I36" s="14">
        <f>'[1]TCE - ANEXO III - Preencher'!J45</f>
        <v>96.960000000000008</v>
      </c>
      <c r="J36" s="14">
        <f>'[1]TCE - ANEXO III - Preencher'!K45</f>
        <v>0</v>
      </c>
      <c r="K36" s="15">
        <f>'[1]TCE - ANEXO III - Preencher'!L45</f>
        <v>132.58179661016899</v>
      </c>
      <c r="L36" s="15">
        <f>'[1]TCE - ANEXO III - Preencher'!M45</f>
        <v>0</v>
      </c>
      <c r="M36" s="15">
        <f t="shared" si="1"/>
        <v>132.58179661016899</v>
      </c>
      <c r="N36" s="15">
        <f>'[1]TCE - ANEXO III - Preencher'!O45</f>
        <v>1.6577632898696</v>
      </c>
      <c r="O36" s="15">
        <f>'[1]TCE - ANEXO III - Preencher'!P45</f>
        <v>0</v>
      </c>
      <c r="P36" s="16">
        <f t="shared" si="2"/>
        <v>1.6577632898696</v>
      </c>
      <c r="Q36" s="15">
        <f>'[1]TCE - ANEXO III - Preencher'!R45</f>
        <v>87.494910714285695</v>
      </c>
      <c r="R36" s="15">
        <f>'[1]TCE - ANEXO III - Preencher'!S45</f>
        <v>0</v>
      </c>
      <c r="S36" s="16">
        <f t="shared" si="3"/>
        <v>87.494910714285695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318.6944706143243</v>
      </c>
    </row>
    <row r="37" spans="1:28" x14ac:dyDescent="0.25">
      <c r="A37" s="8">
        <f>IFERROR(VLOOKUP(B37,'[1]DADOS (OCULTAR)'!$Q$3:$S$133,3,0),"")</f>
        <v>9039744000860</v>
      </c>
      <c r="B37" s="9" t="str">
        <f>'[1]TCE - ANEXO III - Preencher'!C46</f>
        <v>HOSPITAL DOM HÉLDER</v>
      </c>
      <c r="C37" s="10"/>
      <c r="D37" s="11" t="str">
        <f>'[1]TCE - ANEXO III - Preencher'!E46</f>
        <v>ALEXANDRA MARIA DA SILVA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3222-05</v>
      </c>
      <c r="G37" s="13" t="str">
        <f>IF('[1]TCE - ANEXO III - Preencher'!H46="","",'[1]TCE - ANEXO III - Preencher'!H46)</f>
        <v>08/2022</v>
      </c>
      <c r="H37" s="14">
        <f>'[1]TCE - ANEXO III - Preencher'!I46</f>
        <v>0</v>
      </c>
      <c r="I37" s="14">
        <f>'[1]TCE - ANEXO III - Preencher'!J46</f>
        <v>150.208</v>
      </c>
      <c r="J37" s="14">
        <f>'[1]TCE - ANEXO III - Preencher'!K46</f>
        <v>0</v>
      </c>
      <c r="K37" s="15">
        <f>'[1]TCE - ANEXO III - Preencher'!L46</f>
        <v>132.58179661016899</v>
      </c>
      <c r="L37" s="15">
        <f>'[1]TCE - ANEXO III - Preencher'!M46</f>
        <v>0</v>
      </c>
      <c r="M37" s="15">
        <f t="shared" si="1"/>
        <v>132.58179661016899</v>
      </c>
      <c r="N37" s="15">
        <f>'[1]TCE - ANEXO III - Preencher'!O46</f>
        <v>1.6577632898696</v>
      </c>
      <c r="O37" s="15">
        <f>'[1]TCE - ANEXO III - Preencher'!P46</f>
        <v>0</v>
      </c>
      <c r="P37" s="16">
        <f t="shared" si="2"/>
        <v>1.6577632898696</v>
      </c>
      <c r="Q37" s="15">
        <f>'[1]TCE - ANEXO III - Preencher'!R46</f>
        <v>87.494910714285695</v>
      </c>
      <c r="R37" s="15">
        <f>'[1]TCE - ANEXO III - Preencher'!S46</f>
        <v>0</v>
      </c>
      <c r="S37" s="16">
        <f t="shared" si="3"/>
        <v>87.494910714285695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371.94247061432429</v>
      </c>
    </row>
    <row r="38" spans="1:28" x14ac:dyDescent="0.25">
      <c r="A38" s="8">
        <f>IFERROR(VLOOKUP(B38,'[1]DADOS (OCULTAR)'!$Q$3:$S$133,3,0),"")</f>
        <v>9039744000860</v>
      </c>
      <c r="B38" s="9" t="str">
        <f>'[1]TCE - ANEXO III - Preencher'!C47</f>
        <v>HOSPITAL DOM HÉLDER</v>
      </c>
      <c r="C38" s="10"/>
      <c r="D38" s="11" t="str">
        <f>'[1]TCE - ANEXO III - Preencher'!E47</f>
        <v>ALEXANDRE ALVES DE SIQUEIRA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5174-10</v>
      </c>
      <c r="G38" s="13" t="str">
        <f>IF('[1]TCE - ANEXO III - Preencher'!H47="","",'[1]TCE - ANEXO III - Preencher'!H47)</f>
        <v>08/2022</v>
      </c>
      <c r="H38" s="14">
        <f>'[1]TCE - ANEXO III - Preencher'!I47</f>
        <v>0</v>
      </c>
      <c r="I38" s="14">
        <f>'[1]TCE - ANEXO III - Preencher'!J47</f>
        <v>96.960000000000008</v>
      </c>
      <c r="J38" s="14">
        <f>'[1]TCE - ANEXO III - Preencher'!K47</f>
        <v>0</v>
      </c>
      <c r="K38" s="15">
        <f>'[1]TCE - ANEXO III - Preencher'!L47</f>
        <v>132.58179661016899</v>
      </c>
      <c r="L38" s="15">
        <f>'[1]TCE - ANEXO III - Preencher'!M47</f>
        <v>0</v>
      </c>
      <c r="M38" s="15">
        <f t="shared" si="1"/>
        <v>132.58179661016899</v>
      </c>
      <c r="N38" s="15">
        <f>'[1]TCE - ANEXO III - Preencher'!O47</f>
        <v>1.6577632898696</v>
      </c>
      <c r="O38" s="15">
        <f>'[1]TCE - ANEXO III - Preencher'!P47</f>
        <v>0</v>
      </c>
      <c r="P38" s="16">
        <f t="shared" si="2"/>
        <v>1.6577632898696</v>
      </c>
      <c r="Q38" s="15">
        <f>'[1]TCE - ANEXO III - Preencher'!R47</f>
        <v>87.494910714285695</v>
      </c>
      <c r="R38" s="15">
        <f>'[1]TCE - ANEXO III - Preencher'!S47</f>
        <v>0</v>
      </c>
      <c r="S38" s="16">
        <f t="shared" si="3"/>
        <v>87.494910714285695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318.6944706143243</v>
      </c>
    </row>
    <row r="39" spans="1:28" x14ac:dyDescent="0.25">
      <c r="A39" s="8">
        <f>IFERROR(VLOOKUP(B39,'[1]DADOS (OCULTAR)'!$Q$3:$S$133,3,0),"")</f>
        <v>9039744000860</v>
      </c>
      <c r="B39" s="9" t="str">
        <f>'[1]TCE - ANEXO III - Preencher'!C48</f>
        <v>HOSPITAL DOM HÉLDER</v>
      </c>
      <c r="C39" s="10"/>
      <c r="D39" s="11" t="str">
        <f>'[1]TCE - ANEXO III - Preencher'!E48</f>
        <v>ALEXANDRE FERREIRA VIEIRA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7823-20</v>
      </c>
      <c r="G39" s="13" t="str">
        <f>IF('[1]TCE - ANEXO III - Preencher'!H48="","",'[1]TCE - ANEXO III - Preencher'!H48)</f>
        <v>08/2022</v>
      </c>
      <c r="H39" s="14">
        <f>'[1]TCE - ANEXO III - Preencher'!I48</f>
        <v>0</v>
      </c>
      <c r="I39" s="14">
        <f>'[1]TCE - ANEXO III - Preencher'!J48</f>
        <v>143.14080000000001</v>
      </c>
      <c r="J39" s="14">
        <f>'[1]TCE - ANEXO III - Preencher'!K48</f>
        <v>0</v>
      </c>
      <c r="K39" s="15">
        <f>'[1]TCE - ANEXO III - Preencher'!L48</f>
        <v>132.58179661016899</v>
      </c>
      <c r="L39" s="15">
        <f>'[1]TCE - ANEXO III - Preencher'!M48</f>
        <v>0</v>
      </c>
      <c r="M39" s="15">
        <f t="shared" si="1"/>
        <v>132.58179661016899</v>
      </c>
      <c r="N39" s="15">
        <f>'[1]TCE - ANEXO III - Preencher'!O48</f>
        <v>1.6577632898696</v>
      </c>
      <c r="O39" s="15">
        <f>'[1]TCE - ANEXO III - Preencher'!P48</f>
        <v>0</v>
      </c>
      <c r="P39" s="16">
        <f t="shared" si="2"/>
        <v>1.6577632898696</v>
      </c>
      <c r="Q39" s="15">
        <f>'[1]TCE - ANEXO III - Preencher'!R48</f>
        <v>294.7405842894147</v>
      </c>
      <c r="R39" s="15">
        <f>'[1]TCE - ANEXO III - Preencher'!S48</f>
        <v>90.58</v>
      </c>
      <c r="S39" s="16">
        <f t="shared" si="3"/>
        <v>204.16058428941471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481.54094418945334</v>
      </c>
    </row>
    <row r="40" spans="1:28" x14ac:dyDescent="0.25">
      <c r="A40" s="8">
        <f>IFERROR(VLOOKUP(B40,'[1]DADOS (OCULTAR)'!$Q$3:$S$133,3,0),"")</f>
        <v>9039744000860</v>
      </c>
      <c r="B40" s="9" t="str">
        <f>'[1]TCE - ANEXO III - Preencher'!C49</f>
        <v>HOSPITAL DOM HÉLDER</v>
      </c>
      <c r="C40" s="10"/>
      <c r="D40" s="11" t="str">
        <f>'[1]TCE - ANEXO III - Preencher'!E49</f>
        <v>ALEXANDRE GALVAO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5151-10</v>
      </c>
      <c r="G40" s="13" t="str">
        <f>IF('[1]TCE - ANEXO III - Preencher'!H49="","",'[1]TCE - ANEXO III - Preencher'!H49)</f>
        <v>08/2022</v>
      </c>
      <c r="H40" s="14">
        <f>'[1]TCE - ANEXO III - Preencher'!I49</f>
        <v>0</v>
      </c>
      <c r="I40" s="14">
        <f>'[1]TCE - ANEXO III - Preencher'!J49</f>
        <v>140.85599999999999</v>
      </c>
      <c r="J40" s="14">
        <f>'[1]TCE - ANEXO III - Preencher'!K49</f>
        <v>0</v>
      </c>
      <c r="K40" s="15">
        <f>'[1]TCE - ANEXO III - Preencher'!L49</f>
        <v>132.58179661016899</v>
      </c>
      <c r="L40" s="15">
        <f>'[1]TCE - ANEXO III - Preencher'!M49</f>
        <v>0</v>
      </c>
      <c r="M40" s="15">
        <f t="shared" si="1"/>
        <v>132.58179661016899</v>
      </c>
      <c r="N40" s="15">
        <f>'[1]TCE - ANEXO III - Preencher'!O49</f>
        <v>1.6577632898696</v>
      </c>
      <c r="O40" s="15">
        <f>'[1]TCE - ANEXO III - Preencher'!P49</f>
        <v>0</v>
      </c>
      <c r="P40" s="16">
        <f t="shared" si="2"/>
        <v>1.6577632898696</v>
      </c>
      <c r="Q40" s="15">
        <f>'[1]TCE - ANEXO III - Preencher'!R49</f>
        <v>294.7405842894147</v>
      </c>
      <c r="R40" s="15">
        <f>'[1]TCE - ANEXO III - Preencher'!S49</f>
        <v>71.02</v>
      </c>
      <c r="S40" s="16">
        <f t="shared" si="3"/>
        <v>223.72058428941472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498.81614418945333</v>
      </c>
    </row>
    <row r="41" spans="1:28" x14ac:dyDescent="0.25">
      <c r="A41" s="8">
        <f>IFERROR(VLOOKUP(B41,'[1]DADOS (OCULTAR)'!$Q$3:$S$133,3,0),"")</f>
        <v>9039744000860</v>
      </c>
      <c r="B41" s="9" t="str">
        <f>'[1]TCE - ANEXO III - Preencher'!C50</f>
        <v>HOSPITAL DOM HÉLDER</v>
      </c>
      <c r="C41" s="10"/>
      <c r="D41" s="11" t="str">
        <f>'[1]TCE - ANEXO III - Preencher'!E50</f>
        <v>ALEXANDRE LOPES DE FARIAS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5142-25</v>
      </c>
      <c r="G41" s="13" t="str">
        <f>IF('[1]TCE - ANEXO III - Preencher'!H50="","",'[1]TCE - ANEXO III - Preencher'!H50)</f>
        <v>08/2022</v>
      </c>
      <c r="H41" s="14">
        <f>'[1]TCE - ANEXO III - Preencher'!I50</f>
        <v>0</v>
      </c>
      <c r="I41" s="14">
        <f>'[1]TCE - ANEXO III - Preencher'!J50</f>
        <v>116.14960000000001</v>
      </c>
      <c r="J41" s="14">
        <f>'[1]TCE - ANEXO III - Preencher'!K50</f>
        <v>0</v>
      </c>
      <c r="K41" s="15">
        <f>'[1]TCE - ANEXO III - Preencher'!L50</f>
        <v>132.58179661016899</v>
      </c>
      <c r="L41" s="15">
        <f>'[1]TCE - ANEXO III - Preencher'!M50</f>
        <v>0</v>
      </c>
      <c r="M41" s="15">
        <f t="shared" si="1"/>
        <v>132.58179661016899</v>
      </c>
      <c r="N41" s="15">
        <f>'[1]TCE - ANEXO III - Preencher'!O50</f>
        <v>1.6577632898696</v>
      </c>
      <c r="O41" s="15">
        <f>'[1]TCE - ANEXO III - Preencher'!P50</f>
        <v>0</v>
      </c>
      <c r="P41" s="16">
        <f t="shared" si="2"/>
        <v>1.6577632898696</v>
      </c>
      <c r="Q41" s="15">
        <f>'[1]TCE - ANEXO III - Preencher'!R50</f>
        <v>294.7405842894147</v>
      </c>
      <c r="R41" s="15">
        <f>'[1]TCE - ANEXO III - Preencher'!S50</f>
        <v>72.72</v>
      </c>
      <c r="S41" s="16">
        <f t="shared" si="3"/>
        <v>222.0205842894147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472.40974418945325</v>
      </c>
    </row>
    <row r="42" spans="1:28" x14ac:dyDescent="0.25">
      <c r="A42" s="8">
        <f>IFERROR(VLOOKUP(B42,'[1]DADOS (OCULTAR)'!$Q$3:$S$133,3,0),"")</f>
        <v>9039744000860</v>
      </c>
      <c r="B42" s="9" t="str">
        <f>'[1]TCE - ANEXO III - Preencher'!C51</f>
        <v>HOSPITAL DOM HÉLDER</v>
      </c>
      <c r="C42" s="10"/>
      <c r="D42" s="11" t="str">
        <f>'[1]TCE - ANEXO III - Preencher'!E51</f>
        <v>ALEXANDRE LUIZ DA CONCEICAO SANTOS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7233-10</v>
      </c>
      <c r="G42" s="13" t="str">
        <f>IF('[1]TCE - ANEXO III - Preencher'!H51="","",'[1]TCE - ANEXO III - Preencher'!H51)</f>
        <v>08/2022</v>
      </c>
      <c r="H42" s="14">
        <f>'[1]TCE - ANEXO III - Preencher'!I51</f>
        <v>0</v>
      </c>
      <c r="I42" s="14">
        <f>'[1]TCE - ANEXO III - Preencher'!J51</f>
        <v>0</v>
      </c>
      <c r="J42" s="14">
        <f>'[1]TCE - ANEXO III - Preencher'!K51</f>
        <v>0</v>
      </c>
      <c r="K42" s="15">
        <f>'[1]TCE - ANEXO III - Preencher'!L51</f>
        <v>132.58179661016899</v>
      </c>
      <c r="L42" s="15">
        <f>'[1]TCE - ANEXO III - Preencher'!M51</f>
        <v>0</v>
      </c>
      <c r="M42" s="15">
        <f t="shared" si="1"/>
        <v>132.58179661016899</v>
      </c>
      <c r="N42" s="15">
        <f>'[1]TCE - ANEXO III - Preencher'!O51</f>
        <v>1.6577632898696</v>
      </c>
      <c r="O42" s="15">
        <f>'[1]TCE - ANEXO III - Preencher'!P51</f>
        <v>0</v>
      </c>
      <c r="P42" s="16">
        <f t="shared" si="2"/>
        <v>1.6577632898696</v>
      </c>
      <c r="Q42" s="15">
        <f>'[1]TCE - ANEXO III - Preencher'!R51</f>
        <v>87.494910714285695</v>
      </c>
      <c r="R42" s="15">
        <f>'[1]TCE - ANEXO III - Preencher'!S51</f>
        <v>0</v>
      </c>
      <c r="S42" s="16">
        <f t="shared" si="3"/>
        <v>87.494910714285695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221.73447061432427</v>
      </c>
    </row>
    <row r="43" spans="1:28" x14ac:dyDescent="0.25">
      <c r="A43" s="8">
        <f>IFERROR(VLOOKUP(B43,'[1]DADOS (OCULTAR)'!$Q$3:$S$133,3,0),"")</f>
        <v>9039744000860</v>
      </c>
      <c r="B43" s="9" t="str">
        <f>'[1]TCE - ANEXO III - Preencher'!C52</f>
        <v>HOSPITAL DOM HÉLDER</v>
      </c>
      <c r="C43" s="10"/>
      <c r="D43" s="11" t="str">
        <f>'[1]TCE - ANEXO III - Preencher'!E52</f>
        <v>ALINE CAMPOS DE BRITTO</v>
      </c>
      <c r="E43" s="9" t="str">
        <f>IF('[1]TCE - ANEXO III - Preencher'!F52="4 - Assistência Odontológica","2 - Outros Profissionais da Saúde",'[1]TCE - ANEXO III - Preencher'!F52)</f>
        <v>1 - Médico</v>
      </c>
      <c r="F43" s="12" t="str">
        <f>'[1]TCE - ANEXO III - Preencher'!G52</f>
        <v>2251-25</v>
      </c>
      <c r="G43" s="13" t="str">
        <f>IF('[1]TCE - ANEXO III - Preencher'!H52="","",'[1]TCE - ANEXO III - Preencher'!H52)</f>
        <v>08/2022</v>
      </c>
      <c r="H43" s="14">
        <f>'[1]TCE - ANEXO III - Preencher'!I52</f>
        <v>0</v>
      </c>
      <c r="I43" s="14">
        <f>'[1]TCE - ANEXO III - Preencher'!J52</f>
        <v>719.4104000000001</v>
      </c>
      <c r="J43" s="14">
        <f>'[1]TCE - ANEXO III - Preencher'!K52</f>
        <v>0</v>
      </c>
      <c r="K43" s="15">
        <f>'[1]TCE - ANEXO III - Preencher'!L52</f>
        <v>132.58179661016899</v>
      </c>
      <c r="L43" s="15">
        <f>'[1]TCE - ANEXO III - Preencher'!M52</f>
        <v>0</v>
      </c>
      <c r="M43" s="15">
        <f t="shared" si="1"/>
        <v>132.58179661016899</v>
      </c>
      <c r="N43" s="15">
        <f>'[1]TCE - ANEXO III - Preencher'!O52</f>
        <v>1.6577632898696</v>
      </c>
      <c r="O43" s="15">
        <f>'[1]TCE - ANEXO III - Preencher'!P52</f>
        <v>0</v>
      </c>
      <c r="P43" s="16">
        <f t="shared" si="2"/>
        <v>1.6577632898696</v>
      </c>
      <c r="Q43" s="15">
        <f>'[1]TCE - ANEXO III - Preencher'!R52</f>
        <v>87.494910714285695</v>
      </c>
      <c r="R43" s="15">
        <f>'[1]TCE - ANEXO III - Preencher'!S52</f>
        <v>0</v>
      </c>
      <c r="S43" s="16">
        <f t="shared" si="3"/>
        <v>87.494910714285695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941.14487061432442</v>
      </c>
    </row>
    <row r="44" spans="1:28" x14ac:dyDescent="0.25">
      <c r="A44" s="8">
        <f>IFERROR(VLOOKUP(B44,'[1]DADOS (OCULTAR)'!$Q$3:$S$133,3,0),"")</f>
        <v>9039744000860</v>
      </c>
      <c r="B44" s="9" t="str">
        <f>'[1]TCE - ANEXO III - Preencher'!C53</f>
        <v>HOSPITAL DOM HÉLDER</v>
      </c>
      <c r="C44" s="10"/>
      <c r="D44" s="11" t="str">
        <f>'[1]TCE - ANEXO III - Preencher'!E53</f>
        <v xml:space="preserve">ALINE ESTEVAM DE PAIVA 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3516-05</v>
      </c>
      <c r="G44" s="13" t="str">
        <f>IF('[1]TCE - ANEXO III - Preencher'!H53="","",'[1]TCE - ANEXO III - Preencher'!H53)</f>
        <v>08/2022</v>
      </c>
      <c r="H44" s="14">
        <f>'[1]TCE - ANEXO III - Preencher'!I53</f>
        <v>0</v>
      </c>
      <c r="I44" s="14">
        <f>'[1]TCE - ANEXO III - Preencher'!J53</f>
        <v>135.91919999999999</v>
      </c>
      <c r="J44" s="14">
        <f>'[1]TCE - ANEXO III - Preencher'!K53</f>
        <v>0</v>
      </c>
      <c r="K44" s="15">
        <f>'[1]TCE - ANEXO III - Preencher'!L53</f>
        <v>132.58179661016899</v>
      </c>
      <c r="L44" s="15">
        <f>'[1]TCE - ANEXO III - Preencher'!M53</f>
        <v>0</v>
      </c>
      <c r="M44" s="15">
        <f t="shared" si="1"/>
        <v>132.58179661016899</v>
      </c>
      <c r="N44" s="15">
        <f>'[1]TCE - ANEXO III - Preencher'!O53</f>
        <v>1.6577632898696</v>
      </c>
      <c r="O44" s="15">
        <f>'[1]TCE - ANEXO III - Preencher'!P53</f>
        <v>0</v>
      </c>
      <c r="P44" s="16">
        <f t="shared" si="2"/>
        <v>1.6577632898696</v>
      </c>
      <c r="Q44" s="15">
        <f>'[1]TCE - ANEXO III - Preencher'!R53</f>
        <v>294.7405842894147</v>
      </c>
      <c r="R44" s="15">
        <f>'[1]TCE - ANEXO III - Preencher'!S53</f>
        <v>97.22</v>
      </c>
      <c r="S44" s="16">
        <f t="shared" si="3"/>
        <v>197.5205842894147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467.67934418945322</v>
      </c>
    </row>
    <row r="45" spans="1:28" x14ac:dyDescent="0.25">
      <c r="A45" s="8">
        <f>IFERROR(VLOOKUP(B45,'[1]DADOS (OCULTAR)'!$Q$3:$S$133,3,0),"")</f>
        <v>9039744000860</v>
      </c>
      <c r="B45" s="9" t="str">
        <f>'[1]TCE - ANEXO III - Preencher'!C54</f>
        <v>HOSPITAL DOM HÉLDER</v>
      </c>
      <c r="C45" s="10"/>
      <c r="D45" s="11" t="str">
        <f>'[1]TCE - ANEXO III - Preencher'!E54</f>
        <v>ALINE GREGORIO MARTINS DA SILVA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2235-05</v>
      </c>
      <c r="G45" s="13" t="str">
        <f>IF('[1]TCE - ANEXO III - Preencher'!H54="","",'[1]TCE - ANEXO III - Preencher'!H54)</f>
        <v>08/2022</v>
      </c>
      <c r="H45" s="14">
        <f>'[1]TCE - ANEXO III - Preencher'!I54</f>
        <v>0</v>
      </c>
      <c r="I45" s="14">
        <f>'[1]TCE - ANEXO III - Preencher'!J54</f>
        <v>335.60640000000001</v>
      </c>
      <c r="J45" s="14">
        <f>'[1]TCE - ANEXO III - Preencher'!K54</f>
        <v>0</v>
      </c>
      <c r="K45" s="15">
        <f>'[1]TCE - ANEXO III - Preencher'!L54</f>
        <v>132.58179661016899</v>
      </c>
      <c r="L45" s="15">
        <f>'[1]TCE - ANEXO III - Preencher'!M54</f>
        <v>0</v>
      </c>
      <c r="M45" s="15">
        <f t="shared" si="1"/>
        <v>132.58179661016899</v>
      </c>
      <c r="N45" s="15">
        <f>'[1]TCE - ANEXO III - Preencher'!O54</f>
        <v>1.6577632898696</v>
      </c>
      <c r="O45" s="15">
        <f>'[1]TCE - ANEXO III - Preencher'!P54</f>
        <v>0</v>
      </c>
      <c r="P45" s="16">
        <f t="shared" si="2"/>
        <v>1.6577632898696</v>
      </c>
      <c r="Q45" s="15">
        <f>'[1]TCE - ANEXO III - Preencher'!R54</f>
        <v>87.494910714285695</v>
      </c>
      <c r="R45" s="15">
        <f>'[1]TCE - ANEXO III - Preencher'!S54</f>
        <v>0</v>
      </c>
      <c r="S45" s="16">
        <f t="shared" si="3"/>
        <v>87.494910714285695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557.34087061432433</v>
      </c>
    </row>
    <row r="46" spans="1:28" x14ac:dyDescent="0.25">
      <c r="A46" s="8">
        <f>IFERROR(VLOOKUP(B46,'[1]DADOS (OCULTAR)'!$Q$3:$S$133,3,0),"")</f>
        <v>9039744000860</v>
      </c>
      <c r="B46" s="9" t="str">
        <f>'[1]TCE - ANEXO III - Preencher'!C55</f>
        <v>HOSPITAL DOM HÉLDER</v>
      </c>
      <c r="C46" s="10"/>
      <c r="D46" s="11" t="str">
        <f>'[1]TCE - ANEXO III - Preencher'!E55</f>
        <v>ALINE MARIA BEZERRA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3222-05</v>
      </c>
      <c r="G46" s="13" t="str">
        <f>IF('[1]TCE - ANEXO III - Preencher'!H55="","",'[1]TCE - ANEXO III - Preencher'!H55)</f>
        <v>08/2022</v>
      </c>
      <c r="H46" s="14">
        <f>'[1]TCE - ANEXO III - Preencher'!I55</f>
        <v>0</v>
      </c>
      <c r="I46" s="14">
        <f>'[1]TCE - ANEXO III - Preencher'!J55</f>
        <v>121.0472</v>
      </c>
      <c r="J46" s="14">
        <f>'[1]TCE - ANEXO III - Preencher'!K55</f>
        <v>0</v>
      </c>
      <c r="K46" s="15">
        <f>'[1]TCE - ANEXO III - Preencher'!L55</f>
        <v>132.58179661016899</v>
      </c>
      <c r="L46" s="15">
        <f>'[1]TCE - ANEXO III - Preencher'!M55</f>
        <v>0</v>
      </c>
      <c r="M46" s="15">
        <f t="shared" si="1"/>
        <v>132.58179661016899</v>
      </c>
      <c r="N46" s="15">
        <f>'[1]TCE - ANEXO III - Preencher'!O55</f>
        <v>1.6577632898696</v>
      </c>
      <c r="O46" s="15">
        <f>'[1]TCE - ANEXO III - Preencher'!P55</f>
        <v>0</v>
      </c>
      <c r="P46" s="16">
        <f t="shared" si="2"/>
        <v>1.6577632898696</v>
      </c>
      <c r="Q46" s="15">
        <f>'[1]TCE - ANEXO III - Preencher'!R55</f>
        <v>294.7405842894147</v>
      </c>
      <c r="R46" s="15">
        <f>'[1]TCE - ANEXO III - Preencher'!S55</f>
        <v>66.81</v>
      </c>
      <c r="S46" s="16">
        <f t="shared" si="3"/>
        <v>227.9305842894147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483.21734418945329</v>
      </c>
    </row>
    <row r="47" spans="1:28" x14ac:dyDescent="0.25">
      <c r="A47" s="8">
        <f>IFERROR(VLOOKUP(B47,'[1]DADOS (OCULTAR)'!$Q$3:$S$133,3,0),"")</f>
        <v>9039744000860</v>
      </c>
      <c r="B47" s="9" t="str">
        <f>'[1]TCE - ANEXO III - Preencher'!C56</f>
        <v>HOSPITAL DOM HÉLDER</v>
      </c>
      <c r="C47" s="10"/>
      <c r="D47" s="11" t="str">
        <f>'[1]TCE - ANEXO III - Preencher'!E56</f>
        <v>ALINE MARIA DOS SANTOS CUNHA SILVA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4110-10</v>
      </c>
      <c r="G47" s="13" t="str">
        <f>IF('[1]TCE - ANEXO III - Preencher'!H56="","",'[1]TCE - ANEXO III - Preencher'!H56)</f>
        <v>08/2022</v>
      </c>
      <c r="H47" s="14">
        <f>'[1]TCE - ANEXO III - Preencher'!I56</f>
        <v>0</v>
      </c>
      <c r="I47" s="14">
        <f>'[1]TCE - ANEXO III - Preencher'!J56</f>
        <v>0</v>
      </c>
      <c r="J47" s="14">
        <f>'[1]TCE - ANEXO III - Preencher'!K56</f>
        <v>0</v>
      </c>
      <c r="K47" s="15">
        <f>'[1]TCE - ANEXO III - Preencher'!L56</f>
        <v>132.58179661016899</v>
      </c>
      <c r="L47" s="15">
        <f>'[1]TCE - ANEXO III - Preencher'!M56</f>
        <v>0</v>
      </c>
      <c r="M47" s="15">
        <f t="shared" si="1"/>
        <v>132.58179661016899</v>
      </c>
      <c r="N47" s="15">
        <f>'[1]TCE - ANEXO III - Preencher'!O56</f>
        <v>1.6577632898696</v>
      </c>
      <c r="O47" s="15">
        <f>'[1]TCE - ANEXO III - Preencher'!P56</f>
        <v>0</v>
      </c>
      <c r="P47" s="16">
        <f t="shared" si="2"/>
        <v>1.6577632898696</v>
      </c>
      <c r="Q47" s="15">
        <f>'[1]TCE - ANEXO III - Preencher'!R56</f>
        <v>87.494910714285695</v>
      </c>
      <c r="R47" s="15">
        <f>'[1]TCE - ANEXO III - Preencher'!S56</f>
        <v>0</v>
      </c>
      <c r="S47" s="16">
        <f t="shared" si="3"/>
        <v>87.494910714285695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221.73447061432427</v>
      </c>
    </row>
    <row r="48" spans="1:28" x14ac:dyDescent="0.25">
      <c r="A48" s="8">
        <f>IFERROR(VLOOKUP(B48,'[1]DADOS (OCULTAR)'!$Q$3:$S$133,3,0),"")</f>
        <v>9039744000860</v>
      </c>
      <c r="B48" s="9" t="str">
        <f>'[1]TCE - ANEXO III - Preencher'!C57</f>
        <v>HOSPITAL DOM HÉLDER</v>
      </c>
      <c r="C48" s="10"/>
      <c r="D48" s="11" t="str">
        <f>'[1]TCE - ANEXO III - Preencher'!E57</f>
        <v>ALINE POLESI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2237-10</v>
      </c>
      <c r="G48" s="13" t="str">
        <f>IF('[1]TCE - ANEXO III - Preencher'!H57="","",'[1]TCE - ANEXO III - Preencher'!H57)</f>
        <v>08/2022</v>
      </c>
      <c r="H48" s="14">
        <f>'[1]TCE - ANEXO III - Preencher'!I57</f>
        <v>0</v>
      </c>
      <c r="I48" s="14">
        <f>'[1]TCE - ANEXO III - Preencher'!J57</f>
        <v>323.12479999999999</v>
      </c>
      <c r="J48" s="14">
        <f>'[1]TCE - ANEXO III - Preencher'!K57</f>
        <v>0</v>
      </c>
      <c r="K48" s="15">
        <f>'[1]TCE - ANEXO III - Preencher'!L57</f>
        <v>132.58179661016899</v>
      </c>
      <c r="L48" s="15">
        <f>'[1]TCE - ANEXO III - Preencher'!M57</f>
        <v>0</v>
      </c>
      <c r="M48" s="15">
        <f t="shared" si="1"/>
        <v>132.58179661016899</v>
      </c>
      <c r="N48" s="15">
        <f>'[1]TCE - ANEXO III - Preencher'!O57</f>
        <v>1.6577632898696</v>
      </c>
      <c r="O48" s="15">
        <f>'[1]TCE - ANEXO III - Preencher'!P57</f>
        <v>0</v>
      </c>
      <c r="P48" s="16">
        <f t="shared" si="2"/>
        <v>1.6577632898696</v>
      </c>
      <c r="Q48" s="15">
        <f>'[1]TCE - ANEXO III - Preencher'!R57</f>
        <v>87.494910714285695</v>
      </c>
      <c r="R48" s="15">
        <f>'[1]TCE - ANEXO III - Preencher'!S57</f>
        <v>0</v>
      </c>
      <c r="S48" s="16">
        <f t="shared" si="3"/>
        <v>87.494910714285695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544.85927061432426</v>
      </c>
    </row>
    <row r="49" spans="1:28" x14ac:dyDescent="0.25">
      <c r="A49" s="8">
        <f>IFERROR(VLOOKUP(B49,'[1]DADOS (OCULTAR)'!$Q$3:$S$133,3,0),"")</f>
        <v>9039744000860</v>
      </c>
      <c r="B49" s="9" t="str">
        <f>'[1]TCE - ANEXO III - Preencher'!C58</f>
        <v>HOSPITAL DOM HÉLDER</v>
      </c>
      <c r="C49" s="10"/>
      <c r="D49" s="11" t="str">
        <f>'[1]TCE - ANEXO III - Preencher'!E58</f>
        <v>ALINE SANTOS DE MELO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4110-10</v>
      </c>
      <c r="G49" s="13" t="str">
        <f>IF('[1]TCE - ANEXO III - Preencher'!H58="","",'[1]TCE - ANEXO III - Preencher'!H58)</f>
        <v>08/2022</v>
      </c>
      <c r="H49" s="14">
        <f>'[1]TCE - ANEXO III - Preencher'!I58</f>
        <v>0</v>
      </c>
      <c r="I49" s="14">
        <f>'[1]TCE - ANEXO III - Preencher'!J58</f>
        <v>23.312000000000001</v>
      </c>
      <c r="J49" s="14">
        <f>'[1]TCE - ANEXO III - Preencher'!K58</f>
        <v>0</v>
      </c>
      <c r="K49" s="15">
        <f>'[1]TCE - ANEXO III - Preencher'!L58</f>
        <v>132.58179661016899</v>
      </c>
      <c r="L49" s="15">
        <f>'[1]TCE - ANEXO III - Preencher'!M58</f>
        <v>0</v>
      </c>
      <c r="M49" s="15">
        <f t="shared" si="1"/>
        <v>132.58179661016899</v>
      </c>
      <c r="N49" s="15">
        <f>'[1]TCE - ANEXO III - Preencher'!O58</f>
        <v>1.6577632898696</v>
      </c>
      <c r="O49" s="15">
        <f>'[1]TCE - ANEXO III - Preencher'!P58</f>
        <v>0</v>
      </c>
      <c r="P49" s="16">
        <f t="shared" si="2"/>
        <v>1.6577632898696</v>
      </c>
      <c r="Q49" s="15">
        <f>'[1]TCE - ANEXO III - Preencher'!R58</f>
        <v>87.494910714285695</v>
      </c>
      <c r="R49" s="15">
        <f>'[1]TCE - ANEXO III - Preencher'!S58</f>
        <v>0</v>
      </c>
      <c r="S49" s="16">
        <f t="shared" si="3"/>
        <v>87.494910714285695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245.04647061432428</v>
      </c>
    </row>
    <row r="50" spans="1:28" x14ac:dyDescent="0.25">
      <c r="A50" s="8">
        <f>IFERROR(VLOOKUP(B50,'[1]DADOS (OCULTAR)'!$Q$3:$S$133,3,0),"")</f>
        <v>9039744000860</v>
      </c>
      <c r="B50" s="9" t="str">
        <f>'[1]TCE - ANEXO III - Preencher'!C59</f>
        <v>HOSPITAL DOM HÉLDER</v>
      </c>
      <c r="C50" s="10"/>
      <c r="D50" s="11" t="str">
        <f>'[1]TCE - ANEXO III - Preencher'!E59</f>
        <v>ALLISON LEONE FRANCELINO RAMOS DA SILVA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3172-10</v>
      </c>
      <c r="G50" s="13" t="str">
        <f>IF('[1]TCE - ANEXO III - Preencher'!H59="","",'[1]TCE - ANEXO III - Preencher'!H59)</f>
        <v>08/2022</v>
      </c>
      <c r="H50" s="14">
        <f>'[1]TCE - ANEXO III - Preencher'!I59</f>
        <v>0</v>
      </c>
      <c r="I50" s="14">
        <f>'[1]TCE - ANEXO III - Preencher'!J59</f>
        <v>174.35839999999999</v>
      </c>
      <c r="J50" s="14">
        <f>'[1]TCE - ANEXO III - Preencher'!K59</f>
        <v>0</v>
      </c>
      <c r="K50" s="15">
        <f>'[1]TCE - ANEXO III - Preencher'!L59</f>
        <v>132.58179661016899</v>
      </c>
      <c r="L50" s="15">
        <f>'[1]TCE - ANEXO III - Preencher'!M59</f>
        <v>0</v>
      </c>
      <c r="M50" s="15">
        <f t="shared" si="1"/>
        <v>132.58179661016899</v>
      </c>
      <c r="N50" s="15">
        <f>'[1]TCE - ANEXO III - Preencher'!O59</f>
        <v>1.6577632898696</v>
      </c>
      <c r="O50" s="15">
        <f>'[1]TCE - ANEXO III - Preencher'!P59</f>
        <v>0</v>
      </c>
      <c r="P50" s="16">
        <f t="shared" si="2"/>
        <v>1.6577632898696</v>
      </c>
      <c r="Q50" s="15">
        <f>'[1]TCE - ANEXO III - Preencher'!R59</f>
        <v>294.7405842894147</v>
      </c>
      <c r="R50" s="15">
        <f>'[1]TCE - ANEXO III - Preencher'!S59</f>
        <v>109.58</v>
      </c>
      <c r="S50" s="16">
        <f t="shared" si="3"/>
        <v>185.16058428941471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493.75854418945329</v>
      </c>
    </row>
    <row r="51" spans="1:28" x14ac:dyDescent="0.25">
      <c r="A51" s="8">
        <f>IFERROR(VLOOKUP(B51,'[1]DADOS (OCULTAR)'!$Q$3:$S$133,3,0),"")</f>
        <v>9039744000860</v>
      </c>
      <c r="B51" s="9" t="str">
        <f>'[1]TCE - ANEXO III - Preencher'!C60</f>
        <v>HOSPITAL DOM HÉLDER</v>
      </c>
      <c r="C51" s="10"/>
      <c r="D51" s="11" t="str">
        <f>'[1]TCE - ANEXO III - Preencher'!E60</f>
        <v>ALUISIO ROBERTO ANDRADE MACEDO JUNIOR</v>
      </c>
      <c r="E51" s="9" t="str">
        <f>IF('[1]TCE - ANEXO III - Preencher'!F60="4 - Assistência Odontológica","2 - Outros Profissionais da Saúde",'[1]TCE - ANEXO III - Preencher'!F60)</f>
        <v>1 - Médico</v>
      </c>
      <c r="F51" s="12" t="str">
        <f>'[1]TCE - ANEXO III - Preencher'!G60</f>
        <v>2251-20</v>
      </c>
      <c r="G51" s="13" t="str">
        <f>IF('[1]TCE - ANEXO III - Preencher'!H60="","",'[1]TCE - ANEXO III - Preencher'!H60)</f>
        <v>08/2022</v>
      </c>
      <c r="H51" s="14">
        <f>'[1]TCE - ANEXO III - Preencher'!I60</f>
        <v>0</v>
      </c>
      <c r="I51" s="14">
        <f>'[1]TCE - ANEXO III - Preencher'!J60</f>
        <v>410.79199999999997</v>
      </c>
      <c r="J51" s="14">
        <f>'[1]TCE - ANEXO III - Preencher'!K60</f>
        <v>0</v>
      </c>
      <c r="K51" s="15">
        <f>'[1]TCE - ANEXO III - Preencher'!L60</f>
        <v>132.58179661016899</v>
      </c>
      <c r="L51" s="15">
        <f>'[1]TCE - ANEXO III - Preencher'!M60</f>
        <v>0</v>
      </c>
      <c r="M51" s="15">
        <f t="shared" si="1"/>
        <v>132.58179661016899</v>
      </c>
      <c r="N51" s="15">
        <f>'[1]TCE - ANEXO III - Preencher'!O60</f>
        <v>1.6577632898696</v>
      </c>
      <c r="O51" s="15">
        <f>'[1]TCE - ANEXO III - Preencher'!P60</f>
        <v>0</v>
      </c>
      <c r="P51" s="16">
        <f t="shared" si="2"/>
        <v>1.6577632898696</v>
      </c>
      <c r="Q51" s="15">
        <f>'[1]TCE - ANEXO III - Preencher'!R60</f>
        <v>87.494910714285695</v>
      </c>
      <c r="R51" s="15">
        <f>'[1]TCE - ANEXO III - Preencher'!S60</f>
        <v>0</v>
      </c>
      <c r="S51" s="16">
        <f t="shared" si="3"/>
        <v>87.494910714285695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632.52647061432424</v>
      </c>
    </row>
    <row r="52" spans="1:28" x14ac:dyDescent="0.25">
      <c r="A52" s="8">
        <f>IFERROR(VLOOKUP(B52,'[1]DADOS (OCULTAR)'!$Q$3:$S$133,3,0),"")</f>
        <v>9039744000860</v>
      </c>
      <c r="B52" s="9" t="str">
        <f>'[1]TCE - ANEXO III - Preencher'!C61</f>
        <v>HOSPITAL DOM HÉLDER</v>
      </c>
      <c r="C52" s="10"/>
      <c r="D52" s="11" t="str">
        <f>'[1]TCE - ANEXO III - Preencher'!E61</f>
        <v>ALUIZIO BARBOSA DE BRITO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4131-15</v>
      </c>
      <c r="G52" s="13" t="str">
        <f>IF('[1]TCE - ANEXO III - Preencher'!H61="","",'[1]TCE - ANEXO III - Preencher'!H61)</f>
        <v>08/2022</v>
      </c>
      <c r="H52" s="14">
        <f>'[1]TCE - ANEXO III - Preencher'!I61</f>
        <v>0</v>
      </c>
      <c r="I52" s="14">
        <f>'[1]TCE - ANEXO III - Preencher'!J61</f>
        <v>152.02000000000001</v>
      </c>
      <c r="J52" s="14">
        <f>'[1]TCE - ANEXO III - Preencher'!K61</f>
        <v>0</v>
      </c>
      <c r="K52" s="15">
        <f>'[1]TCE - ANEXO III - Preencher'!L61</f>
        <v>132.58179661016899</v>
      </c>
      <c r="L52" s="15">
        <f>'[1]TCE - ANEXO III - Preencher'!M61</f>
        <v>0</v>
      </c>
      <c r="M52" s="15">
        <f t="shared" si="1"/>
        <v>132.58179661016899</v>
      </c>
      <c r="N52" s="15">
        <f>'[1]TCE - ANEXO III - Preencher'!O61</f>
        <v>1.6577632898696</v>
      </c>
      <c r="O52" s="15">
        <f>'[1]TCE - ANEXO III - Preencher'!P61</f>
        <v>0</v>
      </c>
      <c r="P52" s="16">
        <f t="shared" si="2"/>
        <v>1.6577632898696</v>
      </c>
      <c r="Q52" s="15">
        <f>'[1]TCE - ANEXO III - Preencher'!R61</f>
        <v>294.7405842894147</v>
      </c>
      <c r="R52" s="15">
        <f>'[1]TCE - ANEXO III - Preencher'!S61</f>
        <v>56.25</v>
      </c>
      <c r="S52" s="16">
        <f t="shared" si="3"/>
        <v>238.4905842894147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524.75014418945329</v>
      </c>
    </row>
    <row r="53" spans="1:28" x14ac:dyDescent="0.25">
      <c r="A53" s="8">
        <f>IFERROR(VLOOKUP(B53,'[1]DADOS (OCULTAR)'!$Q$3:$S$133,3,0),"")</f>
        <v>9039744000860</v>
      </c>
      <c r="B53" s="9" t="str">
        <f>'[1]TCE - ANEXO III - Preencher'!C62</f>
        <v>HOSPITAL DOM HÉLDER</v>
      </c>
      <c r="C53" s="10"/>
      <c r="D53" s="11" t="str">
        <f>'[1]TCE - ANEXO III - Preencher'!E62</f>
        <v>AMANDA CODECEIRA DE FARIAS SOARES DE SANTANA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3241-15</v>
      </c>
      <c r="G53" s="13" t="str">
        <f>IF('[1]TCE - ANEXO III - Preencher'!H62="","",'[1]TCE - ANEXO III - Preencher'!H62)</f>
        <v>08/2022</v>
      </c>
      <c r="H53" s="14">
        <f>'[1]TCE - ANEXO III - Preencher'!I62</f>
        <v>0</v>
      </c>
      <c r="I53" s="14">
        <f>'[1]TCE - ANEXO III - Preencher'!J62</f>
        <v>280.16640000000001</v>
      </c>
      <c r="J53" s="14">
        <f>'[1]TCE - ANEXO III - Preencher'!K62</f>
        <v>0</v>
      </c>
      <c r="K53" s="15">
        <f>'[1]TCE - ANEXO III - Preencher'!L62</f>
        <v>132.58179661016899</v>
      </c>
      <c r="L53" s="15">
        <f>'[1]TCE - ANEXO III - Preencher'!M62</f>
        <v>0</v>
      </c>
      <c r="M53" s="15">
        <f t="shared" si="1"/>
        <v>132.58179661016899</v>
      </c>
      <c r="N53" s="15">
        <f>'[1]TCE - ANEXO III - Preencher'!O62</f>
        <v>1.6577632898696</v>
      </c>
      <c r="O53" s="15">
        <f>'[1]TCE - ANEXO III - Preencher'!P62</f>
        <v>0</v>
      </c>
      <c r="P53" s="16">
        <f t="shared" si="2"/>
        <v>1.6577632898696</v>
      </c>
      <c r="Q53" s="15">
        <f>'[1]TCE - ANEXO III - Preencher'!R62</f>
        <v>87.494910714285695</v>
      </c>
      <c r="R53" s="15">
        <f>'[1]TCE - ANEXO III - Preencher'!S62</f>
        <v>0</v>
      </c>
      <c r="S53" s="16">
        <f t="shared" si="3"/>
        <v>87.494910714285695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501.90087061432428</v>
      </c>
    </row>
    <row r="54" spans="1:28" x14ac:dyDescent="0.25">
      <c r="A54" s="8">
        <f>IFERROR(VLOOKUP(B54,'[1]DADOS (OCULTAR)'!$Q$3:$S$133,3,0),"")</f>
        <v>9039744000860</v>
      </c>
      <c r="B54" s="9" t="str">
        <f>'[1]TCE - ANEXO III - Preencher'!C63</f>
        <v>HOSPITAL DOM HÉLDER</v>
      </c>
      <c r="C54" s="10"/>
      <c r="D54" s="11" t="str">
        <f>'[1]TCE - ANEXO III - Preencher'!E63</f>
        <v>AMANDA KAROLINE DOS SANTOS NASCIMENTO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3222-05</v>
      </c>
      <c r="G54" s="13" t="str">
        <f>IF('[1]TCE - ANEXO III - Preencher'!H63="","",'[1]TCE - ANEXO III - Preencher'!H63)</f>
        <v>08/2022</v>
      </c>
      <c r="H54" s="14">
        <f>'[1]TCE - ANEXO III - Preencher'!I63</f>
        <v>0</v>
      </c>
      <c r="I54" s="14">
        <f>'[1]TCE - ANEXO III - Preencher'!J63</f>
        <v>125.90479999999999</v>
      </c>
      <c r="J54" s="14">
        <f>'[1]TCE - ANEXO III - Preencher'!K63</f>
        <v>0</v>
      </c>
      <c r="K54" s="15">
        <f>'[1]TCE - ANEXO III - Preencher'!L63</f>
        <v>132.58179661016899</v>
      </c>
      <c r="L54" s="15">
        <f>'[1]TCE - ANEXO III - Preencher'!M63</f>
        <v>0</v>
      </c>
      <c r="M54" s="15">
        <f t="shared" si="1"/>
        <v>132.58179661016899</v>
      </c>
      <c r="N54" s="15">
        <f>'[1]TCE - ANEXO III - Preencher'!O63</f>
        <v>1.6577632898696</v>
      </c>
      <c r="O54" s="15">
        <f>'[1]TCE - ANEXO III - Preencher'!P63</f>
        <v>0</v>
      </c>
      <c r="P54" s="16">
        <f t="shared" si="2"/>
        <v>1.6577632898696</v>
      </c>
      <c r="Q54" s="15">
        <f>'[1]TCE - ANEXO III - Preencher'!R63</f>
        <v>294.7405842894147</v>
      </c>
      <c r="R54" s="15">
        <f>'[1]TCE - ANEXO III - Preencher'!S63</f>
        <v>72.72</v>
      </c>
      <c r="S54" s="16">
        <f t="shared" si="3"/>
        <v>222.0205842894147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482.16494418945331</v>
      </c>
    </row>
    <row r="55" spans="1:28" x14ac:dyDescent="0.25">
      <c r="A55" s="8">
        <f>IFERROR(VLOOKUP(B55,'[1]DADOS (OCULTAR)'!$Q$3:$S$133,3,0),"")</f>
        <v>9039744000860</v>
      </c>
      <c r="B55" s="9" t="str">
        <f>'[1]TCE - ANEXO III - Preencher'!C64</f>
        <v>HOSPITAL DOM HÉLDER</v>
      </c>
      <c r="C55" s="10"/>
      <c r="D55" s="11" t="str">
        <f>'[1]TCE - ANEXO III - Preencher'!E64</f>
        <v>AMANDA LOPES DE ALMEIDA FREITAS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2236-05</v>
      </c>
      <c r="G55" s="13" t="str">
        <f>IF('[1]TCE - ANEXO III - Preencher'!H64="","",'[1]TCE - ANEXO III - Preencher'!H64)</f>
        <v>08/2022</v>
      </c>
      <c r="H55" s="14">
        <f>'[1]TCE - ANEXO III - Preencher'!I64</f>
        <v>0</v>
      </c>
      <c r="I55" s="14">
        <f>'[1]TCE - ANEXO III - Preencher'!J64</f>
        <v>231.39599999999999</v>
      </c>
      <c r="J55" s="14">
        <f>'[1]TCE - ANEXO III - Preencher'!K64</f>
        <v>0</v>
      </c>
      <c r="K55" s="15">
        <f>'[1]TCE - ANEXO III - Preencher'!L64</f>
        <v>132.58179661016899</v>
      </c>
      <c r="L55" s="15">
        <f>'[1]TCE - ANEXO III - Preencher'!M64</f>
        <v>0</v>
      </c>
      <c r="M55" s="15">
        <f t="shared" si="1"/>
        <v>132.58179661016899</v>
      </c>
      <c r="N55" s="15">
        <f>'[1]TCE - ANEXO III - Preencher'!O64</f>
        <v>1.6577632898696</v>
      </c>
      <c r="O55" s="15">
        <f>'[1]TCE - ANEXO III - Preencher'!P64</f>
        <v>0</v>
      </c>
      <c r="P55" s="16">
        <f t="shared" si="2"/>
        <v>1.6577632898696</v>
      </c>
      <c r="Q55" s="15">
        <f>'[1]TCE - ANEXO III - Preencher'!R64</f>
        <v>87.494910714285695</v>
      </c>
      <c r="R55" s="15">
        <f>'[1]TCE - ANEXO III - Preencher'!S64</f>
        <v>0</v>
      </c>
      <c r="S55" s="16">
        <f t="shared" si="3"/>
        <v>87.494910714285695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453.13047061432428</v>
      </c>
    </row>
    <row r="56" spans="1:28" x14ac:dyDescent="0.25">
      <c r="A56" s="8">
        <f>IFERROR(VLOOKUP(B56,'[1]DADOS (OCULTAR)'!$Q$3:$S$133,3,0),"")</f>
        <v>9039744000860</v>
      </c>
      <c r="B56" s="9" t="str">
        <f>'[1]TCE - ANEXO III - Preencher'!C65</f>
        <v>HOSPITAL DOM HÉLDER</v>
      </c>
      <c r="C56" s="10"/>
      <c r="D56" s="11" t="str">
        <f>'[1]TCE - ANEXO III - Preencher'!E65</f>
        <v>AMANDA MAYARA CARVALHO DE LIMA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2235-05</v>
      </c>
      <c r="G56" s="13" t="str">
        <f>IF('[1]TCE - ANEXO III - Preencher'!H65="","",'[1]TCE - ANEXO III - Preencher'!H65)</f>
        <v>08/2022</v>
      </c>
      <c r="H56" s="14">
        <f>'[1]TCE - ANEXO III - Preencher'!I65</f>
        <v>0</v>
      </c>
      <c r="I56" s="14">
        <f>'[1]TCE - ANEXO III - Preencher'!J65</f>
        <v>330.71440000000001</v>
      </c>
      <c r="J56" s="14">
        <f>'[1]TCE - ANEXO III - Preencher'!K65</f>
        <v>0</v>
      </c>
      <c r="K56" s="15">
        <f>'[1]TCE - ANEXO III - Preencher'!L65</f>
        <v>132.58179661016899</v>
      </c>
      <c r="L56" s="15">
        <f>'[1]TCE - ANEXO III - Preencher'!M65</f>
        <v>0</v>
      </c>
      <c r="M56" s="15">
        <f t="shared" si="1"/>
        <v>132.58179661016899</v>
      </c>
      <c r="N56" s="15">
        <f>'[1]TCE - ANEXO III - Preencher'!O65</f>
        <v>1.6577632898696</v>
      </c>
      <c r="O56" s="15">
        <f>'[1]TCE - ANEXO III - Preencher'!P65</f>
        <v>0</v>
      </c>
      <c r="P56" s="16">
        <f t="shared" si="2"/>
        <v>1.6577632898696</v>
      </c>
      <c r="Q56" s="15">
        <f>'[1]TCE - ANEXO III - Preencher'!R65</f>
        <v>294.7405842894147</v>
      </c>
      <c r="R56" s="15">
        <f>'[1]TCE - ANEXO III - Preencher'!S65</f>
        <v>120.6</v>
      </c>
      <c r="S56" s="16">
        <f t="shared" si="3"/>
        <v>174.1405842894147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639.09454418945325</v>
      </c>
    </row>
    <row r="57" spans="1:28" x14ac:dyDescent="0.25">
      <c r="A57" s="8">
        <f>IFERROR(VLOOKUP(B57,'[1]DADOS (OCULTAR)'!$Q$3:$S$133,3,0),"")</f>
        <v>9039744000860</v>
      </c>
      <c r="B57" s="9" t="str">
        <f>'[1]TCE - ANEXO III - Preencher'!C66</f>
        <v>HOSPITAL DOM HÉLDER</v>
      </c>
      <c r="C57" s="10"/>
      <c r="D57" s="11" t="str">
        <f>'[1]TCE - ANEXO III - Preencher'!E66</f>
        <v>AMANDA MIRELA MARIA DA SILVA</v>
      </c>
      <c r="E57" s="9" t="str">
        <f>IF('[1]TCE - ANEXO III - Preencher'!F66="4 - Assistência Odontológica","2 - Outros Profissionais da Saúde",'[1]TCE - ANEXO III - Preencher'!F66)</f>
        <v>3 - Administrativo</v>
      </c>
      <c r="F57" s="12" t="str">
        <f>'[1]TCE - ANEXO III - Preencher'!G66</f>
        <v>4110-10</v>
      </c>
      <c r="G57" s="13" t="str">
        <f>IF('[1]TCE - ANEXO III - Preencher'!H66="","",'[1]TCE - ANEXO III - Preencher'!H66)</f>
        <v>08/2022</v>
      </c>
      <c r="H57" s="14">
        <f>'[1]TCE - ANEXO III - Preencher'!I66</f>
        <v>0</v>
      </c>
      <c r="I57" s="14">
        <f>'[1]TCE - ANEXO III - Preencher'!J66</f>
        <v>92.552800000000005</v>
      </c>
      <c r="J57" s="14">
        <f>'[1]TCE - ANEXO III - Preencher'!K66</f>
        <v>0</v>
      </c>
      <c r="K57" s="15">
        <f>'[1]TCE - ANEXO III - Preencher'!L66</f>
        <v>132.58179661016899</v>
      </c>
      <c r="L57" s="15">
        <f>'[1]TCE - ANEXO III - Preencher'!M66</f>
        <v>0</v>
      </c>
      <c r="M57" s="15">
        <f t="shared" si="1"/>
        <v>132.58179661016899</v>
      </c>
      <c r="N57" s="15">
        <f>'[1]TCE - ANEXO III - Preencher'!O66</f>
        <v>1.6577632898696</v>
      </c>
      <c r="O57" s="15">
        <f>'[1]TCE - ANEXO III - Preencher'!P66</f>
        <v>0</v>
      </c>
      <c r="P57" s="16">
        <f t="shared" si="2"/>
        <v>1.6577632898696</v>
      </c>
      <c r="Q57" s="15">
        <f>'[1]TCE - ANEXO III - Preencher'!R66</f>
        <v>87.494910714285695</v>
      </c>
      <c r="R57" s="15">
        <f>'[1]TCE - ANEXO III - Preencher'!S66</f>
        <v>0</v>
      </c>
      <c r="S57" s="16">
        <f t="shared" si="3"/>
        <v>87.494910714285695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314.28727061432431</v>
      </c>
    </row>
    <row r="58" spans="1:28" x14ac:dyDescent="0.25">
      <c r="A58" s="8">
        <f>IFERROR(VLOOKUP(B58,'[1]DADOS (OCULTAR)'!$Q$3:$S$133,3,0),"")</f>
        <v>9039744000860</v>
      </c>
      <c r="B58" s="9" t="str">
        <f>'[1]TCE - ANEXO III - Preencher'!C67</f>
        <v>HOSPITAL DOM HÉLDER</v>
      </c>
      <c r="C58" s="10"/>
      <c r="D58" s="11" t="str">
        <f>'[1]TCE - ANEXO III - Preencher'!E67</f>
        <v>AMANDA RAFAELLA LIMA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3222-05</v>
      </c>
      <c r="G58" s="13" t="str">
        <f>IF('[1]TCE - ANEXO III - Preencher'!H67="","",'[1]TCE - ANEXO III - Preencher'!H67)</f>
        <v>08/2022</v>
      </c>
      <c r="H58" s="14">
        <f>'[1]TCE - ANEXO III - Preencher'!I67</f>
        <v>0</v>
      </c>
      <c r="I58" s="14">
        <f>'[1]TCE - ANEXO III - Preencher'!J67</f>
        <v>156.6344</v>
      </c>
      <c r="J58" s="14">
        <f>'[1]TCE - ANEXO III - Preencher'!K67</f>
        <v>0</v>
      </c>
      <c r="K58" s="15">
        <f>'[1]TCE - ANEXO III - Preencher'!L67</f>
        <v>132.58179661016899</v>
      </c>
      <c r="L58" s="15">
        <f>'[1]TCE - ANEXO III - Preencher'!M67</f>
        <v>0</v>
      </c>
      <c r="M58" s="15">
        <f t="shared" si="1"/>
        <v>132.58179661016899</v>
      </c>
      <c r="N58" s="15">
        <f>'[1]TCE - ANEXO III - Preencher'!O67</f>
        <v>1.6577632898696</v>
      </c>
      <c r="O58" s="15">
        <f>'[1]TCE - ANEXO III - Preencher'!P67</f>
        <v>0</v>
      </c>
      <c r="P58" s="16">
        <f t="shared" si="2"/>
        <v>1.6577632898696</v>
      </c>
      <c r="Q58" s="15">
        <f>'[1]TCE - ANEXO III - Preencher'!R67</f>
        <v>87.494910714285695</v>
      </c>
      <c r="R58" s="15">
        <f>'[1]TCE - ANEXO III - Preencher'!S67</f>
        <v>0</v>
      </c>
      <c r="S58" s="16">
        <f t="shared" si="3"/>
        <v>87.494910714285695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378.36887061432429</v>
      </c>
    </row>
    <row r="59" spans="1:28" x14ac:dyDescent="0.25">
      <c r="A59" s="8">
        <f>IFERROR(VLOOKUP(B59,'[1]DADOS (OCULTAR)'!$Q$3:$S$133,3,0),"")</f>
        <v>9039744000860</v>
      </c>
      <c r="B59" s="9" t="str">
        <f>'[1]TCE - ANEXO III - Preencher'!C68</f>
        <v>HOSPITAL DOM HÉLDER</v>
      </c>
      <c r="C59" s="10"/>
      <c r="D59" s="11" t="str">
        <f>'[1]TCE - ANEXO III - Preencher'!E68</f>
        <v>AMARA RAIMUNDA DA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2235-05</v>
      </c>
      <c r="G59" s="13" t="str">
        <f>IF('[1]TCE - ANEXO III - Preencher'!H68="","",'[1]TCE - ANEXO III - Preencher'!H68)</f>
        <v>08/2022</v>
      </c>
      <c r="H59" s="14">
        <f>'[1]TCE - ANEXO III - Preencher'!I68</f>
        <v>0</v>
      </c>
      <c r="I59" s="14">
        <f>'[1]TCE - ANEXO III - Preencher'!J68</f>
        <v>276.9024</v>
      </c>
      <c r="J59" s="14">
        <f>'[1]TCE - ANEXO III - Preencher'!K68</f>
        <v>0</v>
      </c>
      <c r="K59" s="15">
        <f>'[1]TCE - ANEXO III - Preencher'!L68</f>
        <v>132.58179661016899</v>
      </c>
      <c r="L59" s="15">
        <f>'[1]TCE - ANEXO III - Preencher'!M68</f>
        <v>0</v>
      </c>
      <c r="M59" s="15">
        <f t="shared" si="1"/>
        <v>132.58179661016899</v>
      </c>
      <c r="N59" s="15">
        <f>'[1]TCE - ANEXO III - Preencher'!O68</f>
        <v>1.6577632898696</v>
      </c>
      <c r="O59" s="15">
        <f>'[1]TCE - ANEXO III - Preencher'!P68</f>
        <v>0</v>
      </c>
      <c r="P59" s="16">
        <f t="shared" si="2"/>
        <v>1.6577632898696</v>
      </c>
      <c r="Q59" s="15">
        <f>'[1]TCE - ANEXO III - Preencher'!R68</f>
        <v>87.494910714285695</v>
      </c>
      <c r="R59" s="15">
        <f>'[1]TCE - ANEXO III - Preencher'!S68</f>
        <v>0</v>
      </c>
      <c r="S59" s="16">
        <f t="shared" si="3"/>
        <v>87.494910714285695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498.63687061432427</v>
      </c>
    </row>
    <row r="60" spans="1:28" x14ac:dyDescent="0.25">
      <c r="A60" s="8">
        <f>IFERROR(VLOOKUP(B60,'[1]DADOS (OCULTAR)'!$Q$3:$S$133,3,0),"")</f>
        <v>9039744000860</v>
      </c>
      <c r="B60" s="9" t="str">
        <f>'[1]TCE - ANEXO III - Preencher'!C69</f>
        <v>HOSPITAL DOM HÉLDER</v>
      </c>
      <c r="C60" s="10"/>
      <c r="D60" s="11" t="str">
        <f>'[1]TCE - ANEXO III - Preencher'!E69</f>
        <v>ANA BARBARA DE SANTANA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2236-05</v>
      </c>
      <c r="G60" s="13" t="str">
        <f>IF('[1]TCE - ANEXO III - Preencher'!H69="","",'[1]TCE - ANEXO III - Preencher'!H69)</f>
        <v>08/2022</v>
      </c>
      <c r="H60" s="14">
        <f>'[1]TCE - ANEXO III - Preencher'!I69</f>
        <v>0</v>
      </c>
      <c r="I60" s="14">
        <f>'[1]TCE - ANEXO III - Preencher'!J69</f>
        <v>241.70959999999999</v>
      </c>
      <c r="J60" s="14">
        <f>'[1]TCE - ANEXO III - Preencher'!K69</f>
        <v>0</v>
      </c>
      <c r="K60" s="15">
        <f>'[1]TCE - ANEXO III - Preencher'!L69</f>
        <v>132.58179661016899</v>
      </c>
      <c r="L60" s="15">
        <f>'[1]TCE - ANEXO III - Preencher'!M69</f>
        <v>0</v>
      </c>
      <c r="M60" s="15">
        <f t="shared" si="1"/>
        <v>132.58179661016899</v>
      </c>
      <c r="N60" s="15">
        <f>'[1]TCE - ANEXO III - Preencher'!O69</f>
        <v>1.6577632898696</v>
      </c>
      <c r="O60" s="15">
        <f>'[1]TCE - ANEXO III - Preencher'!P69</f>
        <v>0</v>
      </c>
      <c r="P60" s="16">
        <f t="shared" si="2"/>
        <v>1.6577632898696</v>
      </c>
      <c r="Q60" s="15">
        <f>'[1]TCE - ANEXO III - Preencher'!R69</f>
        <v>87.494910714285695</v>
      </c>
      <c r="R60" s="15">
        <f>'[1]TCE - ANEXO III - Preencher'!S69</f>
        <v>0</v>
      </c>
      <c r="S60" s="16">
        <f t="shared" si="3"/>
        <v>87.494910714285695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463.44407061432429</v>
      </c>
    </row>
    <row r="61" spans="1:28" x14ac:dyDescent="0.25">
      <c r="A61" s="8">
        <f>IFERROR(VLOOKUP(B61,'[1]DADOS (OCULTAR)'!$Q$3:$S$133,3,0),"")</f>
        <v>9039744000860</v>
      </c>
      <c r="B61" s="9" t="str">
        <f>'[1]TCE - ANEXO III - Preencher'!C70</f>
        <v>HOSPITAL DOM HÉLDER</v>
      </c>
      <c r="C61" s="10"/>
      <c r="D61" s="11" t="str">
        <f>'[1]TCE - ANEXO III - Preencher'!E70</f>
        <v>ANA CARLA BARBOSA DE MOURA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2236-05</v>
      </c>
      <c r="G61" s="13" t="str">
        <f>IF('[1]TCE - ANEXO III - Preencher'!H70="","",'[1]TCE - ANEXO III - Preencher'!H70)</f>
        <v>08/2022</v>
      </c>
      <c r="H61" s="14">
        <f>'[1]TCE - ANEXO III - Preencher'!I70</f>
        <v>0</v>
      </c>
      <c r="I61" s="14">
        <f>'[1]TCE - ANEXO III - Preencher'!J70</f>
        <v>221.4648</v>
      </c>
      <c r="J61" s="14">
        <f>'[1]TCE - ANEXO III - Preencher'!K70</f>
        <v>0</v>
      </c>
      <c r="K61" s="15">
        <f>'[1]TCE - ANEXO III - Preencher'!L70</f>
        <v>132.58179661016899</v>
      </c>
      <c r="L61" s="15">
        <f>'[1]TCE - ANEXO III - Preencher'!M70</f>
        <v>0</v>
      </c>
      <c r="M61" s="15">
        <f t="shared" si="1"/>
        <v>132.58179661016899</v>
      </c>
      <c r="N61" s="15">
        <f>'[1]TCE - ANEXO III - Preencher'!O70</f>
        <v>1.6577632898696</v>
      </c>
      <c r="O61" s="15">
        <f>'[1]TCE - ANEXO III - Preencher'!P70</f>
        <v>0</v>
      </c>
      <c r="P61" s="16">
        <f t="shared" si="2"/>
        <v>1.6577632898696</v>
      </c>
      <c r="Q61" s="15">
        <f>'[1]TCE - ANEXO III - Preencher'!R70</f>
        <v>87.494910714285695</v>
      </c>
      <c r="R61" s="15">
        <f>'[1]TCE - ANEXO III - Preencher'!S70</f>
        <v>0</v>
      </c>
      <c r="S61" s="16">
        <f t="shared" si="3"/>
        <v>87.494910714285695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443.19927061432429</v>
      </c>
    </row>
    <row r="62" spans="1:28" x14ac:dyDescent="0.25">
      <c r="A62" s="8">
        <f>IFERROR(VLOOKUP(B62,'[1]DADOS (OCULTAR)'!$Q$3:$S$133,3,0),"")</f>
        <v>9039744000860</v>
      </c>
      <c r="B62" s="9" t="str">
        <f>'[1]TCE - ANEXO III - Preencher'!C71</f>
        <v>HOSPITAL DOM HÉLDER</v>
      </c>
      <c r="C62" s="10"/>
      <c r="D62" s="11" t="str">
        <f>'[1]TCE - ANEXO III - Preencher'!E71</f>
        <v>ANA CLARA MARIA DE MENDONCA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2236-05</v>
      </c>
      <c r="G62" s="13" t="str">
        <f>IF('[1]TCE - ANEXO III - Preencher'!H71="","",'[1]TCE - ANEXO III - Preencher'!H71)</f>
        <v>08/2022</v>
      </c>
      <c r="H62" s="14">
        <f>'[1]TCE - ANEXO III - Preencher'!I71</f>
        <v>0</v>
      </c>
      <c r="I62" s="14">
        <f>'[1]TCE - ANEXO III - Preencher'!J71</f>
        <v>263.02640000000002</v>
      </c>
      <c r="J62" s="14">
        <f>'[1]TCE - ANEXO III - Preencher'!K71</f>
        <v>0</v>
      </c>
      <c r="K62" s="15">
        <f>'[1]TCE - ANEXO III - Preencher'!L71</f>
        <v>132.58179661016899</v>
      </c>
      <c r="L62" s="15">
        <f>'[1]TCE - ANEXO III - Preencher'!M71</f>
        <v>0</v>
      </c>
      <c r="M62" s="15">
        <f t="shared" si="1"/>
        <v>132.58179661016899</v>
      </c>
      <c r="N62" s="15">
        <f>'[1]TCE - ANEXO III - Preencher'!O71</f>
        <v>1.6577632898696</v>
      </c>
      <c r="O62" s="15">
        <f>'[1]TCE - ANEXO III - Preencher'!P71</f>
        <v>0</v>
      </c>
      <c r="P62" s="16">
        <f t="shared" si="2"/>
        <v>1.6577632898696</v>
      </c>
      <c r="Q62" s="15">
        <f>'[1]TCE - ANEXO III - Preencher'!R71</f>
        <v>87.494910714285695</v>
      </c>
      <c r="R62" s="15">
        <f>'[1]TCE - ANEXO III - Preencher'!S71</f>
        <v>0</v>
      </c>
      <c r="S62" s="16">
        <f t="shared" si="3"/>
        <v>87.494910714285695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484.76087061432429</v>
      </c>
    </row>
    <row r="63" spans="1:28" x14ac:dyDescent="0.25">
      <c r="A63" s="8">
        <f>IFERROR(VLOOKUP(B63,'[1]DADOS (OCULTAR)'!$Q$3:$S$133,3,0),"")</f>
        <v>9039744000860</v>
      </c>
      <c r="B63" s="9" t="str">
        <f>'[1]TCE - ANEXO III - Preencher'!C72</f>
        <v>HOSPITAL DOM HÉLDER</v>
      </c>
      <c r="C63" s="10"/>
      <c r="D63" s="11" t="str">
        <f>'[1]TCE - ANEXO III - Preencher'!E72</f>
        <v>ANA CLAUDIA FERREIRA SOUZA DOS SANTOS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5211-30</v>
      </c>
      <c r="G63" s="13" t="str">
        <f>IF('[1]TCE - ANEXO III - Preencher'!H72="","",'[1]TCE - ANEXO III - Preencher'!H72)</f>
        <v>08/2022</v>
      </c>
      <c r="H63" s="14">
        <f>'[1]TCE - ANEXO III - Preencher'!I72</f>
        <v>0</v>
      </c>
      <c r="I63" s="14">
        <f>'[1]TCE - ANEXO III - Preencher'!J72</f>
        <v>123.07599999999999</v>
      </c>
      <c r="J63" s="14">
        <f>'[1]TCE - ANEXO III - Preencher'!K72</f>
        <v>0</v>
      </c>
      <c r="K63" s="15">
        <f>'[1]TCE - ANEXO III - Preencher'!L72</f>
        <v>132.58179661016899</v>
      </c>
      <c r="L63" s="15">
        <f>'[1]TCE - ANEXO III - Preencher'!M72</f>
        <v>0</v>
      </c>
      <c r="M63" s="15">
        <f t="shared" si="1"/>
        <v>132.58179661016899</v>
      </c>
      <c r="N63" s="15">
        <f>'[1]TCE - ANEXO III - Preencher'!O72</f>
        <v>1.6577632898696</v>
      </c>
      <c r="O63" s="15">
        <f>'[1]TCE - ANEXO III - Preencher'!P72</f>
        <v>0</v>
      </c>
      <c r="P63" s="16">
        <f t="shared" si="2"/>
        <v>1.6577632898696</v>
      </c>
      <c r="Q63" s="15">
        <f>'[1]TCE - ANEXO III - Preencher'!R72</f>
        <v>87.494910714285695</v>
      </c>
      <c r="R63" s="15">
        <f>'[1]TCE - ANEXO III - Preencher'!S72</f>
        <v>0</v>
      </c>
      <c r="S63" s="16">
        <f t="shared" si="3"/>
        <v>87.494910714285695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344.81047061432429</v>
      </c>
    </row>
    <row r="64" spans="1:28" x14ac:dyDescent="0.25">
      <c r="A64" s="8">
        <f>IFERROR(VLOOKUP(B64,'[1]DADOS (OCULTAR)'!$Q$3:$S$133,3,0),"")</f>
        <v>9039744000860</v>
      </c>
      <c r="B64" s="9" t="str">
        <f>'[1]TCE - ANEXO III - Preencher'!C73</f>
        <v>HOSPITAL DOM HÉLDER</v>
      </c>
      <c r="C64" s="10"/>
      <c r="D64" s="11" t="str">
        <f>'[1]TCE - ANEXO III - Preencher'!E73</f>
        <v>ANA CLAUDIA RIOS ALMEIDA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3242-05</v>
      </c>
      <c r="G64" s="13" t="str">
        <f>IF('[1]TCE - ANEXO III - Preencher'!H73="","",'[1]TCE - ANEXO III - Preencher'!H73)</f>
        <v>08/2022</v>
      </c>
      <c r="H64" s="14">
        <f>'[1]TCE - ANEXO III - Preencher'!I73</f>
        <v>0</v>
      </c>
      <c r="I64" s="14">
        <f>'[1]TCE - ANEXO III - Preencher'!J73</f>
        <v>168.91839999999999</v>
      </c>
      <c r="J64" s="14">
        <f>'[1]TCE - ANEXO III - Preencher'!K73</f>
        <v>0</v>
      </c>
      <c r="K64" s="15">
        <f>'[1]TCE - ANEXO III - Preencher'!L73</f>
        <v>132.58179661016899</v>
      </c>
      <c r="L64" s="15">
        <f>'[1]TCE - ANEXO III - Preencher'!M73</f>
        <v>0</v>
      </c>
      <c r="M64" s="15">
        <f t="shared" si="1"/>
        <v>132.58179661016899</v>
      </c>
      <c r="N64" s="15">
        <f>'[1]TCE - ANEXO III - Preencher'!O73</f>
        <v>1.6577632898696</v>
      </c>
      <c r="O64" s="15">
        <f>'[1]TCE - ANEXO III - Preencher'!P73</f>
        <v>0</v>
      </c>
      <c r="P64" s="16">
        <f t="shared" si="2"/>
        <v>1.6577632898696</v>
      </c>
      <c r="Q64" s="15">
        <f>'[1]TCE - ANEXO III - Preencher'!R73</f>
        <v>87.494910714285695</v>
      </c>
      <c r="R64" s="15">
        <f>'[1]TCE - ANEXO III - Preencher'!S73</f>
        <v>0</v>
      </c>
      <c r="S64" s="16">
        <f t="shared" si="3"/>
        <v>87.494910714285695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390.65287061432429</v>
      </c>
    </row>
    <row r="65" spans="1:28" x14ac:dyDescent="0.25">
      <c r="A65" s="8">
        <f>IFERROR(VLOOKUP(B65,'[1]DADOS (OCULTAR)'!$Q$3:$S$133,3,0),"")</f>
        <v>9039744000860</v>
      </c>
      <c r="B65" s="9" t="str">
        <f>'[1]TCE - ANEXO III - Preencher'!C74</f>
        <v>HOSPITAL DOM HÉLDER</v>
      </c>
      <c r="C65" s="10"/>
      <c r="D65" s="11" t="str">
        <f>'[1]TCE - ANEXO III - Preencher'!E74</f>
        <v>ANA CRISTINA GOMES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3222-05</v>
      </c>
      <c r="G65" s="13" t="str">
        <f>IF('[1]TCE - ANEXO III - Preencher'!H74="","",'[1]TCE - ANEXO III - Preencher'!H74)</f>
        <v>08/2022</v>
      </c>
      <c r="H65" s="14">
        <f>'[1]TCE - ANEXO III - Preencher'!I74</f>
        <v>0</v>
      </c>
      <c r="I65" s="14">
        <f>'[1]TCE - ANEXO III - Preencher'!J74</f>
        <v>155.136</v>
      </c>
      <c r="J65" s="14">
        <f>'[1]TCE - ANEXO III - Preencher'!K74</f>
        <v>0</v>
      </c>
      <c r="K65" s="15">
        <f>'[1]TCE - ANEXO III - Preencher'!L74</f>
        <v>132.58179661016899</v>
      </c>
      <c r="L65" s="15">
        <f>'[1]TCE - ANEXO III - Preencher'!M74</f>
        <v>0</v>
      </c>
      <c r="M65" s="15">
        <f t="shared" si="1"/>
        <v>132.58179661016899</v>
      </c>
      <c r="N65" s="15">
        <f>'[1]TCE - ANEXO III - Preencher'!O74</f>
        <v>1.6577632898696</v>
      </c>
      <c r="O65" s="15">
        <f>'[1]TCE - ANEXO III - Preencher'!P74</f>
        <v>0</v>
      </c>
      <c r="P65" s="16">
        <f t="shared" si="2"/>
        <v>1.6577632898696</v>
      </c>
      <c r="Q65" s="15">
        <f>'[1]TCE - ANEXO III - Preencher'!R74</f>
        <v>294.7405842894147</v>
      </c>
      <c r="R65" s="15">
        <f>'[1]TCE - ANEXO III - Preencher'!S74</f>
        <v>72.72</v>
      </c>
      <c r="S65" s="16">
        <f t="shared" si="3"/>
        <v>222.0205842894147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511.39614418945325</v>
      </c>
    </row>
    <row r="66" spans="1:28" x14ac:dyDescent="0.25">
      <c r="A66" s="8">
        <f>IFERROR(VLOOKUP(B66,'[1]DADOS (OCULTAR)'!$Q$3:$S$133,3,0),"")</f>
        <v>9039744000860</v>
      </c>
      <c r="B66" s="9" t="str">
        <f>'[1]TCE - ANEXO III - Preencher'!C75</f>
        <v>HOSPITAL DOM HÉLDER</v>
      </c>
      <c r="C66" s="10"/>
      <c r="D66" s="11" t="str">
        <f>'[1]TCE - ANEXO III - Preencher'!E75</f>
        <v>ANA ELIZABETE DA MOTA COSTA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3242-05</v>
      </c>
      <c r="G66" s="13" t="str">
        <f>IF('[1]TCE - ANEXO III - Preencher'!H75="","",'[1]TCE - ANEXO III - Preencher'!H75)</f>
        <v>08/2022</v>
      </c>
      <c r="H66" s="14">
        <f>'[1]TCE - ANEXO III - Preencher'!I75</f>
        <v>0</v>
      </c>
      <c r="I66" s="14">
        <f>'[1]TCE - ANEXO III - Preencher'!J75</f>
        <v>165.4</v>
      </c>
      <c r="J66" s="14">
        <f>'[1]TCE - ANEXO III - Preencher'!K75</f>
        <v>0</v>
      </c>
      <c r="K66" s="15">
        <f>'[1]TCE - ANEXO III - Preencher'!L75</f>
        <v>132.58179661016899</v>
      </c>
      <c r="L66" s="15">
        <f>'[1]TCE - ANEXO III - Preencher'!M75</f>
        <v>0</v>
      </c>
      <c r="M66" s="15">
        <f t="shared" si="1"/>
        <v>132.58179661016899</v>
      </c>
      <c r="N66" s="15">
        <f>'[1]TCE - ANEXO III - Preencher'!O75</f>
        <v>1.6577632898696</v>
      </c>
      <c r="O66" s="15">
        <f>'[1]TCE - ANEXO III - Preencher'!P75</f>
        <v>0</v>
      </c>
      <c r="P66" s="16">
        <f t="shared" si="2"/>
        <v>1.6577632898696</v>
      </c>
      <c r="Q66" s="15">
        <f>'[1]TCE - ANEXO III - Preencher'!R75</f>
        <v>87.494910714285695</v>
      </c>
      <c r="R66" s="15">
        <f>'[1]TCE - ANEXO III - Preencher'!S75</f>
        <v>0</v>
      </c>
      <c r="S66" s="16">
        <f t="shared" si="3"/>
        <v>87.494910714285695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387.1344706143243</v>
      </c>
    </row>
    <row r="67" spans="1:28" x14ac:dyDescent="0.25">
      <c r="A67" s="8">
        <f>IFERROR(VLOOKUP(B67,'[1]DADOS (OCULTAR)'!$Q$3:$S$133,3,0),"")</f>
        <v>9039744000860</v>
      </c>
      <c r="B67" s="9" t="str">
        <f>'[1]TCE - ANEXO III - Preencher'!C76</f>
        <v>HOSPITAL DOM HÉLDER</v>
      </c>
      <c r="C67" s="10"/>
      <c r="D67" s="11" t="str">
        <f>'[1]TCE - ANEXO III - Preencher'!E76</f>
        <v>ANA KAROLINA BARBOZA FELIX DA SILVA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3241-15</v>
      </c>
      <c r="G67" s="13" t="str">
        <f>IF('[1]TCE - ANEXO III - Preencher'!H76="","",'[1]TCE - ANEXO III - Preencher'!H76)</f>
        <v>08/2022</v>
      </c>
      <c r="H67" s="14">
        <f>'[1]TCE - ANEXO III - Preencher'!I76</f>
        <v>0</v>
      </c>
      <c r="I67" s="14">
        <f>'[1]TCE - ANEXO III - Preencher'!J76</f>
        <v>265.86880000000002</v>
      </c>
      <c r="J67" s="14">
        <f>'[1]TCE - ANEXO III - Preencher'!K76</f>
        <v>0</v>
      </c>
      <c r="K67" s="15">
        <f>'[1]TCE - ANEXO III - Preencher'!L76</f>
        <v>132.58179661016899</v>
      </c>
      <c r="L67" s="15">
        <f>'[1]TCE - ANEXO III - Preencher'!M76</f>
        <v>0</v>
      </c>
      <c r="M67" s="15">
        <f t="shared" si="1"/>
        <v>132.58179661016899</v>
      </c>
      <c r="N67" s="15">
        <f>'[1]TCE - ANEXO III - Preencher'!O76</f>
        <v>1.6577632898696</v>
      </c>
      <c r="O67" s="15">
        <f>'[1]TCE - ANEXO III - Preencher'!P76</f>
        <v>0</v>
      </c>
      <c r="P67" s="16">
        <f t="shared" si="2"/>
        <v>1.6577632898696</v>
      </c>
      <c r="Q67" s="15">
        <f>'[1]TCE - ANEXO III - Preencher'!R76</f>
        <v>87.494910714285695</v>
      </c>
      <c r="R67" s="15">
        <f>'[1]TCE - ANEXO III - Preencher'!S76</f>
        <v>0</v>
      </c>
      <c r="S67" s="16">
        <f t="shared" si="3"/>
        <v>87.494910714285695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487.60327061432429</v>
      </c>
    </row>
    <row r="68" spans="1:28" x14ac:dyDescent="0.25">
      <c r="A68" s="8">
        <f>IFERROR(VLOOKUP(B68,'[1]DADOS (OCULTAR)'!$Q$3:$S$133,3,0),"")</f>
        <v>9039744000860</v>
      </c>
      <c r="B68" s="9" t="str">
        <f>'[1]TCE - ANEXO III - Preencher'!C77</f>
        <v>HOSPITAL DOM HÉLDER</v>
      </c>
      <c r="C68" s="10"/>
      <c r="D68" s="11" t="str">
        <f>'[1]TCE - ANEXO III - Preencher'!E77</f>
        <v>ANA KEILA DA PAZ CABRAL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4110-10</v>
      </c>
      <c r="G68" s="13" t="str">
        <f>IF('[1]TCE - ANEXO III - Preencher'!H77="","",'[1]TCE - ANEXO III - Preencher'!H77)</f>
        <v>08/2022</v>
      </c>
      <c r="H68" s="14">
        <f>'[1]TCE - ANEXO III - Preencher'!I77</f>
        <v>0</v>
      </c>
      <c r="I68" s="14">
        <f>'[1]TCE - ANEXO III - Preencher'!J77</f>
        <v>126.2448</v>
      </c>
      <c r="J68" s="14">
        <f>'[1]TCE - ANEXO III - Preencher'!K77</f>
        <v>0</v>
      </c>
      <c r="K68" s="15">
        <f>'[1]TCE - ANEXO III - Preencher'!L77</f>
        <v>132.58179661016899</v>
      </c>
      <c r="L68" s="15">
        <f>'[1]TCE - ANEXO III - Preencher'!M77</f>
        <v>0</v>
      </c>
      <c r="M68" s="15">
        <f t="shared" ref="M68:M131" si="7">K68-L68</f>
        <v>132.58179661016899</v>
      </c>
      <c r="N68" s="15">
        <f>'[1]TCE - ANEXO III - Preencher'!O77</f>
        <v>1.6577632898696</v>
      </c>
      <c r="O68" s="15">
        <f>'[1]TCE - ANEXO III - Preencher'!P77</f>
        <v>0</v>
      </c>
      <c r="P68" s="16">
        <f t="shared" ref="P68:P131" si="8">N68-O68</f>
        <v>1.6577632898696</v>
      </c>
      <c r="Q68" s="15">
        <f>'[1]TCE - ANEXO III - Preencher'!R77</f>
        <v>294.7405842894147</v>
      </c>
      <c r="R68" s="15">
        <f>'[1]TCE - ANEXO III - Preencher'!S77</f>
        <v>72.72</v>
      </c>
      <c r="S68" s="16">
        <f t="shared" ref="S68:S131" si="9">Q68-R68</f>
        <v>222.0205842894147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482.50494418945323</v>
      </c>
    </row>
    <row r="69" spans="1:28" x14ac:dyDescent="0.25">
      <c r="A69" s="8">
        <f>IFERROR(VLOOKUP(B69,'[1]DADOS (OCULTAR)'!$Q$3:$S$133,3,0),"")</f>
        <v>9039744000860</v>
      </c>
      <c r="B69" s="9" t="str">
        <f>'[1]TCE - ANEXO III - Preencher'!C78</f>
        <v>HOSPITAL DOM HÉLDER</v>
      </c>
      <c r="C69" s="10"/>
      <c r="D69" s="11" t="str">
        <f>'[1]TCE - ANEXO III - Preencher'!E78</f>
        <v>ANA LUCIA GOMES DE SOUZA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3222-05</v>
      </c>
      <c r="G69" s="13" t="str">
        <f>IF('[1]TCE - ANEXO III - Preencher'!H78="","",'[1]TCE - ANEXO III - Preencher'!H78)</f>
        <v>08/2022</v>
      </c>
      <c r="H69" s="14">
        <f>'[1]TCE - ANEXO III - Preencher'!I78</f>
        <v>0</v>
      </c>
      <c r="I69" s="14">
        <f>'[1]TCE - ANEXO III - Preencher'!J78</f>
        <v>139.93520000000001</v>
      </c>
      <c r="J69" s="14">
        <f>'[1]TCE - ANEXO III - Preencher'!K78</f>
        <v>0</v>
      </c>
      <c r="K69" s="15">
        <f>'[1]TCE - ANEXO III - Preencher'!L78</f>
        <v>132.58179661016899</v>
      </c>
      <c r="L69" s="15">
        <f>'[1]TCE - ANEXO III - Preencher'!M78</f>
        <v>0</v>
      </c>
      <c r="M69" s="15">
        <f t="shared" si="7"/>
        <v>132.58179661016899</v>
      </c>
      <c r="N69" s="15">
        <f>'[1]TCE - ANEXO III - Preencher'!O78</f>
        <v>1.6577632898696</v>
      </c>
      <c r="O69" s="15">
        <f>'[1]TCE - ANEXO III - Preencher'!P78</f>
        <v>0</v>
      </c>
      <c r="P69" s="16">
        <f t="shared" si="8"/>
        <v>1.6577632898696</v>
      </c>
      <c r="Q69" s="15">
        <f>'[1]TCE - ANEXO III - Preencher'!R78</f>
        <v>294.7405842894147</v>
      </c>
      <c r="R69" s="15">
        <f>'[1]TCE - ANEXO III - Preencher'!S78</f>
        <v>72.72</v>
      </c>
      <c r="S69" s="16">
        <f t="shared" si="9"/>
        <v>222.0205842894147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496.19534418945329</v>
      </c>
    </row>
    <row r="70" spans="1:28" x14ac:dyDescent="0.25">
      <c r="A70" s="8">
        <f>IFERROR(VLOOKUP(B70,'[1]DADOS (OCULTAR)'!$Q$3:$S$133,3,0),"")</f>
        <v>9039744000860</v>
      </c>
      <c r="B70" s="9" t="str">
        <f>'[1]TCE - ANEXO III - Preencher'!C79</f>
        <v>HOSPITAL DOM HÉLDER</v>
      </c>
      <c r="C70" s="10"/>
      <c r="D70" s="11" t="str">
        <f>'[1]TCE - ANEXO III - Preencher'!E79</f>
        <v>ANA MARIA GOMES DE OLIVEIRA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3222-05</v>
      </c>
      <c r="G70" s="13" t="str">
        <f>IF('[1]TCE - ANEXO III - Preencher'!H79="","",'[1]TCE - ANEXO III - Preencher'!H79)</f>
        <v>08/2022</v>
      </c>
      <c r="H70" s="14">
        <f>'[1]TCE - ANEXO III - Preencher'!I79</f>
        <v>0</v>
      </c>
      <c r="I70" s="14">
        <f>'[1]TCE - ANEXO III - Preencher'!J79</f>
        <v>151.97919999999999</v>
      </c>
      <c r="J70" s="14">
        <f>'[1]TCE - ANEXO III - Preencher'!K79</f>
        <v>0</v>
      </c>
      <c r="K70" s="15">
        <f>'[1]TCE - ANEXO III - Preencher'!L79</f>
        <v>132.58179661016899</v>
      </c>
      <c r="L70" s="15">
        <f>'[1]TCE - ANEXO III - Preencher'!M79</f>
        <v>0</v>
      </c>
      <c r="M70" s="15">
        <f t="shared" si="7"/>
        <v>132.58179661016899</v>
      </c>
      <c r="N70" s="15">
        <f>'[1]TCE - ANEXO III - Preencher'!O79</f>
        <v>1.6577632898696</v>
      </c>
      <c r="O70" s="15">
        <f>'[1]TCE - ANEXO III - Preencher'!P79</f>
        <v>0</v>
      </c>
      <c r="P70" s="16">
        <f t="shared" si="8"/>
        <v>1.6577632898696</v>
      </c>
      <c r="Q70" s="15">
        <f>'[1]TCE - ANEXO III - Preencher'!R79</f>
        <v>294.7405842894147</v>
      </c>
      <c r="R70" s="15">
        <f>'[1]TCE - ANEXO III - Preencher'!S79</f>
        <v>72.72</v>
      </c>
      <c r="S70" s="16">
        <f t="shared" si="9"/>
        <v>222.0205842894147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508.23934418945328</v>
      </c>
    </row>
    <row r="71" spans="1:28" x14ac:dyDescent="0.25">
      <c r="A71" s="8">
        <f>IFERROR(VLOOKUP(B71,'[1]DADOS (OCULTAR)'!$Q$3:$S$133,3,0),"")</f>
        <v>9039744000860</v>
      </c>
      <c r="B71" s="9" t="str">
        <f>'[1]TCE - ANEXO III - Preencher'!C80</f>
        <v>HOSPITAL DOM HÉLDER</v>
      </c>
      <c r="C71" s="10"/>
      <c r="D71" s="11" t="str">
        <f>'[1]TCE - ANEXO III - Preencher'!E80</f>
        <v xml:space="preserve">ANA MERE FERREIRA 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3222-05</v>
      </c>
      <c r="G71" s="13" t="str">
        <f>IF('[1]TCE - ANEXO III - Preencher'!H80="","",'[1]TCE - ANEXO III - Preencher'!H80)</f>
        <v>08/2022</v>
      </c>
      <c r="H71" s="14">
        <f>'[1]TCE - ANEXO III - Preencher'!I80</f>
        <v>0</v>
      </c>
      <c r="I71" s="14">
        <f>'[1]TCE - ANEXO III - Preencher'!J80</f>
        <v>139.3888</v>
      </c>
      <c r="J71" s="14">
        <f>'[1]TCE - ANEXO III - Preencher'!K80</f>
        <v>0</v>
      </c>
      <c r="K71" s="15">
        <f>'[1]TCE - ANEXO III - Preencher'!L80</f>
        <v>132.58179661016899</v>
      </c>
      <c r="L71" s="15">
        <f>'[1]TCE - ANEXO III - Preencher'!M80</f>
        <v>0</v>
      </c>
      <c r="M71" s="15">
        <f t="shared" si="7"/>
        <v>132.58179661016899</v>
      </c>
      <c r="N71" s="15">
        <f>'[1]TCE - ANEXO III - Preencher'!O80</f>
        <v>1.6577632898696</v>
      </c>
      <c r="O71" s="15">
        <f>'[1]TCE - ANEXO III - Preencher'!P80</f>
        <v>0</v>
      </c>
      <c r="P71" s="16">
        <f t="shared" si="8"/>
        <v>1.6577632898696</v>
      </c>
      <c r="Q71" s="15">
        <f>'[1]TCE - ANEXO III - Preencher'!R80</f>
        <v>294.7405842894147</v>
      </c>
      <c r="R71" s="15">
        <f>'[1]TCE - ANEXO III - Preencher'!S80</f>
        <v>72.72</v>
      </c>
      <c r="S71" s="16">
        <f t="shared" si="9"/>
        <v>222.0205842894147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495.64894418945323</v>
      </c>
    </row>
    <row r="72" spans="1:28" x14ac:dyDescent="0.25">
      <c r="A72" s="8">
        <f>IFERROR(VLOOKUP(B72,'[1]DADOS (OCULTAR)'!$Q$3:$S$133,3,0),"")</f>
        <v>9039744000860</v>
      </c>
      <c r="B72" s="9" t="str">
        <f>'[1]TCE - ANEXO III - Preencher'!C81</f>
        <v>HOSPITAL DOM HÉLDER</v>
      </c>
      <c r="C72" s="10"/>
      <c r="D72" s="11" t="str">
        <f>'[1]TCE - ANEXO III - Preencher'!E81</f>
        <v>ANA PATRICIA DA SILVA COSTA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 t="str">
        <f>IF('[1]TCE - ANEXO III - Preencher'!H81="","",'[1]TCE - ANEXO III - Preencher'!H81)</f>
        <v>08/2022</v>
      </c>
      <c r="H72" s="14">
        <f>'[1]TCE - ANEXO III - Preencher'!I81</f>
        <v>0</v>
      </c>
      <c r="I72" s="14">
        <f>'[1]TCE - ANEXO III - Preencher'!J81</f>
        <v>0</v>
      </c>
      <c r="J72" s="14">
        <f>'[1]TCE - ANEXO III - Preencher'!K81</f>
        <v>0</v>
      </c>
      <c r="K72" s="15">
        <f>'[1]TCE - ANEXO III - Preencher'!L81</f>
        <v>132.58179661016899</v>
      </c>
      <c r="L72" s="15">
        <f>'[1]TCE - ANEXO III - Preencher'!M81</f>
        <v>0</v>
      </c>
      <c r="M72" s="15">
        <f t="shared" si="7"/>
        <v>132.58179661016899</v>
      </c>
      <c r="N72" s="15">
        <f>'[1]TCE - ANEXO III - Preencher'!O81</f>
        <v>1.6577632898696</v>
      </c>
      <c r="O72" s="15">
        <f>'[1]TCE - ANEXO III - Preencher'!P81</f>
        <v>0</v>
      </c>
      <c r="P72" s="16">
        <f t="shared" si="8"/>
        <v>1.6577632898696</v>
      </c>
      <c r="Q72" s="15">
        <f>'[1]TCE - ANEXO III - Preencher'!R81</f>
        <v>87.494910714285695</v>
      </c>
      <c r="R72" s="15">
        <f>'[1]TCE - ANEXO III - Preencher'!S81</f>
        <v>0</v>
      </c>
      <c r="S72" s="16">
        <f t="shared" si="9"/>
        <v>87.494910714285695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221.73447061432427</v>
      </c>
    </row>
    <row r="73" spans="1:28" x14ac:dyDescent="0.25">
      <c r="A73" s="8">
        <f>IFERROR(VLOOKUP(B73,'[1]DADOS (OCULTAR)'!$Q$3:$S$133,3,0),"")</f>
        <v>9039744000860</v>
      </c>
      <c r="B73" s="9" t="str">
        <f>'[1]TCE - ANEXO III - Preencher'!C82</f>
        <v>HOSPITAL DOM HÉLDER</v>
      </c>
      <c r="C73" s="10"/>
      <c r="D73" s="11" t="str">
        <f>'[1]TCE - ANEXO III - Preencher'!E82</f>
        <v>ANA PAULA CONCEICAO CAVALCANTI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3222-05</v>
      </c>
      <c r="G73" s="13" t="str">
        <f>IF('[1]TCE - ANEXO III - Preencher'!H82="","",'[1]TCE - ANEXO III - Preencher'!H82)</f>
        <v>08/2022</v>
      </c>
      <c r="H73" s="14">
        <f>'[1]TCE - ANEXO III - Preencher'!I82</f>
        <v>0</v>
      </c>
      <c r="I73" s="14">
        <f>'[1]TCE - ANEXO III - Preencher'!J82</f>
        <v>125.94240000000001</v>
      </c>
      <c r="J73" s="14">
        <f>'[1]TCE - ANEXO III - Preencher'!K82</f>
        <v>0</v>
      </c>
      <c r="K73" s="15">
        <f>'[1]TCE - ANEXO III - Preencher'!L82</f>
        <v>132.58179661016899</v>
      </c>
      <c r="L73" s="15">
        <f>'[1]TCE - ANEXO III - Preencher'!M82</f>
        <v>0</v>
      </c>
      <c r="M73" s="15">
        <f t="shared" si="7"/>
        <v>132.58179661016899</v>
      </c>
      <c r="N73" s="15">
        <f>'[1]TCE - ANEXO III - Preencher'!O82</f>
        <v>1.6577632898696</v>
      </c>
      <c r="O73" s="15">
        <f>'[1]TCE - ANEXO III - Preencher'!P82</f>
        <v>0</v>
      </c>
      <c r="P73" s="16">
        <f t="shared" si="8"/>
        <v>1.6577632898696</v>
      </c>
      <c r="Q73" s="15">
        <f>'[1]TCE - ANEXO III - Preencher'!R82</f>
        <v>87.494910714285695</v>
      </c>
      <c r="R73" s="15">
        <f>'[1]TCE - ANEXO III - Preencher'!S82</f>
        <v>0</v>
      </c>
      <c r="S73" s="16">
        <f t="shared" si="9"/>
        <v>87.494910714285695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347.67687061432429</v>
      </c>
    </row>
    <row r="74" spans="1:28" x14ac:dyDescent="0.25">
      <c r="A74" s="8">
        <f>IFERROR(VLOOKUP(B74,'[1]DADOS (OCULTAR)'!$Q$3:$S$133,3,0),"")</f>
        <v>9039744000860</v>
      </c>
      <c r="B74" s="9" t="str">
        <f>'[1]TCE - ANEXO III - Preencher'!C83</f>
        <v>HOSPITAL DOM HÉLDER</v>
      </c>
      <c r="C74" s="10"/>
      <c r="D74" s="11" t="str">
        <f>'[1]TCE - ANEXO III - Preencher'!E83</f>
        <v>ANA PAULA DA SILVA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3222-05</v>
      </c>
      <c r="G74" s="13" t="str">
        <f>IF('[1]TCE - ANEXO III - Preencher'!H83="","",'[1]TCE - ANEXO III - Preencher'!H83)</f>
        <v>08/2022</v>
      </c>
      <c r="H74" s="14">
        <f>'[1]TCE - ANEXO III - Preencher'!I83</f>
        <v>0</v>
      </c>
      <c r="I74" s="14">
        <f>'[1]TCE - ANEXO III - Preencher'!J83</f>
        <v>144.8784</v>
      </c>
      <c r="J74" s="14">
        <f>'[1]TCE - ANEXO III - Preencher'!K83</f>
        <v>0</v>
      </c>
      <c r="K74" s="15">
        <f>'[1]TCE - ANEXO III - Preencher'!L83</f>
        <v>132.58179661016899</v>
      </c>
      <c r="L74" s="15">
        <f>'[1]TCE - ANEXO III - Preencher'!M83</f>
        <v>0</v>
      </c>
      <c r="M74" s="15">
        <f t="shared" si="7"/>
        <v>132.58179661016899</v>
      </c>
      <c r="N74" s="15">
        <f>'[1]TCE - ANEXO III - Preencher'!O83</f>
        <v>1.6577632898696</v>
      </c>
      <c r="O74" s="15">
        <f>'[1]TCE - ANEXO III - Preencher'!P83</f>
        <v>0</v>
      </c>
      <c r="P74" s="16">
        <f t="shared" si="8"/>
        <v>1.6577632898696</v>
      </c>
      <c r="Q74" s="15">
        <f>'[1]TCE - ANEXO III - Preencher'!R83</f>
        <v>87.494910714285695</v>
      </c>
      <c r="R74" s="15">
        <f>'[1]TCE - ANEXO III - Preencher'!S83</f>
        <v>0</v>
      </c>
      <c r="S74" s="16">
        <f t="shared" si="9"/>
        <v>87.494910714285695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366.61287061432427</v>
      </c>
    </row>
    <row r="75" spans="1:28" x14ac:dyDescent="0.25">
      <c r="A75" s="8">
        <f>IFERROR(VLOOKUP(B75,'[1]DADOS (OCULTAR)'!$Q$3:$S$133,3,0),"")</f>
        <v>9039744000860</v>
      </c>
      <c r="B75" s="9" t="str">
        <f>'[1]TCE - ANEXO III - Preencher'!C84</f>
        <v>HOSPITAL DOM HÉLDER</v>
      </c>
      <c r="C75" s="10"/>
      <c r="D75" s="11" t="str">
        <f>'[1]TCE - ANEXO III - Preencher'!E84</f>
        <v>ANA PAULA FERREIRA DA SILVA LOURENCO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 t="str">
        <f>IF('[1]TCE - ANEXO III - Preencher'!H84="","",'[1]TCE - ANEXO III - Preencher'!H84)</f>
        <v>08/2022</v>
      </c>
      <c r="H75" s="14">
        <f>'[1]TCE - ANEXO III - Preencher'!I84</f>
        <v>0</v>
      </c>
      <c r="I75" s="14">
        <f>'[1]TCE - ANEXO III - Preencher'!J84</f>
        <v>236.90479999999999</v>
      </c>
      <c r="J75" s="14">
        <f>'[1]TCE - ANEXO III - Preencher'!K84</f>
        <v>0</v>
      </c>
      <c r="K75" s="15">
        <f>'[1]TCE - ANEXO III - Preencher'!L84</f>
        <v>132.58179661016899</v>
      </c>
      <c r="L75" s="15">
        <f>'[1]TCE - ANEXO III - Preencher'!M84</f>
        <v>0</v>
      </c>
      <c r="M75" s="15">
        <f t="shared" si="7"/>
        <v>132.58179661016899</v>
      </c>
      <c r="N75" s="15">
        <f>'[1]TCE - ANEXO III - Preencher'!O84</f>
        <v>1.6577632898696</v>
      </c>
      <c r="O75" s="15">
        <f>'[1]TCE - ANEXO III - Preencher'!P84</f>
        <v>0</v>
      </c>
      <c r="P75" s="16">
        <f t="shared" si="8"/>
        <v>1.6577632898696</v>
      </c>
      <c r="Q75" s="15">
        <f>'[1]TCE - ANEXO III - Preencher'!R84</f>
        <v>87.494910714285695</v>
      </c>
      <c r="R75" s="15">
        <f>'[1]TCE - ANEXO III - Preencher'!S84</f>
        <v>0</v>
      </c>
      <c r="S75" s="16">
        <f t="shared" si="9"/>
        <v>87.494910714285695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458.63927061432429</v>
      </c>
    </row>
    <row r="76" spans="1:28" x14ac:dyDescent="0.25">
      <c r="A76" s="8">
        <f>IFERROR(VLOOKUP(B76,'[1]DADOS (OCULTAR)'!$Q$3:$S$133,3,0),"")</f>
        <v>9039744000860</v>
      </c>
      <c r="B76" s="9" t="str">
        <f>'[1]TCE - ANEXO III - Preencher'!C85</f>
        <v>HOSPITAL DOM HÉLDER</v>
      </c>
      <c r="C76" s="10"/>
      <c r="D76" s="11" t="str">
        <f>'[1]TCE - ANEXO III - Preencher'!E85</f>
        <v>ANA PAULA GERMANO VELEZ PIMENTEL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4110-10</v>
      </c>
      <c r="G76" s="13" t="str">
        <f>IF('[1]TCE - ANEXO III - Preencher'!H85="","",'[1]TCE - ANEXO III - Preencher'!H85)</f>
        <v>08/2022</v>
      </c>
      <c r="H76" s="14">
        <f>'[1]TCE - ANEXO III - Preencher'!I85</f>
        <v>0</v>
      </c>
      <c r="I76" s="14">
        <f>'[1]TCE - ANEXO III - Preencher'!J85</f>
        <v>99.926400000000001</v>
      </c>
      <c r="J76" s="14">
        <f>'[1]TCE - ANEXO III - Preencher'!K85</f>
        <v>0</v>
      </c>
      <c r="K76" s="15">
        <f>'[1]TCE - ANEXO III - Preencher'!L85</f>
        <v>132.58179661016899</v>
      </c>
      <c r="L76" s="15">
        <f>'[1]TCE - ANEXO III - Preencher'!M85</f>
        <v>0</v>
      </c>
      <c r="M76" s="15">
        <f t="shared" si="7"/>
        <v>132.58179661016899</v>
      </c>
      <c r="N76" s="15">
        <f>'[1]TCE - ANEXO III - Preencher'!O85</f>
        <v>1.6577632898696</v>
      </c>
      <c r="O76" s="15">
        <f>'[1]TCE - ANEXO III - Preencher'!P85</f>
        <v>0</v>
      </c>
      <c r="P76" s="16">
        <f t="shared" si="8"/>
        <v>1.6577632898696</v>
      </c>
      <c r="Q76" s="15">
        <f>'[1]TCE - ANEXO III - Preencher'!R85</f>
        <v>87.494910714285695</v>
      </c>
      <c r="R76" s="15">
        <f>'[1]TCE - ANEXO III - Preencher'!S85</f>
        <v>0</v>
      </c>
      <c r="S76" s="16">
        <f t="shared" si="9"/>
        <v>87.494910714285695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321.66087061432427</v>
      </c>
    </row>
    <row r="77" spans="1:28" x14ac:dyDescent="0.25">
      <c r="A77" s="8">
        <f>IFERROR(VLOOKUP(B77,'[1]DADOS (OCULTAR)'!$Q$3:$S$133,3,0),"")</f>
        <v>9039744000860</v>
      </c>
      <c r="B77" s="9" t="str">
        <f>'[1]TCE - ANEXO III - Preencher'!C86</f>
        <v>HOSPITAL DOM HÉLDER</v>
      </c>
      <c r="C77" s="10"/>
      <c r="D77" s="11" t="str">
        <f>'[1]TCE - ANEXO III - Preencher'!E86</f>
        <v>ANA PAULA PEREIRA DE SOUZA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4131-15</v>
      </c>
      <c r="G77" s="13" t="str">
        <f>IF('[1]TCE - ANEXO III - Preencher'!H86="","",'[1]TCE - ANEXO III - Preencher'!H86)</f>
        <v>08/2022</v>
      </c>
      <c r="H77" s="14">
        <f>'[1]TCE - ANEXO III - Preencher'!I86</f>
        <v>0</v>
      </c>
      <c r="I77" s="14">
        <f>'[1]TCE - ANEXO III - Preencher'!J86</f>
        <v>164.56720000000001</v>
      </c>
      <c r="J77" s="14">
        <f>'[1]TCE - ANEXO III - Preencher'!K86</f>
        <v>0</v>
      </c>
      <c r="K77" s="15">
        <f>'[1]TCE - ANEXO III - Preencher'!L86</f>
        <v>132.58179661016899</v>
      </c>
      <c r="L77" s="15">
        <f>'[1]TCE - ANEXO III - Preencher'!M86</f>
        <v>0</v>
      </c>
      <c r="M77" s="15">
        <f t="shared" si="7"/>
        <v>132.58179661016899</v>
      </c>
      <c r="N77" s="15">
        <f>'[1]TCE - ANEXO III - Preencher'!O86</f>
        <v>1.6577632898696</v>
      </c>
      <c r="O77" s="15">
        <f>'[1]TCE - ANEXO III - Preencher'!P86</f>
        <v>0</v>
      </c>
      <c r="P77" s="16">
        <f t="shared" si="8"/>
        <v>1.6577632898696</v>
      </c>
      <c r="Q77" s="15">
        <f>'[1]TCE - ANEXO III - Preencher'!R86</f>
        <v>294.7405842894147</v>
      </c>
      <c r="R77" s="15">
        <f>'[1]TCE - ANEXO III - Preencher'!S86</f>
        <v>86.14</v>
      </c>
      <c r="S77" s="16">
        <f t="shared" si="9"/>
        <v>208.60058428941471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507.40734418945328</v>
      </c>
    </row>
    <row r="78" spans="1:28" x14ac:dyDescent="0.25">
      <c r="A78" s="8">
        <f>IFERROR(VLOOKUP(B78,'[1]DADOS (OCULTAR)'!$Q$3:$S$133,3,0),"")</f>
        <v>9039744000860</v>
      </c>
      <c r="B78" s="9" t="str">
        <f>'[1]TCE - ANEXO III - Preencher'!C87</f>
        <v>HOSPITAL DOM HÉLDER</v>
      </c>
      <c r="C78" s="10"/>
      <c r="D78" s="11" t="str">
        <f>'[1]TCE - ANEXO III - Preencher'!E87</f>
        <v>ANACLEIDE SILVA DOS SANTOS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3516-05</v>
      </c>
      <c r="G78" s="13" t="str">
        <f>IF('[1]TCE - ANEXO III - Preencher'!H87="","",'[1]TCE - ANEXO III - Preencher'!H87)</f>
        <v>08/2022</v>
      </c>
      <c r="H78" s="14">
        <f>'[1]TCE - ANEXO III - Preencher'!I87</f>
        <v>0</v>
      </c>
      <c r="I78" s="14">
        <f>'[1]TCE - ANEXO III - Preencher'!J87</f>
        <v>132.244</v>
      </c>
      <c r="J78" s="14">
        <f>'[1]TCE - ANEXO III - Preencher'!K87</f>
        <v>0</v>
      </c>
      <c r="K78" s="15">
        <f>'[1]TCE - ANEXO III - Preencher'!L87</f>
        <v>132.58179661016899</v>
      </c>
      <c r="L78" s="15">
        <f>'[1]TCE - ANEXO III - Preencher'!M87</f>
        <v>0</v>
      </c>
      <c r="M78" s="15">
        <f t="shared" si="7"/>
        <v>132.58179661016899</v>
      </c>
      <c r="N78" s="15">
        <f>'[1]TCE - ANEXO III - Preencher'!O87</f>
        <v>1.6577632898696</v>
      </c>
      <c r="O78" s="15">
        <f>'[1]TCE - ANEXO III - Preencher'!P87</f>
        <v>0</v>
      </c>
      <c r="P78" s="16">
        <f t="shared" si="8"/>
        <v>1.6577632898696</v>
      </c>
      <c r="Q78" s="15">
        <f>'[1]TCE - ANEXO III - Preencher'!R87</f>
        <v>87.494910714285695</v>
      </c>
      <c r="R78" s="15">
        <f>'[1]TCE - ANEXO III - Preencher'!S87</f>
        <v>0</v>
      </c>
      <c r="S78" s="16">
        <f t="shared" si="9"/>
        <v>87.494910714285695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353.97847061432429</v>
      </c>
    </row>
    <row r="79" spans="1:28" x14ac:dyDescent="0.25">
      <c r="A79" s="8">
        <f>IFERROR(VLOOKUP(B79,'[1]DADOS (OCULTAR)'!$Q$3:$S$133,3,0),"")</f>
        <v>9039744000860</v>
      </c>
      <c r="B79" s="9" t="str">
        <f>'[1]TCE - ANEXO III - Preencher'!C88</f>
        <v>HOSPITAL DOM HÉLDER</v>
      </c>
      <c r="C79" s="10"/>
      <c r="D79" s="11" t="str">
        <f>'[1]TCE - ANEXO III - Preencher'!E88</f>
        <v>ANAILZA DE JESUS GOMES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 t="str">
        <f>IF('[1]TCE - ANEXO III - Preencher'!H88="","",'[1]TCE - ANEXO III - Preencher'!H88)</f>
        <v>08/2022</v>
      </c>
      <c r="H79" s="14">
        <f>'[1]TCE - ANEXO III - Preencher'!I88</f>
        <v>0</v>
      </c>
      <c r="I79" s="14">
        <f>'[1]TCE - ANEXO III - Preencher'!J88</f>
        <v>135.27119999999999</v>
      </c>
      <c r="J79" s="14">
        <f>'[1]TCE - ANEXO III - Preencher'!K88</f>
        <v>0</v>
      </c>
      <c r="K79" s="15">
        <f>'[1]TCE - ANEXO III - Preencher'!L88</f>
        <v>132.58179661016899</v>
      </c>
      <c r="L79" s="15">
        <f>'[1]TCE - ANEXO III - Preencher'!M88</f>
        <v>0</v>
      </c>
      <c r="M79" s="15">
        <f t="shared" si="7"/>
        <v>132.58179661016899</v>
      </c>
      <c r="N79" s="15">
        <f>'[1]TCE - ANEXO III - Preencher'!O88</f>
        <v>1.6577632898696</v>
      </c>
      <c r="O79" s="15">
        <f>'[1]TCE - ANEXO III - Preencher'!P88</f>
        <v>0</v>
      </c>
      <c r="P79" s="16">
        <f t="shared" si="8"/>
        <v>1.6577632898696</v>
      </c>
      <c r="Q79" s="15">
        <f>'[1]TCE - ANEXO III - Preencher'!R88</f>
        <v>87.494910714285695</v>
      </c>
      <c r="R79" s="15">
        <f>'[1]TCE - ANEXO III - Preencher'!S88</f>
        <v>0</v>
      </c>
      <c r="S79" s="16">
        <f t="shared" si="9"/>
        <v>87.494910714285695</v>
      </c>
      <c r="T79" s="15">
        <f>'[1]TCE - ANEXO III - Preencher'!U88</f>
        <v>69.41</v>
      </c>
      <c r="U79" s="15">
        <f>'[1]TCE - ANEXO III - Preencher'!V88</f>
        <v>0</v>
      </c>
      <c r="V79" s="16">
        <f t="shared" si="10"/>
        <v>69.41</v>
      </c>
      <c r="W79" s="17" t="str">
        <f>IF('[1]TCE - ANEXO III - Preencher'!X88="","",'[1]TCE - ANEXO III - Preencher'!X88)</f>
        <v>AUXÍLIO CRECHE</v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426.41567061432431</v>
      </c>
    </row>
    <row r="80" spans="1:28" x14ac:dyDescent="0.25">
      <c r="A80" s="8">
        <f>IFERROR(VLOOKUP(B80,'[1]DADOS (OCULTAR)'!$Q$3:$S$133,3,0),"")</f>
        <v>9039744000860</v>
      </c>
      <c r="B80" s="9" t="str">
        <f>'[1]TCE - ANEXO III - Preencher'!C89</f>
        <v>HOSPITAL DOM HÉLDER</v>
      </c>
      <c r="C80" s="10"/>
      <c r="D80" s="11" t="str">
        <f>'[1]TCE - ANEXO III - Preencher'!E89</f>
        <v>ANALI CHALEGRE GUIMARAES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 t="str">
        <f>IF('[1]TCE - ANEXO III - Preencher'!H89="","",'[1]TCE - ANEXO III - Preencher'!H89)</f>
        <v>08/2022</v>
      </c>
      <c r="H80" s="14">
        <f>'[1]TCE - ANEXO III - Preencher'!I89</f>
        <v>0</v>
      </c>
      <c r="I80" s="14">
        <f>'[1]TCE - ANEXO III - Preencher'!J89</f>
        <v>125.8952</v>
      </c>
      <c r="J80" s="14">
        <f>'[1]TCE - ANEXO III - Preencher'!K89</f>
        <v>0</v>
      </c>
      <c r="K80" s="15">
        <f>'[1]TCE - ANEXO III - Preencher'!L89</f>
        <v>132.58179661016899</v>
      </c>
      <c r="L80" s="15">
        <f>'[1]TCE - ANEXO III - Preencher'!M89</f>
        <v>0</v>
      </c>
      <c r="M80" s="15">
        <f t="shared" si="7"/>
        <v>132.58179661016899</v>
      </c>
      <c r="N80" s="15">
        <f>'[1]TCE - ANEXO III - Preencher'!O89</f>
        <v>1.6577632898696</v>
      </c>
      <c r="O80" s="15">
        <f>'[1]TCE - ANEXO III - Preencher'!P89</f>
        <v>0</v>
      </c>
      <c r="P80" s="16">
        <f t="shared" si="8"/>
        <v>1.6577632898696</v>
      </c>
      <c r="Q80" s="15">
        <f>'[1]TCE - ANEXO III - Preencher'!R89</f>
        <v>294.7405842894147</v>
      </c>
      <c r="R80" s="15">
        <f>'[1]TCE - ANEXO III - Preencher'!S89</f>
        <v>72.72</v>
      </c>
      <c r="S80" s="16">
        <f t="shared" si="9"/>
        <v>222.0205842894147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482.15534418945333</v>
      </c>
    </row>
    <row r="81" spans="1:28" x14ac:dyDescent="0.25">
      <c r="A81" s="8">
        <f>IFERROR(VLOOKUP(B81,'[1]DADOS (OCULTAR)'!$Q$3:$S$133,3,0),"")</f>
        <v>9039744000860</v>
      </c>
      <c r="B81" s="9" t="str">
        <f>'[1]TCE - ANEXO III - Preencher'!C90</f>
        <v>HOSPITAL DOM HÉLDER</v>
      </c>
      <c r="C81" s="10"/>
      <c r="D81" s="11" t="str">
        <f>'[1]TCE - ANEXO III - Preencher'!E90</f>
        <v>ANATILDE EMIDIO GALDINO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 t="str">
        <f>IF('[1]TCE - ANEXO III - Preencher'!H90="","",'[1]TCE - ANEXO III - Preencher'!H90)</f>
        <v>08/2022</v>
      </c>
      <c r="H81" s="14">
        <f>'[1]TCE - ANEXO III - Preencher'!I90</f>
        <v>0</v>
      </c>
      <c r="I81" s="14">
        <f>'[1]TCE - ANEXO III - Preencher'!J90</f>
        <v>0</v>
      </c>
      <c r="J81" s="14">
        <f>'[1]TCE - ANEXO III - Preencher'!K90</f>
        <v>0</v>
      </c>
      <c r="K81" s="15">
        <f>'[1]TCE - ANEXO III - Preencher'!L90</f>
        <v>132.58179661016899</v>
      </c>
      <c r="L81" s="15">
        <f>'[1]TCE - ANEXO III - Preencher'!M90</f>
        <v>0</v>
      </c>
      <c r="M81" s="15">
        <f t="shared" si="7"/>
        <v>132.58179661016899</v>
      </c>
      <c r="N81" s="15">
        <f>'[1]TCE - ANEXO III - Preencher'!O90</f>
        <v>1.6577632898696</v>
      </c>
      <c r="O81" s="15">
        <f>'[1]TCE - ANEXO III - Preencher'!P90</f>
        <v>0</v>
      </c>
      <c r="P81" s="16">
        <f t="shared" si="8"/>
        <v>1.6577632898696</v>
      </c>
      <c r="Q81" s="15">
        <f>'[1]TCE - ANEXO III - Preencher'!R90</f>
        <v>87.494910714285695</v>
      </c>
      <c r="R81" s="15">
        <f>'[1]TCE - ANEXO III - Preencher'!S90</f>
        <v>0</v>
      </c>
      <c r="S81" s="16">
        <f t="shared" si="9"/>
        <v>87.494910714285695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221.73447061432427</v>
      </c>
    </row>
    <row r="82" spans="1:28" x14ac:dyDescent="0.25">
      <c r="A82" s="8">
        <f>IFERROR(VLOOKUP(B82,'[1]DADOS (OCULTAR)'!$Q$3:$S$133,3,0),"")</f>
        <v>9039744000860</v>
      </c>
      <c r="B82" s="9" t="str">
        <f>'[1]TCE - ANEXO III - Preencher'!C91</f>
        <v>HOSPITAL DOM HÉLDER</v>
      </c>
      <c r="C82" s="10"/>
      <c r="D82" s="11" t="str">
        <f>'[1]TCE - ANEXO III - Preencher'!E91</f>
        <v>ANDERSON JOSE OLIVEIRA DE LIMA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3241-15</v>
      </c>
      <c r="G82" s="13" t="str">
        <f>IF('[1]TCE - ANEXO III - Preencher'!H91="","",'[1]TCE - ANEXO III - Preencher'!H91)</f>
        <v>08/2022</v>
      </c>
      <c r="H82" s="14">
        <f>'[1]TCE - ANEXO III - Preencher'!I91</f>
        <v>0</v>
      </c>
      <c r="I82" s="14">
        <f>'[1]TCE - ANEXO III - Preencher'!J91</f>
        <v>317.31360000000001</v>
      </c>
      <c r="J82" s="14">
        <f>'[1]TCE - ANEXO III - Preencher'!K91</f>
        <v>0</v>
      </c>
      <c r="K82" s="15">
        <f>'[1]TCE - ANEXO III - Preencher'!L91</f>
        <v>132.58179661016899</v>
      </c>
      <c r="L82" s="15">
        <f>'[1]TCE - ANEXO III - Preencher'!M91</f>
        <v>0</v>
      </c>
      <c r="M82" s="15">
        <f t="shared" si="7"/>
        <v>132.58179661016899</v>
      </c>
      <c r="N82" s="15">
        <f>'[1]TCE - ANEXO III - Preencher'!O91</f>
        <v>1.6577632898696</v>
      </c>
      <c r="O82" s="15">
        <f>'[1]TCE - ANEXO III - Preencher'!P91</f>
        <v>0</v>
      </c>
      <c r="P82" s="16">
        <f t="shared" si="8"/>
        <v>1.6577632898696</v>
      </c>
      <c r="Q82" s="15">
        <f>'[1]TCE - ANEXO III - Preencher'!R91</f>
        <v>87.494910714285695</v>
      </c>
      <c r="R82" s="15">
        <f>'[1]TCE - ANEXO III - Preencher'!S91</f>
        <v>0</v>
      </c>
      <c r="S82" s="16">
        <f t="shared" si="9"/>
        <v>87.494910714285695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539.04807061432427</v>
      </c>
    </row>
    <row r="83" spans="1:28" x14ac:dyDescent="0.25">
      <c r="A83" s="8">
        <f>IFERROR(VLOOKUP(B83,'[1]DADOS (OCULTAR)'!$Q$3:$S$133,3,0),"")</f>
        <v>9039744000860</v>
      </c>
      <c r="B83" s="9" t="str">
        <f>'[1]TCE - ANEXO III - Preencher'!C92</f>
        <v>HOSPITAL DOM HÉLDER</v>
      </c>
      <c r="C83" s="10"/>
      <c r="D83" s="11" t="str">
        <f>'[1]TCE - ANEXO III - Preencher'!E92</f>
        <v>ANDERSON RODRIGUES DA SILVA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3222-05</v>
      </c>
      <c r="G83" s="13" t="str">
        <f>IF('[1]TCE - ANEXO III - Preencher'!H92="","",'[1]TCE - ANEXO III - Preencher'!H92)</f>
        <v>08/2022</v>
      </c>
      <c r="H83" s="14">
        <f>'[1]TCE - ANEXO III - Preencher'!I92</f>
        <v>0</v>
      </c>
      <c r="I83" s="14">
        <f>'[1]TCE - ANEXO III - Preencher'!J92</f>
        <v>350.13119999999998</v>
      </c>
      <c r="J83" s="14">
        <f>'[1]TCE - ANEXO III - Preencher'!K92</f>
        <v>0</v>
      </c>
      <c r="K83" s="15">
        <f>'[1]TCE - ANEXO III - Preencher'!L92</f>
        <v>132.58179661016899</v>
      </c>
      <c r="L83" s="15">
        <f>'[1]TCE - ANEXO III - Preencher'!M92</f>
        <v>0</v>
      </c>
      <c r="M83" s="15">
        <f t="shared" si="7"/>
        <v>132.58179661016899</v>
      </c>
      <c r="N83" s="15">
        <f>'[1]TCE - ANEXO III - Preencher'!O92</f>
        <v>1.6577632898696</v>
      </c>
      <c r="O83" s="15">
        <f>'[1]TCE - ANEXO III - Preencher'!P92</f>
        <v>0</v>
      </c>
      <c r="P83" s="16">
        <f t="shared" si="8"/>
        <v>1.6577632898696</v>
      </c>
      <c r="Q83" s="15">
        <f>'[1]TCE - ANEXO III - Preencher'!R92</f>
        <v>87.494910714285695</v>
      </c>
      <c r="R83" s="15">
        <f>'[1]TCE - ANEXO III - Preencher'!S92</f>
        <v>0</v>
      </c>
      <c r="S83" s="16">
        <f t="shared" si="9"/>
        <v>87.494910714285695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571.86567061432424</v>
      </c>
    </row>
    <row r="84" spans="1:28" x14ac:dyDescent="0.25">
      <c r="A84" s="8">
        <f>IFERROR(VLOOKUP(B84,'[1]DADOS (OCULTAR)'!$Q$3:$S$133,3,0),"")</f>
        <v>9039744000860</v>
      </c>
      <c r="B84" s="9" t="str">
        <f>'[1]TCE - ANEXO III - Preencher'!C93</f>
        <v>HOSPITAL DOM HÉLDER</v>
      </c>
      <c r="C84" s="10"/>
      <c r="D84" s="11" t="str">
        <f>'[1]TCE - ANEXO III - Preencher'!E93</f>
        <v>ANDRE DE OLIVEIRA COSTA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1421-05</v>
      </c>
      <c r="G84" s="13" t="str">
        <f>IF('[1]TCE - ANEXO III - Preencher'!H93="","",'[1]TCE - ANEXO III - Preencher'!H93)</f>
        <v>08/2022</v>
      </c>
      <c r="H84" s="14">
        <f>'[1]TCE - ANEXO III - Preencher'!I93</f>
        <v>0</v>
      </c>
      <c r="I84" s="14">
        <f>'[1]TCE - ANEXO III - Preencher'!J93</f>
        <v>476.28879999999998</v>
      </c>
      <c r="J84" s="14">
        <f>'[1]TCE - ANEXO III - Preencher'!K93</f>
        <v>0</v>
      </c>
      <c r="K84" s="15">
        <f>'[1]TCE - ANEXO III - Preencher'!L93</f>
        <v>132.58179661016899</v>
      </c>
      <c r="L84" s="15">
        <f>'[1]TCE - ANEXO III - Preencher'!M93</f>
        <v>0</v>
      </c>
      <c r="M84" s="15">
        <f t="shared" si="7"/>
        <v>132.58179661016899</v>
      </c>
      <c r="N84" s="15">
        <f>'[1]TCE - ANEXO III - Preencher'!O93</f>
        <v>1.6577632898696</v>
      </c>
      <c r="O84" s="15">
        <f>'[1]TCE - ANEXO III - Preencher'!P93</f>
        <v>0</v>
      </c>
      <c r="P84" s="16">
        <f t="shared" si="8"/>
        <v>1.6577632898696</v>
      </c>
      <c r="Q84" s="15">
        <f>'[1]TCE - ANEXO III - Preencher'!R93</f>
        <v>87.494910714285695</v>
      </c>
      <c r="R84" s="15">
        <f>'[1]TCE - ANEXO III - Preencher'!S93</f>
        <v>0</v>
      </c>
      <c r="S84" s="16">
        <f t="shared" si="9"/>
        <v>87.494910714285695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698.02327061432425</v>
      </c>
    </row>
    <row r="85" spans="1:28" x14ac:dyDescent="0.25">
      <c r="A85" s="8">
        <f>IFERROR(VLOOKUP(B85,'[1]DADOS (OCULTAR)'!$Q$3:$S$133,3,0),"")</f>
        <v>9039744000860</v>
      </c>
      <c r="B85" s="9" t="str">
        <f>'[1]TCE - ANEXO III - Preencher'!C94</f>
        <v>HOSPITAL DOM HÉLDER</v>
      </c>
      <c r="C85" s="10"/>
      <c r="D85" s="11" t="str">
        <f>'[1]TCE - ANEXO III - Preencher'!E94</f>
        <v>ANDRE ELIAS DA SILVA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7244-40</v>
      </c>
      <c r="G85" s="13" t="str">
        <f>IF('[1]TCE - ANEXO III - Preencher'!H94="","",'[1]TCE - ANEXO III - Preencher'!H94)</f>
        <v>08/2022</v>
      </c>
      <c r="H85" s="14">
        <f>'[1]TCE - ANEXO III - Preencher'!I94</f>
        <v>0</v>
      </c>
      <c r="I85" s="14">
        <f>'[1]TCE - ANEXO III - Preencher'!J94</f>
        <v>129.16</v>
      </c>
      <c r="J85" s="14">
        <f>'[1]TCE - ANEXO III - Preencher'!K94</f>
        <v>0</v>
      </c>
      <c r="K85" s="15">
        <f>'[1]TCE - ANEXO III - Preencher'!L94</f>
        <v>132.58179661016899</v>
      </c>
      <c r="L85" s="15">
        <f>'[1]TCE - ANEXO III - Preencher'!M94</f>
        <v>0</v>
      </c>
      <c r="M85" s="15">
        <f t="shared" si="7"/>
        <v>132.58179661016899</v>
      </c>
      <c r="N85" s="15">
        <f>'[1]TCE - ANEXO III - Preencher'!O94</f>
        <v>1.6577632898696</v>
      </c>
      <c r="O85" s="15">
        <f>'[1]TCE - ANEXO III - Preencher'!P94</f>
        <v>0</v>
      </c>
      <c r="P85" s="16">
        <f t="shared" si="8"/>
        <v>1.6577632898696</v>
      </c>
      <c r="Q85" s="15">
        <f>'[1]TCE - ANEXO III - Preencher'!R94</f>
        <v>294.7405842894147</v>
      </c>
      <c r="R85" s="15">
        <f>'[1]TCE - ANEXO III - Preencher'!S94</f>
        <v>82.77</v>
      </c>
      <c r="S85" s="16">
        <f t="shared" si="9"/>
        <v>211.97058428941472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475.3701441894533</v>
      </c>
    </row>
    <row r="86" spans="1:28" x14ac:dyDescent="0.25">
      <c r="A86" s="8">
        <f>IFERROR(VLOOKUP(B86,'[1]DADOS (OCULTAR)'!$Q$3:$S$133,3,0),"")</f>
        <v>9039744000860</v>
      </c>
      <c r="B86" s="9" t="str">
        <f>'[1]TCE - ANEXO III - Preencher'!C95</f>
        <v>HOSPITAL DOM HÉLDER</v>
      </c>
      <c r="C86" s="10"/>
      <c r="D86" s="11" t="str">
        <f>'[1]TCE - ANEXO III - Preencher'!E95</f>
        <v>ANDRE FAUSTINO DOS SANTOS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3242-05</v>
      </c>
      <c r="G86" s="13" t="str">
        <f>IF('[1]TCE - ANEXO III - Preencher'!H95="","",'[1]TCE - ANEXO III - Preencher'!H95)</f>
        <v>08/2022</v>
      </c>
      <c r="H86" s="14">
        <f>'[1]TCE - ANEXO III - Preencher'!I95</f>
        <v>0</v>
      </c>
      <c r="I86" s="14">
        <f>'[1]TCE - ANEXO III - Preencher'!J95</f>
        <v>140.97120000000001</v>
      </c>
      <c r="J86" s="14">
        <f>'[1]TCE - ANEXO III - Preencher'!K95</f>
        <v>0</v>
      </c>
      <c r="K86" s="15">
        <f>'[1]TCE - ANEXO III - Preencher'!L95</f>
        <v>132.58179661016899</v>
      </c>
      <c r="L86" s="15">
        <f>'[1]TCE - ANEXO III - Preencher'!M95</f>
        <v>0</v>
      </c>
      <c r="M86" s="15">
        <f t="shared" si="7"/>
        <v>132.58179661016899</v>
      </c>
      <c r="N86" s="15">
        <f>'[1]TCE - ANEXO III - Preencher'!O95</f>
        <v>1.6577632898696</v>
      </c>
      <c r="O86" s="15">
        <f>'[1]TCE - ANEXO III - Preencher'!P95</f>
        <v>0</v>
      </c>
      <c r="P86" s="16">
        <f t="shared" si="8"/>
        <v>1.6577632898696</v>
      </c>
      <c r="Q86" s="15">
        <f>'[1]TCE - ANEXO III - Preencher'!R95</f>
        <v>294.7405842894147</v>
      </c>
      <c r="R86" s="15">
        <f>'[1]TCE - ANEXO III - Preencher'!S95</f>
        <v>91.18</v>
      </c>
      <c r="S86" s="16">
        <f t="shared" si="9"/>
        <v>203.56058428941469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478.77134418945326</v>
      </c>
    </row>
    <row r="87" spans="1:28" x14ac:dyDescent="0.25">
      <c r="A87" s="8">
        <f>IFERROR(VLOOKUP(B87,'[1]DADOS (OCULTAR)'!$Q$3:$S$133,3,0),"")</f>
        <v>9039744000860</v>
      </c>
      <c r="B87" s="9" t="str">
        <f>'[1]TCE - ANEXO III - Preencher'!C96</f>
        <v>HOSPITAL DOM HÉLDER</v>
      </c>
      <c r="C87" s="10"/>
      <c r="D87" s="11" t="str">
        <f>'[1]TCE - ANEXO III - Preencher'!E96</f>
        <v>ANDREA ARAUJO DE SOUZA BARROS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3222-05</v>
      </c>
      <c r="G87" s="13" t="str">
        <f>IF('[1]TCE - ANEXO III - Preencher'!H96="","",'[1]TCE - ANEXO III - Preencher'!H96)</f>
        <v>08/2022</v>
      </c>
      <c r="H87" s="14">
        <f>'[1]TCE - ANEXO III - Preencher'!I96</f>
        <v>0</v>
      </c>
      <c r="I87" s="14">
        <f>'[1]TCE - ANEXO III - Preencher'!J96</f>
        <v>172.4128</v>
      </c>
      <c r="J87" s="14">
        <f>'[1]TCE - ANEXO III - Preencher'!K96</f>
        <v>0</v>
      </c>
      <c r="K87" s="15">
        <f>'[1]TCE - ANEXO III - Preencher'!L96</f>
        <v>132.58179661016899</v>
      </c>
      <c r="L87" s="15">
        <f>'[1]TCE - ANEXO III - Preencher'!M96</f>
        <v>0</v>
      </c>
      <c r="M87" s="15">
        <f t="shared" si="7"/>
        <v>132.58179661016899</v>
      </c>
      <c r="N87" s="15">
        <f>'[1]TCE - ANEXO III - Preencher'!O96</f>
        <v>1.6577632898696</v>
      </c>
      <c r="O87" s="15">
        <f>'[1]TCE - ANEXO III - Preencher'!P96</f>
        <v>0</v>
      </c>
      <c r="P87" s="16">
        <f t="shared" si="8"/>
        <v>1.6577632898696</v>
      </c>
      <c r="Q87" s="15">
        <f>'[1]TCE - ANEXO III - Preencher'!R96</f>
        <v>87.494910714285695</v>
      </c>
      <c r="R87" s="15">
        <f>'[1]TCE - ANEXO III - Preencher'!S96</f>
        <v>0</v>
      </c>
      <c r="S87" s="16">
        <f t="shared" si="9"/>
        <v>87.494910714285695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394.14727061432427</v>
      </c>
    </row>
    <row r="88" spans="1:28" x14ac:dyDescent="0.25">
      <c r="A88" s="8">
        <f>IFERROR(VLOOKUP(B88,'[1]DADOS (OCULTAR)'!$Q$3:$S$133,3,0),"")</f>
        <v>9039744000860</v>
      </c>
      <c r="B88" s="9" t="str">
        <f>'[1]TCE - ANEXO III - Preencher'!C97</f>
        <v>HOSPITAL DOM HÉLDER</v>
      </c>
      <c r="C88" s="10"/>
      <c r="D88" s="11" t="str">
        <f>'[1]TCE - ANEXO III - Preencher'!E97</f>
        <v>ANDREA DA SILVA ALBUQUERQUE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3222-05</v>
      </c>
      <c r="G88" s="13" t="str">
        <f>IF('[1]TCE - ANEXO III - Preencher'!H97="","",'[1]TCE - ANEXO III - Preencher'!H97)</f>
        <v>08/2022</v>
      </c>
      <c r="H88" s="14">
        <f>'[1]TCE - ANEXO III - Preencher'!I97</f>
        <v>0</v>
      </c>
      <c r="I88" s="14">
        <f>'[1]TCE - ANEXO III - Preencher'!J97</f>
        <v>113.708</v>
      </c>
      <c r="J88" s="14">
        <f>'[1]TCE - ANEXO III - Preencher'!K97</f>
        <v>0</v>
      </c>
      <c r="K88" s="15">
        <f>'[1]TCE - ANEXO III - Preencher'!L97</f>
        <v>132.58179661016899</v>
      </c>
      <c r="L88" s="15">
        <f>'[1]TCE - ANEXO III - Preencher'!M97</f>
        <v>0</v>
      </c>
      <c r="M88" s="15">
        <f t="shared" si="7"/>
        <v>132.58179661016899</v>
      </c>
      <c r="N88" s="15">
        <f>'[1]TCE - ANEXO III - Preencher'!O97</f>
        <v>1.6577632898696</v>
      </c>
      <c r="O88" s="15">
        <f>'[1]TCE - ANEXO III - Preencher'!P97</f>
        <v>0</v>
      </c>
      <c r="P88" s="16">
        <f t="shared" si="8"/>
        <v>1.6577632898696</v>
      </c>
      <c r="Q88" s="15">
        <f>'[1]TCE - ANEXO III - Preencher'!R97</f>
        <v>87.494910714285695</v>
      </c>
      <c r="R88" s="15">
        <f>'[1]TCE - ANEXO III - Preencher'!S97</f>
        <v>0</v>
      </c>
      <c r="S88" s="16">
        <f t="shared" si="9"/>
        <v>87.494910714285695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335.44247061432429</v>
      </c>
    </row>
    <row r="89" spans="1:28" x14ac:dyDescent="0.25">
      <c r="A89" s="8">
        <f>IFERROR(VLOOKUP(B89,'[1]DADOS (OCULTAR)'!$Q$3:$S$133,3,0),"")</f>
        <v>9039744000860</v>
      </c>
      <c r="B89" s="9" t="str">
        <f>'[1]TCE - ANEXO III - Preencher'!C98</f>
        <v>HOSPITAL DOM HÉLDER</v>
      </c>
      <c r="C89" s="10"/>
      <c r="D89" s="11" t="str">
        <f>'[1]TCE - ANEXO III - Preencher'!E98</f>
        <v>ANDREA JANAINA DA PAIXAO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2235-05</v>
      </c>
      <c r="G89" s="13" t="str">
        <f>IF('[1]TCE - ANEXO III - Preencher'!H98="","",'[1]TCE - ANEXO III - Preencher'!H98)</f>
        <v>08/2022</v>
      </c>
      <c r="H89" s="14">
        <f>'[1]TCE - ANEXO III - Preencher'!I98</f>
        <v>0</v>
      </c>
      <c r="I89" s="14">
        <f>'[1]TCE - ANEXO III - Preencher'!J98</f>
        <v>289.39839999999998</v>
      </c>
      <c r="J89" s="14">
        <f>'[1]TCE - ANEXO III - Preencher'!K98</f>
        <v>0</v>
      </c>
      <c r="K89" s="15">
        <f>'[1]TCE - ANEXO III - Preencher'!L98</f>
        <v>132.58179661016899</v>
      </c>
      <c r="L89" s="15">
        <f>'[1]TCE - ANEXO III - Preencher'!M98</f>
        <v>0</v>
      </c>
      <c r="M89" s="15">
        <f t="shared" si="7"/>
        <v>132.58179661016899</v>
      </c>
      <c r="N89" s="15">
        <f>'[1]TCE - ANEXO III - Preencher'!O98</f>
        <v>1.6577632898696</v>
      </c>
      <c r="O89" s="15">
        <f>'[1]TCE - ANEXO III - Preencher'!P98</f>
        <v>0</v>
      </c>
      <c r="P89" s="16">
        <f t="shared" si="8"/>
        <v>1.6577632898696</v>
      </c>
      <c r="Q89" s="15">
        <f>'[1]TCE - ANEXO III - Preencher'!R98</f>
        <v>87.494910714285695</v>
      </c>
      <c r="R89" s="15">
        <f>'[1]TCE - ANEXO III - Preencher'!S98</f>
        <v>0</v>
      </c>
      <c r="S89" s="16">
        <f t="shared" si="9"/>
        <v>87.494910714285695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511.13287061432425</v>
      </c>
    </row>
    <row r="90" spans="1:28" x14ac:dyDescent="0.25">
      <c r="A90" s="8">
        <f>IFERROR(VLOOKUP(B90,'[1]DADOS (OCULTAR)'!$Q$3:$S$133,3,0),"")</f>
        <v>9039744000860</v>
      </c>
      <c r="B90" s="9" t="str">
        <f>'[1]TCE - ANEXO III - Preencher'!C99</f>
        <v>HOSPITAL DOM HÉLDER</v>
      </c>
      <c r="C90" s="10"/>
      <c r="D90" s="11" t="str">
        <f>'[1]TCE - ANEXO III - Preencher'!E99</f>
        <v>ANDREA LUIZA MONTEIRO CRUZ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3222-05</v>
      </c>
      <c r="G90" s="13" t="str">
        <f>IF('[1]TCE - ANEXO III - Preencher'!H99="","",'[1]TCE - ANEXO III - Preencher'!H99)</f>
        <v>08/2022</v>
      </c>
      <c r="H90" s="14">
        <f>'[1]TCE - ANEXO III - Preencher'!I99</f>
        <v>0</v>
      </c>
      <c r="I90" s="14">
        <f>'[1]TCE - ANEXO III - Preencher'!J99</f>
        <v>121.57040000000001</v>
      </c>
      <c r="J90" s="14">
        <f>'[1]TCE - ANEXO III - Preencher'!K99</f>
        <v>0</v>
      </c>
      <c r="K90" s="15">
        <f>'[1]TCE - ANEXO III - Preencher'!L99</f>
        <v>132.58179661016899</v>
      </c>
      <c r="L90" s="15">
        <f>'[1]TCE - ANEXO III - Preencher'!M99</f>
        <v>0</v>
      </c>
      <c r="M90" s="15">
        <f t="shared" si="7"/>
        <v>132.58179661016899</v>
      </c>
      <c r="N90" s="15">
        <f>'[1]TCE - ANEXO III - Preencher'!O99</f>
        <v>1.6577632898696</v>
      </c>
      <c r="O90" s="15">
        <f>'[1]TCE - ANEXO III - Preencher'!P99</f>
        <v>0</v>
      </c>
      <c r="P90" s="16">
        <f t="shared" si="8"/>
        <v>1.6577632898696</v>
      </c>
      <c r="Q90" s="15">
        <f>'[1]TCE - ANEXO III - Preencher'!R99</f>
        <v>294.7405842894147</v>
      </c>
      <c r="R90" s="15">
        <f>'[1]TCE - ANEXO III - Preencher'!S99</f>
        <v>72.72</v>
      </c>
      <c r="S90" s="16">
        <f t="shared" si="9"/>
        <v>222.0205842894147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477.83054418945329</v>
      </c>
    </row>
    <row r="91" spans="1:28" x14ac:dyDescent="0.25">
      <c r="A91" s="8">
        <f>IFERROR(VLOOKUP(B91,'[1]DADOS (OCULTAR)'!$Q$3:$S$133,3,0),"")</f>
        <v>9039744000860</v>
      </c>
      <c r="B91" s="9" t="str">
        <f>'[1]TCE - ANEXO III - Preencher'!C100</f>
        <v>HOSPITAL DOM HÉLDER</v>
      </c>
      <c r="C91" s="10"/>
      <c r="D91" s="11" t="str">
        <f>'[1]TCE - ANEXO III - Preencher'!E100</f>
        <v>ANDREA MARIA DA SILVA LEMOS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 t="str">
        <f>'[1]TCE - ANEXO III - Preencher'!G100</f>
        <v>2526-05</v>
      </c>
      <c r="G91" s="13" t="str">
        <f>IF('[1]TCE - ANEXO III - Preencher'!H100="","",'[1]TCE - ANEXO III - Preencher'!H100)</f>
        <v>08/2022</v>
      </c>
      <c r="H91" s="14">
        <f>'[1]TCE - ANEXO III - Preencher'!I100</f>
        <v>0</v>
      </c>
      <c r="I91" s="14">
        <f>'[1]TCE - ANEXO III - Preencher'!J100</f>
        <v>166.36959999999999</v>
      </c>
      <c r="J91" s="14">
        <f>'[1]TCE - ANEXO III - Preencher'!K100</f>
        <v>0</v>
      </c>
      <c r="K91" s="15">
        <f>'[1]TCE - ANEXO III - Preencher'!L100</f>
        <v>132.58179661016899</v>
      </c>
      <c r="L91" s="15">
        <f>'[1]TCE - ANEXO III - Preencher'!M100</f>
        <v>0</v>
      </c>
      <c r="M91" s="15">
        <f t="shared" si="7"/>
        <v>132.58179661016899</v>
      </c>
      <c r="N91" s="15">
        <f>'[1]TCE - ANEXO III - Preencher'!O100</f>
        <v>1.6577632898696</v>
      </c>
      <c r="O91" s="15">
        <f>'[1]TCE - ANEXO III - Preencher'!P100</f>
        <v>0</v>
      </c>
      <c r="P91" s="16">
        <f t="shared" si="8"/>
        <v>1.6577632898696</v>
      </c>
      <c r="Q91" s="15">
        <f>'[1]TCE - ANEXO III - Preencher'!R100</f>
        <v>87.494910714285695</v>
      </c>
      <c r="R91" s="15">
        <f>'[1]TCE - ANEXO III - Preencher'!S100</f>
        <v>0</v>
      </c>
      <c r="S91" s="16">
        <f t="shared" si="9"/>
        <v>87.494910714285695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388.10407061432431</v>
      </c>
    </row>
    <row r="92" spans="1:28" x14ac:dyDescent="0.25">
      <c r="A92" s="8">
        <f>IFERROR(VLOOKUP(B92,'[1]DADOS (OCULTAR)'!$Q$3:$S$133,3,0),"")</f>
        <v>9039744000860</v>
      </c>
      <c r="B92" s="9" t="str">
        <f>'[1]TCE - ANEXO III - Preencher'!C101</f>
        <v>HOSPITAL DOM HÉLDER</v>
      </c>
      <c r="C92" s="10"/>
      <c r="D92" s="11" t="str">
        <f>'[1]TCE - ANEXO III - Preencher'!E101</f>
        <v>ANDREIA ANUNCIADA DO NASCIMENTO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3222-05</v>
      </c>
      <c r="G92" s="13" t="str">
        <f>IF('[1]TCE - ANEXO III - Preencher'!H101="","",'[1]TCE - ANEXO III - Preencher'!H101)</f>
        <v>08/2022</v>
      </c>
      <c r="H92" s="14">
        <f>'[1]TCE - ANEXO III - Preencher'!I101</f>
        <v>0</v>
      </c>
      <c r="I92" s="14">
        <f>'[1]TCE - ANEXO III - Preencher'!J101</f>
        <v>140.15520000000001</v>
      </c>
      <c r="J92" s="14">
        <f>'[1]TCE - ANEXO III - Preencher'!K101</f>
        <v>0</v>
      </c>
      <c r="K92" s="15">
        <f>'[1]TCE - ANEXO III - Preencher'!L101</f>
        <v>132.58179661016899</v>
      </c>
      <c r="L92" s="15">
        <f>'[1]TCE - ANEXO III - Preencher'!M101</f>
        <v>0</v>
      </c>
      <c r="M92" s="15">
        <f t="shared" si="7"/>
        <v>132.58179661016899</v>
      </c>
      <c r="N92" s="15">
        <f>'[1]TCE - ANEXO III - Preencher'!O101</f>
        <v>1.6577632898696</v>
      </c>
      <c r="O92" s="15">
        <f>'[1]TCE - ANEXO III - Preencher'!P101</f>
        <v>0</v>
      </c>
      <c r="P92" s="16">
        <f t="shared" si="8"/>
        <v>1.6577632898696</v>
      </c>
      <c r="Q92" s="15">
        <f>'[1]TCE - ANEXO III - Preencher'!R101</f>
        <v>294.7405842894147</v>
      </c>
      <c r="R92" s="15">
        <f>'[1]TCE - ANEXO III - Preencher'!S101</f>
        <v>69.569999999999993</v>
      </c>
      <c r="S92" s="16">
        <f t="shared" si="9"/>
        <v>225.17058428941471</v>
      </c>
      <c r="T92" s="15">
        <f>'[1]TCE - ANEXO III - Preencher'!U101</f>
        <v>64.78</v>
      </c>
      <c r="U92" s="15">
        <f>'[1]TCE - ANEXO III - Preencher'!V101</f>
        <v>0</v>
      </c>
      <c r="V92" s="16">
        <f t="shared" si="10"/>
        <v>64.78</v>
      </c>
      <c r="W92" s="17" t="str">
        <f>IF('[1]TCE - ANEXO III - Preencher'!X101="","",'[1]TCE - ANEXO III - Preencher'!X101)</f>
        <v>AUXÍLIO CRECHE</v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564.34534418945327</v>
      </c>
    </row>
    <row r="93" spans="1:28" x14ac:dyDescent="0.25">
      <c r="A93" s="8">
        <f>IFERROR(VLOOKUP(B93,'[1]DADOS (OCULTAR)'!$Q$3:$S$133,3,0),"")</f>
        <v>9039744000860</v>
      </c>
      <c r="B93" s="9" t="str">
        <f>'[1]TCE - ANEXO III - Preencher'!C102</f>
        <v>HOSPITAL DOM HÉLDER</v>
      </c>
      <c r="C93" s="10"/>
      <c r="D93" s="11" t="str">
        <f>'[1]TCE - ANEXO III - Preencher'!E102</f>
        <v>ANDRESSA KARINE MONTES GOMES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2237-10</v>
      </c>
      <c r="G93" s="13" t="str">
        <f>IF('[1]TCE - ANEXO III - Preencher'!H102="","",'[1]TCE - ANEXO III - Preencher'!H102)</f>
        <v>08/2022</v>
      </c>
      <c r="H93" s="14">
        <f>'[1]TCE - ANEXO III - Preencher'!I102</f>
        <v>0</v>
      </c>
      <c r="I93" s="14">
        <f>'[1]TCE - ANEXO III - Preencher'!J102</f>
        <v>318.76560000000001</v>
      </c>
      <c r="J93" s="14">
        <f>'[1]TCE - ANEXO III - Preencher'!K102</f>
        <v>0</v>
      </c>
      <c r="K93" s="15">
        <f>'[1]TCE - ANEXO III - Preencher'!L102</f>
        <v>132.58179661016899</v>
      </c>
      <c r="L93" s="15">
        <f>'[1]TCE - ANEXO III - Preencher'!M102</f>
        <v>0</v>
      </c>
      <c r="M93" s="15">
        <f t="shared" si="7"/>
        <v>132.58179661016899</v>
      </c>
      <c r="N93" s="15">
        <f>'[1]TCE - ANEXO III - Preencher'!O102</f>
        <v>1.6577632898696</v>
      </c>
      <c r="O93" s="15">
        <f>'[1]TCE - ANEXO III - Preencher'!P102</f>
        <v>0</v>
      </c>
      <c r="P93" s="16">
        <f t="shared" si="8"/>
        <v>1.6577632898696</v>
      </c>
      <c r="Q93" s="15">
        <f>'[1]TCE - ANEXO III - Preencher'!R102</f>
        <v>87.494910714285695</v>
      </c>
      <c r="R93" s="15">
        <f>'[1]TCE - ANEXO III - Preencher'!S102</f>
        <v>0</v>
      </c>
      <c r="S93" s="16">
        <f t="shared" si="9"/>
        <v>87.494910714285695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540.50007061432427</v>
      </c>
    </row>
    <row r="94" spans="1:28" x14ac:dyDescent="0.25">
      <c r="A94" s="8">
        <f>IFERROR(VLOOKUP(B94,'[1]DADOS (OCULTAR)'!$Q$3:$S$133,3,0),"")</f>
        <v>9039744000860</v>
      </c>
      <c r="B94" s="9" t="str">
        <f>'[1]TCE - ANEXO III - Preencher'!C103</f>
        <v>HOSPITAL DOM HÉLDER</v>
      </c>
      <c r="C94" s="10"/>
      <c r="D94" s="11" t="str">
        <f>'[1]TCE - ANEXO III - Preencher'!E103</f>
        <v>ANDREZA CALINE DA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 t="str">
        <f>IF('[1]TCE - ANEXO III - Preencher'!H103="","",'[1]TCE - ANEXO III - Preencher'!H103)</f>
        <v>08/2022</v>
      </c>
      <c r="H94" s="14">
        <f>'[1]TCE - ANEXO III - Preencher'!I103</f>
        <v>0</v>
      </c>
      <c r="I94" s="14">
        <f>'[1]TCE - ANEXO III - Preencher'!J103</f>
        <v>130.82640000000001</v>
      </c>
      <c r="J94" s="14">
        <f>'[1]TCE - ANEXO III - Preencher'!K103</f>
        <v>0</v>
      </c>
      <c r="K94" s="15">
        <f>'[1]TCE - ANEXO III - Preencher'!L103</f>
        <v>132.58179661016899</v>
      </c>
      <c r="L94" s="15">
        <f>'[1]TCE - ANEXO III - Preencher'!M103</f>
        <v>0</v>
      </c>
      <c r="M94" s="15">
        <f t="shared" si="7"/>
        <v>132.58179661016899</v>
      </c>
      <c r="N94" s="15">
        <f>'[1]TCE - ANEXO III - Preencher'!O103</f>
        <v>1.6577632898696</v>
      </c>
      <c r="O94" s="15">
        <f>'[1]TCE - ANEXO III - Preencher'!P103</f>
        <v>0</v>
      </c>
      <c r="P94" s="16">
        <f t="shared" si="8"/>
        <v>1.6577632898696</v>
      </c>
      <c r="Q94" s="15">
        <f>'[1]TCE - ANEXO III - Preencher'!R103</f>
        <v>294.7405842894147</v>
      </c>
      <c r="R94" s="15">
        <f>'[1]TCE - ANEXO III - Preencher'!S103</f>
        <v>70.900000000000006</v>
      </c>
      <c r="S94" s="16">
        <f t="shared" si="9"/>
        <v>223.84058428941469</v>
      </c>
      <c r="T94" s="15">
        <f>'[1]TCE - ANEXO III - Preencher'!U103</f>
        <v>67.099999999999994</v>
      </c>
      <c r="U94" s="15">
        <f>'[1]TCE - ANEXO III - Preencher'!V103</f>
        <v>0</v>
      </c>
      <c r="V94" s="16">
        <f t="shared" si="10"/>
        <v>67.099999999999994</v>
      </c>
      <c r="W94" s="17" t="str">
        <f>IF('[1]TCE - ANEXO III - Preencher'!X103="","",'[1]TCE - ANEXO III - Preencher'!X103)</f>
        <v>AUXÍLIO CRECHE</v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556.00654418945328</v>
      </c>
    </row>
    <row r="95" spans="1:28" x14ac:dyDescent="0.25">
      <c r="A95" s="8">
        <f>IFERROR(VLOOKUP(B95,'[1]DADOS (OCULTAR)'!$Q$3:$S$133,3,0),"")</f>
        <v>9039744000860</v>
      </c>
      <c r="B95" s="9" t="str">
        <f>'[1]TCE - ANEXO III - Preencher'!C104</f>
        <v>HOSPITAL DOM HÉLDER</v>
      </c>
      <c r="C95" s="10"/>
      <c r="D95" s="11" t="str">
        <f>'[1]TCE - ANEXO III - Preencher'!E104</f>
        <v>ANDRIELE CRISTINA SILVA DOS SANTOS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5211-30</v>
      </c>
      <c r="G95" s="13" t="str">
        <f>IF('[1]TCE - ANEXO III - Preencher'!H104="","",'[1]TCE - ANEXO III - Preencher'!H104)</f>
        <v>08/2022</v>
      </c>
      <c r="H95" s="14">
        <f>'[1]TCE - ANEXO III - Preencher'!I104</f>
        <v>0</v>
      </c>
      <c r="I95" s="14">
        <f>'[1]TCE - ANEXO III - Preencher'!J104</f>
        <v>121.43519999999999</v>
      </c>
      <c r="J95" s="14">
        <f>'[1]TCE - ANEXO III - Preencher'!K104</f>
        <v>0</v>
      </c>
      <c r="K95" s="15">
        <f>'[1]TCE - ANEXO III - Preencher'!L104</f>
        <v>132.58179661016899</v>
      </c>
      <c r="L95" s="15">
        <f>'[1]TCE - ANEXO III - Preencher'!M104</f>
        <v>0</v>
      </c>
      <c r="M95" s="15">
        <f t="shared" si="7"/>
        <v>132.58179661016899</v>
      </c>
      <c r="N95" s="15">
        <f>'[1]TCE - ANEXO III - Preencher'!O104</f>
        <v>1.6577632898696</v>
      </c>
      <c r="O95" s="15">
        <f>'[1]TCE - ANEXO III - Preencher'!P104</f>
        <v>0</v>
      </c>
      <c r="P95" s="16">
        <f t="shared" si="8"/>
        <v>1.6577632898696</v>
      </c>
      <c r="Q95" s="15">
        <f>'[1]TCE - ANEXO III - Preencher'!R104</f>
        <v>294.7405842894147</v>
      </c>
      <c r="R95" s="15">
        <f>'[1]TCE - ANEXO III - Preencher'!S104</f>
        <v>72.72</v>
      </c>
      <c r="S95" s="16">
        <f t="shared" si="9"/>
        <v>222.0205842894147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477.69534418945329</v>
      </c>
    </row>
    <row r="96" spans="1:28" x14ac:dyDescent="0.25">
      <c r="A96" s="8">
        <f>IFERROR(VLOOKUP(B96,'[1]DADOS (OCULTAR)'!$Q$3:$S$133,3,0),"")</f>
        <v>9039744000860</v>
      </c>
      <c r="B96" s="9" t="str">
        <f>'[1]TCE - ANEXO III - Preencher'!C105</f>
        <v>HOSPITAL DOM HÉLDER</v>
      </c>
      <c r="C96" s="10"/>
      <c r="D96" s="11" t="str">
        <f>'[1]TCE - ANEXO III - Preencher'!E105</f>
        <v>ANGELA BISPO DE ANDRADE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 t="str">
        <f>'[1]TCE - ANEXO III - Preencher'!G105</f>
        <v>4110-10</v>
      </c>
      <c r="G96" s="13" t="str">
        <f>IF('[1]TCE - ANEXO III - Preencher'!H105="","",'[1]TCE - ANEXO III - Preencher'!H105)</f>
        <v>08/2022</v>
      </c>
      <c r="H96" s="14">
        <f>'[1]TCE - ANEXO III - Preencher'!I105</f>
        <v>0</v>
      </c>
      <c r="I96" s="14">
        <f>'[1]TCE - ANEXO III - Preencher'!J105</f>
        <v>101.66160000000001</v>
      </c>
      <c r="J96" s="14">
        <f>'[1]TCE - ANEXO III - Preencher'!K105</f>
        <v>0</v>
      </c>
      <c r="K96" s="15">
        <f>'[1]TCE - ANEXO III - Preencher'!L105</f>
        <v>132.58179661016899</v>
      </c>
      <c r="L96" s="15">
        <f>'[1]TCE - ANEXO III - Preencher'!M105</f>
        <v>0</v>
      </c>
      <c r="M96" s="15">
        <f t="shared" si="7"/>
        <v>132.58179661016899</v>
      </c>
      <c r="N96" s="15">
        <f>'[1]TCE - ANEXO III - Preencher'!O105</f>
        <v>1.6577632898696</v>
      </c>
      <c r="O96" s="15">
        <f>'[1]TCE - ANEXO III - Preencher'!P105</f>
        <v>0</v>
      </c>
      <c r="P96" s="16">
        <f t="shared" si="8"/>
        <v>1.6577632898696</v>
      </c>
      <c r="Q96" s="15">
        <f>'[1]TCE - ANEXO III - Preencher'!R105</f>
        <v>294.7405842894147</v>
      </c>
      <c r="R96" s="15">
        <f>'[1]TCE - ANEXO III - Preencher'!S105</f>
        <v>72.72</v>
      </c>
      <c r="S96" s="16">
        <f t="shared" si="9"/>
        <v>222.0205842894147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457.92174418945331</v>
      </c>
    </row>
    <row r="97" spans="1:28" x14ac:dyDescent="0.25">
      <c r="A97" s="8">
        <f>IFERROR(VLOOKUP(B97,'[1]DADOS (OCULTAR)'!$Q$3:$S$133,3,0),"")</f>
        <v>9039744000860</v>
      </c>
      <c r="B97" s="9" t="str">
        <f>'[1]TCE - ANEXO III - Preencher'!C106</f>
        <v>HOSPITAL DOM HÉLDER</v>
      </c>
      <c r="C97" s="10"/>
      <c r="D97" s="11" t="str">
        <f>'[1]TCE - ANEXO III - Preencher'!E106</f>
        <v>ANGELICA CAVALCANTI CARVALHO DA SILVA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2235-05</v>
      </c>
      <c r="G97" s="13" t="str">
        <f>IF('[1]TCE - ANEXO III - Preencher'!H106="","",'[1]TCE - ANEXO III - Preencher'!H106)</f>
        <v>08/2022</v>
      </c>
      <c r="H97" s="14">
        <f>'[1]TCE - ANEXO III - Preencher'!I106</f>
        <v>0</v>
      </c>
      <c r="I97" s="14">
        <f>'[1]TCE - ANEXO III - Preencher'!J106</f>
        <v>324.15359999999998</v>
      </c>
      <c r="J97" s="14">
        <f>'[1]TCE - ANEXO III - Preencher'!K106</f>
        <v>0</v>
      </c>
      <c r="K97" s="15">
        <f>'[1]TCE - ANEXO III - Preencher'!L106</f>
        <v>132.58179661016899</v>
      </c>
      <c r="L97" s="15">
        <f>'[1]TCE - ANEXO III - Preencher'!M106</f>
        <v>0</v>
      </c>
      <c r="M97" s="15">
        <f t="shared" si="7"/>
        <v>132.58179661016899</v>
      </c>
      <c r="N97" s="15">
        <f>'[1]TCE - ANEXO III - Preencher'!O106</f>
        <v>1.6577632898696</v>
      </c>
      <c r="O97" s="15">
        <f>'[1]TCE - ANEXO III - Preencher'!P106</f>
        <v>0</v>
      </c>
      <c r="P97" s="16">
        <f t="shared" si="8"/>
        <v>1.6577632898696</v>
      </c>
      <c r="Q97" s="15">
        <f>'[1]TCE - ANEXO III - Preencher'!R106</f>
        <v>87.494910714285695</v>
      </c>
      <c r="R97" s="15">
        <f>'[1]TCE - ANEXO III - Preencher'!S106</f>
        <v>0</v>
      </c>
      <c r="S97" s="16">
        <f t="shared" si="9"/>
        <v>87.494910714285695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545.88807061432431</v>
      </c>
    </row>
    <row r="98" spans="1:28" x14ac:dyDescent="0.25">
      <c r="A98" s="8">
        <f>IFERROR(VLOOKUP(B98,'[1]DADOS (OCULTAR)'!$Q$3:$S$133,3,0),"")</f>
        <v>9039744000860</v>
      </c>
      <c r="B98" s="9" t="str">
        <f>'[1]TCE - ANEXO III - Preencher'!C107</f>
        <v>HOSPITAL DOM HÉLDER</v>
      </c>
      <c r="C98" s="10"/>
      <c r="D98" s="11" t="str">
        <f>'[1]TCE - ANEXO III - Preencher'!E107</f>
        <v>ANGELICA DE ARAUJO CAVALCANTI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2237-05</v>
      </c>
      <c r="G98" s="13" t="str">
        <f>IF('[1]TCE - ANEXO III - Preencher'!H107="","",'[1]TCE - ANEXO III - Preencher'!H107)</f>
        <v>08/2022</v>
      </c>
      <c r="H98" s="14">
        <f>'[1]TCE - ANEXO III - Preencher'!I107</f>
        <v>0</v>
      </c>
      <c r="I98" s="14">
        <f>'[1]TCE - ANEXO III - Preencher'!J107</f>
        <v>95.343999999999994</v>
      </c>
      <c r="J98" s="14">
        <f>'[1]TCE - ANEXO III - Preencher'!K107</f>
        <v>0</v>
      </c>
      <c r="K98" s="15">
        <f>'[1]TCE - ANEXO III - Preencher'!L107</f>
        <v>132.58179661016899</v>
      </c>
      <c r="L98" s="15">
        <f>'[1]TCE - ANEXO III - Preencher'!M107</f>
        <v>0</v>
      </c>
      <c r="M98" s="15">
        <f t="shared" si="7"/>
        <v>132.58179661016899</v>
      </c>
      <c r="N98" s="15">
        <f>'[1]TCE - ANEXO III - Preencher'!O107</f>
        <v>1.6577632898696</v>
      </c>
      <c r="O98" s="15">
        <f>'[1]TCE - ANEXO III - Preencher'!P107</f>
        <v>0</v>
      </c>
      <c r="P98" s="16">
        <f t="shared" si="8"/>
        <v>1.6577632898696</v>
      </c>
      <c r="Q98" s="15">
        <f>'[1]TCE - ANEXO III - Preencher'!R107</f>
        <v>87.494910714285695</v>
      </c>
      <c r="R98" s="15">
        <f>'[1]TCE - ANEXO III - Preencher'!S107</f>
        <v>0</v>
      </c>
      <c r="S98" s="16">
        <f t="shared" si="9"/>
        <v>87.494910714285695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317.07847061432426</v>
      </c>
    </row>
    <row r="99" spans="1:28" x14ac:dyDescent="0.25">
      <c r="A99" s="8">
        <f>IFERROR(VLOOKUP(B99,'[1]DADOS (OCULTAR)'!$Q$3:$S$133,3,0),"")</f>
        <v>9039744000860</v>
      </c>
      <c r="B99" s="9" t="str">
        <f>'[1]TCE - ANEXO III - Preencher'!C108</f>
        <v>HOSPITAL DOM HÉLDER</v>
      </c>
      <c r="C99" s="10"/>
      <c r="D99" s="11" t="str">
        <f>'[1]TCE - ANEXO III - Preencher'!E108</f>
        <v>ANGELICA SANTANA OLIVEIRA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2236-05</v>
      </c>
      <c r="G99" s="13" t="str">
        <f>IF('[1]TCE - ANEXO III - Preencher'!H108="","",'[1]TCE - ANEXO III - Preencher'!H108)</f>
        <v>08/2022</v>
      </c>
      <c r="H99" s="14">
        <f>'[1]TCE - ANEXO III - Preencher'!I108</f>
        <v>0</v>
      </c>
      <c r="I99" s="14">
        <f>'[1]TCE - ANEXO III - Preencher'!J108</f>
        <v>227.05760000000001</v>
      </c>
      <c r="J99" s="14">
        <f>'[1]TCE - ANEXO III - Preencher'!K108</f>
        <v>0</v>
      </c>
      <c r="K99" s="15">
        <f>'[1]TCE - ANEXO III - Preencher'!L108</f>
        <v>132.58179661016899</v>
      </c>
      <c r="L99" s="15">
        <f>'[1]TCE - ANEXO III - Preencher'!M108</f>
        <v>0</v>
      </c>
      <c r="M99" s="15">
        <f t="shared" si="7"/>
        <v>132.58179661016899</v>
      </c>
      <c r="N99" s="15">
        <f>'[1]TCE - ANEXO III - Preencher'!O108</f>
        <v>1.6577632898696</v>
      </c>
      <c r="O99" s="15">
        <f>'[1]TCE - ANEXO III - Preencher'!P108</f>
        <v>0</v>
      </c>
      <c r="P99" s="16">
        <f t="shared" si="8"/>
        <v>1.6577632898696</v>
      </c>
      <c r="Q99" s="15">
        <f>'[1]TCE - ANEXO III - Preencher'!R108</f>
        <v>87.494910714285695</v>
      </c>
      <c r="R99" s="15">
        <f>'[1]TCE - ANEXO III - Preencher'!S108</f>
        <v>0</v>
      </c>
      <c r="S99" s="16">
        <f t="shared" si="9"/>
        <v>87.494910714285695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448.7920706143243</v>
      </c>
    </row>
    <row r="100" spans="1:28" x14ac:dyDescent="0.25">
      <c r="A100" s="8">
        <f>IFERROR(VLOOKUP(B100,'[1]DADOS (OCULTAR)'!$Q$3:$S$133,3,0),"")</f>
        <v>9039744000860</v>
      </c>
      <c r="B100" s="9" t="str">
        <f>'[1]TCE - ANEXO III - Preencher'!C109</f>
        <v>HOSPITAL DOM HÉLDER</v>
      </c>
      <c r="C100" s="10"/>
      <c r="D100" s="11" t="str">
        <f>'[1]TCE - ANEXO III - Preencher'!E109</f>
        <v>ANGELIKA BARBOSA DE ALCANTARA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3222-05</v>
      </c>
      <c r="G100" s="13" t="str">
        <f>IF('[1]TCE - ANEXO III - Preencher'!H109="","",'[1]TCE - ANEXO III - Preencher'!H109)</f>
        <v>08/2022</v>
      </c>
      <c r="H100" s="14">
        <f>'[1]TCE - ANEXO III - Preencher'!I109</f>
        <v>0</v>
      </c>
      <c r="I100" s="14">
        <f>'[1]TCE - ANEXO III - Preencher'!J109</f>
        <v>161.04159999999999</v>
      </c>
      <c r="J100" s="14">
        <f>'[1]TCE - ANEXO III - Preencher'!K109</f>
        <v>0</v>
      </c>
      <c r="K100" s="15">
        <f>'[1]TCE - ANEXO III - Preencher'!L109</f>
        <v>132.58179661016899</v>
      </c>
      <c r="L100" s="15">
        <f>'[1]TCE - ANEXO III - Preencher'!M109</f>
        <v>0</v>
      </c>
      <c r="M100" s="15">
        <f t="shared" si="7"/>
        <v>132.58179661016899</v>
      </c>
      <c r="N100" s="15">
        <f>'[1]TCE - ANEXO III - Preencher'!O109</f>
        <v>1.6577632898696</v>
      </c>
      <c r="O100" s="15">
        <f>'[1]TCE - ANEXO III - Preencher'!P109</f>
        <v>0</v>
      </c>
      <c r="P100" s="16">
        <f t="shared" si="8"/>
        <v>1.6577632898696</v>
      </c>
      <c r="Q100" s="15">
        <f>'[1]TCE - ANEXO III - Preencher'!R109</f>
        <v>87.494910714285695</v>
      </c>
      <c r="R100" s="15">
        <f>'[1]TCE - ANEXO III - Preencher'!S109</f>
        <v>0</v>
      </c>
      <c r="S100" s="16">
        <f t="shared" si="9"/>
        <v>87.494910714285695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382.77607061432428</v>
      </c>
    </row>
    <row r="101" spans="1:28" x14ac:dyDescent="0.25">
      <c r="A101" s="8">
        <f>IFERROR(VLOOKUP(B101,'[1]DADOS (OCULTAR)'!$Q$3:$S$133,3,0),"")</f>
        <v>9039744000860</v>
      </c>
      <c r="B101" s="9" t="str">
        <f>'[1]TCE - ANEXO III - Preencher'!C110</f>
        <v>HOSPITAL DOM HÉLDER</v>
      </c>
      <c r="C101" s="10"/>
      <c r="D101" s="11" t="str">
        <f>'[1]TCE - ANEXO III - Preencher'!E110</f>
        <v>ANIELLY VITORIA DA SILVA NASCIMENTO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 t="str">
        <f>IF('[1]TCE - ANEXO III - Preencher'!H110="","",'[1]TCE - ANEXO III - Preencher'!H110)</f>
        <v>08/2022</v>
      </c>
      <c r="H101" s="14">
        <f>'[1]TCE - ANEXO III - Preencher'!I110</f>
        <v>0</v>
      </c>
      <c r="I101" s="14">
        <f>'[1]TCE - ANEXO III - Preencher'!J110</f>
        <v>125.2152</v>
      </c>
      <c r="J101" s="14">
        <f>'[1]TCE - ANEXO III - Preencher'!K110</f>
        <v>0</v>
      </c>
      <c r="K101" s="15">
        <f>'[1]TCE - ANEXO III - Preencher'!L110</f>
        <v>132.58179661016899</v>
      </c>
      <c r="L101" s="15">
        <f>'[1]TCE - ANEXO III - Preencher'!M110</f>
        <v>0</v>
      </c>
      <c r="M101" s="15">
        <f t="shared" si="7"/>
        <v>132.58179661016899</v>
      </c>
      <c r="N101" s="15">
        <f>'[1]TCE - ANEXO III - Preencher'!O110</f>
        <v>1.6577632898696</v>
      </c>
      <c r="O101" s="15">
        <f>'[1]TCE - ANEXO III - Preencher'!P110</f>
        <v>0</v>
      </c>
      <c r="P101" s="16">
        <f t="shared" si="8"/>
        <v>1.6577632898696</v>
      </c>
      <c r="Q101" s="15">
        <f>'[1]TCE - ANEXO III - Preencher'!R110</f>
        <v>87.494910714285695</v>
      </c>
      <c r="R101" s="15">
        <f>'[1]TCE - ANEXO III - Preencher'!S110</f>
        <v>0</v>
      </c>
      <c r="S101" s="16">
        <f t="shared" si="9"/>
        <v>87.494910714285695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346.9496706143243</v>
      </c>
    </row>
    <row r="102" spans="1:28" x14ac:dyDescent="0.25">
      <c r="A102" s="8">
        <f>IFERROR(VLOOKUP(B102,'[1]DADOS (OCULTAR)'!$Q$3:$S$133,3,0),"")</f>
        <v>9039744000860</v>
      </c>
      <c r="B102" s="9" t="str">
        <f>'[1]TCE - ANEXO III - Preencher'!C111</f>
        <v>HOSPITAL DOM HÉLDER</v>
      </c>
      <c r="C102" s="10"/>
      <c r="D102" s="11" t="str">
        <f>'[1]TCE - ANEXO III - Preencher'!E111</f>
        <v>ANILY MOURA BATISTA DUARTE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2235-30</v>
      </c>
      <c r="G102" s="13" t="str">
        <f>IF('[1]TCE - ANEXO III - Preencher'!H111="","",'[1]TCE - ANEXO III - Preencher'!H111)</f>
        <v>08/2022</v>
      </c>
      <c r="H102" s="14">
        <f>'[1]TCE - ANEXO III - Preencher'!I111</f>
        <v>0</v>
      </c>
      <c r="I102" s="14">
        <f>'[1]TCE - ANEXO III - Preencher'!J111</f>
        <v>435.64</v>
      </c>
      <c r="J102" s="14">
        <f>'[1]TCE - ANEXO III - Preencher'!K111</f>
        <v>0</v>
      </c>
      <c r="K102" s="15">
        <f>'[1]TCE - ANEXO III - Preencher'!L111</f>
        <v>132.58179661016899</v>
      </c>
      <c r="L102" s="15">
        <f>'[1]TCE - ANEXO III - Preencher'!M111</f>
        <v>0</v>
      </c>
      <c r="M102" s="15">
        <f t="shared" si="7"/>
        <v>132.58179661016899</v>
      </c>
      <c r="N102" s="15">
        <f>'[1]TCE - ANEXO III - Preencher'!O111</f>
        <v>1.6577632898696</v>
      </c>
      <c r="O102" s="15">
        <f>'[1]TCE - ANEXO III - Preencher'!P111</f>
        <v>0</v>
      </c>
      <c r="P102" s="16">
        <f t="shared" si="8"/>
        <v>1.6577632898696</v>
      </c>
      <c r="Q102" s="15">
        <f>'[1]TCE - ANEXO III - Preencher'!R111</f>
        <v>87.494910714285695</v>
      </c>
      <c r="R102" s="15">
        <f>'[1]TCE - ANEXO III - Preencher'!S111</f>
        <v>0</v>
      </c>
      <c r="S102" s="16">
        <f t="shared" si="9"/>
        <v>87.494910714285695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657.37447061432431</v>
      </c>
    </row>
    <row r="103" spans="1:28" x14ac:dyDescent="0.25">
      <c r="A103" s="8">
        <f>IFERROR(VLOOKUP(B103,'[1]DADOS (OCULTAR)'!$Q$3:$S$133,3,0),"")</f>
        <v>9039744000860</v>
      </c>
      <c r="B103" s="9" t="str">
        <f>'[1]TCE - ANEXO III - Preencher'!C112</f>
        <v>HOSPITAL DOM HÉLDER</v>
      </c>
      <c r="C103" s="10"/>
      <c r="D103" s="11" t="str">
        <f>'[1]TCE - ANEXO III - Preencher'!E112</f>
        <v>ANTONIA DA CONCEICAO DOS SANTOS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3222-05</v>
      </c>
      <c r="G103" s="13" t="str">
        <f>IF('[1]TCE - ANEXO III - Preencher'!H112="","",'[1]TCE - ANEXO III - Preencher'!H112)</f>
        <v>08/2022</v>
      </c>
      <c r="H103" s="14">
        <f>'[1]TCE - ANEXO III - Preencher'!I112</f>
        <v>0</v>
      </c>
      <c r="I103" s="14">
        <f>'[1]TCE - ANEXO III - Preencher'!J112</f>
        <v>126.048</v>
      </c>
      <c r="J103" s="14">
        <f>'[1]TCE - ANEXO III - Preencher'!K112</f>
        <v>0</v>
      </c>
      <c r="K103" s="15">
        <f>'[1]TCE - ANEXO III - Preencher'!L112</f>
        <v>132.58179661016899</v>
      </c>
      <c r="L103" s="15">
        <f>'[1]TCE - ANEXO III - Preencher'!M112</f>
        <v>0</v>
      </c>
      <c r="M103" s="15">
        <f t="shared" si="7"/>
        <v>132.58179661016899</v>
      </c>
      <c r="N103" s="15">
        <f>'[1]TCE - ANEXO III - Preencher'!O112</f>
        <v>1.6577632898696</v>
      </c>
      <c r="O103" s="15">
        <f>'[1]TCE - ANEXO III - Preencher'!P112</f>
        <v>0</v>
      </c>
      <c r="P103" s="16">
        <f t="shared" si="8"/>
        <v>1.6577632898696</v>
      </c>
      <c r="Q103" s="15">
        <f>'[1]TCE - ANEXO III - Preencher'!R112</f>
        <v>294.7405842894147</v>
      </c>
      <c r="R103" s="15">
        <f>'[1]TCE - ANEXO III - Preencher'!S112</f>
        <v>72.72</v>
      </c>
      <c r="S103" s="16">
        <f t="shared" si="9"/>
        <v>222.0205842894147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482.30814418945329</v>
      </c>
    </row>
    <row r="104" spans="1:28" x14ac:dyDescent="0.25">
      <c r="A104" s="8">
        <f>IFERROR(VLOOKUP(B104,'[1]DADOS (OCULTAR)'!$Q$3:$S$133,3,0),"")</f>
        <v>9039744000860</v>
      </c>
      <c r="B104" s="9" t="str">
        <f>'[1]TCE - ANEXO III - Preencher'!C113</f>
        <v>HOSPITAL DOM HÉLDER</v>
      </c>
      <c r="C104" s="10"/>
      <c r="D104" s="11" t="str">
        <f>'[1]TCE - ANEXO III - Preencher'!E113</f>
        <v>ANTONIA PEREIRA GOMES ALEXANDRE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 t="str">
        <f>IF('[1]TCE - ANEXO III - Preencher'!H113="","",'[1]TCE - ANEXO III - Preencher'!H113)</f>
        <v>08/2022</v>
      </c>
      <c r="H104" s="14">
        <f>'[1]TCE - ANEXO III - Preencher'!I113</f>
        <v>0</v>
      </c>
      <c r="I104" s="14">
        <f>'[1]TCE - ANEXO III - Preencher'!J113</f>
        <v>261.52800000000002</v>
      </c>
      <c r="J104" s="14">
        <f>'[1]TCE - ANEXO III - Preencher'!K113</f>
        <v>0</v>
      </c>
      <c r="K104" s="15">
        <f>'[1]TCE - ANEXO III - Preencher'!L113</f>
        <v>132.58179661016899</v>
      </c>
      <c r="L104" s="15">
        <f>'[1]TCE - ANEXO III - Preencher'!M113</f>
        <v>0</v>
      </c>
      <c r="M104" s="15">
        <f t="shared" si="7"/>
        <v>132.58179661016899</v>
      </c>
      <c r="N104" s="15">
        <f>'[1]TCE - ANEXO III - Preencher'!O113</f>
        <v>1.6577632898696</v>
      </c>
      <c r="O104" s="15">
        <f>'[1]TCE - ANEXO III - Preencher'!P113</f>
        <v>0</v>
      </c>
      <c r="P104" s="16">
        <f t="shared" si="8"/>
        <v>1.6577632898696</v>
      </c>
      <c r="Q104" s="15">
        <f>'[1]TCE - ANEXO III - Preencher'!R113</f>
        <v>87.494910714285695</v>
      </c>
      <c r="R104" s="15">
        <f>'[1]TCE - ANEXO III - Preencher'!S113</f>
        <v>0</v>
      </c>
      <c r="S104" s="16">
        <f t="shared" si="9"/>
        <v>87.494910714285695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483.26247061432434</v>
      </c>
    </row>
    <row r="105" spans="1:28" x14ac:dyDescent="0.25">
      <c r="A105" s="8">
        <f>IFERROR(VLOOKUP(B105,'[1]DADOS (OCULTAR)'!$Q$3:$S$133,3,0),"")</f>
        <v>9039744000860</v>
      </c>
      <c r="B105" s="9" t="str">
        <f>'[1]TCE - ANEXO III - Preencher'!C114</f>
        <v>HOSPITAL DOM HÉLDER</v>
      </c>
      <c r="C105" s="10"/>
      <c r="D105" s="11" t="str">
        <f>'[1]TCE - ANEXO III - Preencher'!E114</f>
        <v>ANTONIO CARLOS SANTANA DOS SANTOS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3241-15</v>
      </c>
      <c r="G105" s="13" t="str">
        <f>IF('[1]TCE - ANEXO III - Preencher'!H114="","",'[1]TCE - ANEXO III - Preencher'!H114)</f>
        <v>08/2022</v>
      </c>
      <c r="H105" s="14">
        <f>'[1]TCE - ANEXO III - Preencher'!I114</f>
        <v>0</v>
      </c>
      <c r="I105" s="14">
        <f>'[1]TCE - ANEXO III - Preencher'!J114</f>
        <v>294.81920000000002</v>
      </c>
      <c r="J105" s="14">
        <f>'[1]TCE - ANEXO III - Preencher'!K114</f>
        <v>0</v>
      </c>
      <c r="K105" s="15">
        <f>'[1]TCE - ANEXO III - Preencher'!L114</f>
        <v>132.58179661016899</v>
      </c>
      <c r="L105" s="15">
        <f>'[1]TCE - ANEXO III - Preencher'!M114</f>
        <v>0</v>
      </c>
      <c r="M105" s="15">
        <f t="shared" si="7"/>
        <v>132.58179661016899</v>
      </c>
      <c r="N105" s="15">
        <f>'[1]TCE - ANEXO III - Preencher'!O114</f>
        <v>1.6577632898696</v>
      </c>
      <c r="O105" s="15">
        <f>'[1]TCE - ANEXO III - Preencher'!P114</f>
        <v>0</v>
      </c>
      <c r="P105" s="16">
        <f t="shared" si="8"/>
        <v>1.6577632898696</v>
      </c>
      <c r="Q105" s="15">
        <f>'[1]TCE - ANEXO III - Preencher'!R114</f>
        <v>87.494910714285695</v>
      </c>
      <c r="R105" s="15">
        <f>'[1]TCE - ANEXO III - Preencher'!S114</f>
        <v>0</v>
      </c>
      <c r="S105" s="16">
        <f t="shared" si="9"/>
        <v>87.494910714285695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516.55367061432435</v>
      </c>
    </row>
    <row r="106" spans="1:28" x14ac:dyDescent="0.25">
      <c r="A106" s="8">
        <f>IFERROR(VLOOKUP(B106,'[1]DADOS (OCULTAR)'!$Q$3:$S$133,3,0),"")</f>
        <v>9039744000860</v>
      </c>
      <c r="B106" s="9" t="str">
        <f>'[1]TCE - ANEXO III - Preencher'!C115</f>
        <v>HOSPITAL DOM HÉLDER</v>
      </c>
      <c r="C106" s="10"/>
      <c r="D106" s="11" t="str">
        <f>'[1]TCE - ANEXO III - Preencher'!E115</f>
        <v xml:space="preserve">ANTONIO FERNANDO PORTELA TAVARES 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5174-10</v>
      </c>
      <c r="G106" s="13" t="str">
        <f>IF('[1]TCE - ANEXO III - Preencher'!H115="","",'[1]TCE - ANEXO III - Preencher'!H115)</f>
        <v>08/2022</v>
      </c>
      <c r="H106" s="14">
        <f>'[1]TCE - ANEXO III - Preencher'!I115</f>
        <v>0</v>
      </c>
      <c r="I106" s="14">
        <f>'[1]TCE - ANEXO III - Preencher'!J115</f>
        <v>101.6688</v>
      </c>
      <c r="J106" s="14">
        <f>'[1]TCE - ANEXO III - Preencher'!K115</f>
        <v>0</v>
      </c>
      <c r="K106" s="15">
        <f>'[1]TCE - ANEXO III - Preencher'!L115</f>
        <v>132.58179661016899</v>
      </c>
      <c r="L106" s="15">
        <f>'[1]TCE - ANEXO III - Preencher'!M115</f>
        <v>0</v>
      </c>
      <c r="M106" s="15">
        <f t="shared" si="7"/>
        <v>132.58179661016899</v>
      </c>
      <c r="N106" s="15">
        <f>'[1]TCE - ANEXO III - Preencher'!O115</f>
        <v>1.6577632898696</v>
      </c>
      <c r="O106" s="15">
        <f>'[1]TCE - ANEXO III - Preencher'!P115</f>
        <v>0</v>
      </c>
      <c r="P106" s="16">
        <f t="shared" si="8"/>
        <v>1.6577632898696</v>
      </c>
      <c r="Q106" s="15">
        <f>'[1]TCE - ANEXO III - Preencher'!R115</f>
        <v>87.494910714285695</v>
      </c>
      <c r="R106" s="15">
        <f>'[1]TCE - ANEXO III - Preencher'!S115</f>
        <v>0</v>
      </c>
      <c r="S106" s="16">
        <f t="shared" si="9"/>
        <v>87.494910714285695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323.4032706143243</v>
      </c>
    </row>
    <row r="107" spans="1:28" x14ac:dyDescent="0.25">
      <c r="A107" s="8">
        <f>IFERROR(VLOOKUP(B107,'[1]DADOS (OCULTAR)'!$Q$3:$S$133,3,0),"")</f>
        <v>9039744000860</v>
      </c>
      <c r="B107" s="9" t="str">
        <f>'[1]TCE - ANEXO III - Preencher'!C116</f>
        <v>HOSPITAL DOM HÉLDER</v>
      </c>
      <c r="C107" s="10"/>
      <c r="D107" s="11" t="str">
        <f>'[1]TCE - ANEXO III - Preencher'!E116</f>
        <v>ANTONIO HENRIQUE SILVA DOS SANTOS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2235-05</v>
      </c>
      <c r="G107" s="13" t="str">
        <f>IF('[1]TCE - ANEXO III - Preencher'!H116="","",'[1]TCE - ANEXO III - Preencher'!H116)</f>
        <v>08/2022</v>
      </c>
      <c r="H107" s="14">
        <f>'[1]TCE - ANEXO III - Preencher'!I116</f>
        <v>0</v>
      </c>
      <c r="I107" s="14">
        <f>'[1]TCE - ANEXO III - Preencher'!J116</f>
        <v>328.19119999999998</v>
      </c>
      <c r="J107" s="14">
        <f>'[1]TCE - ANEXO III - Preencher'!K116</f>
        <v>0</v>
      </c>
      <c r="K107" s="15">
        <f>'[1]TCE - ANEXO III - Preencher'!L116</f>
        <v>132.58179661016899</v>
      </c>
      <c r="L107" s="15">
        <f>'[1]TCE - ANEXO III - Preencher'!M116</f>
        <v>0</v>
      </c>
      <c r="M107" s="15">
        <f t="shared" si="7"/>
        <v>132.58179661016899</v>
      </c>
      <c r="N107" s="15">
        <f>'[1]TCE - ANEXO III - Preencher'!O116</f>
        <v>1.6577632898696</v>
      </c>
      <c r="O107" s="15">
        <f>'[1]TCE - ANEXO III - Preencher'!P116</f>
        <v>0</v>
      </c>
      <c r="P107" s="16">
        <f t="shared" si="8"/>
        <v>1.6577632898696</v>
      </c>
      <c r="Q107" s="15">
        <f>'[1]TCE - ANEXO III - Preencher'!R116</f>
        <v>294.7405842894147</v>
      </c>
      <c r="R107" s="15">
        <f>'[1]TCE - ANEXO III - Preencher'!S116</f>
        <v>102</v>
      </c>
      <c r="S107" s="16">
        <f t="shared" si="9"/>
        <v>192.7405842894147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655.17134418945329</v>
      </c>
    </row>
    <row r="108" spans="1:28" x14ac:dyDescent="0.25">
      <c r="A108" s="8">
        <f>IFERROR(VLOOKUP(B108,'[1]DADOS (OCULTAR)'!$Q$3:$S$133,3,0),"")</f>
        <v>9039744000860</v>
      </c>
      <c r="B108" s="9" t="str">
        <f>'[1]TCE - ANEXO III - Preencher'!C117</f>
        <v>HOSPITAL DOM HÉLDER</v>
      </c>
      <c r="C108" s="10"/>
      <c r="D108" s="11" t="str">
        <f>'[1]TCE - ANEXO III - Preencher'!E117</f>
        <v>ANTONIO IRINEU DA SILVA JUNIOR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3241-15</v>
      </c>
      <c r="G108" s="13" t="str">
        <f>IF('[1]TCE - ANEXO III - Preencher'!H117="","",'[1]TCE - ANEXO III - Preencher'!H117)</f>
        <v>08/2022</v>
      </c>
      <c r="H108" s="14">
        <f>'[1]TCE - ANEXO III - Preencher'!I117</f>
        <v>0</v>
      </c>
      <c r="I108" s="14">
        <f>'[1]TCE - ANEXO III - Preencher'!J117</f>
        <v>265.86880000000002</v>
      </c>
      <c r="J108" s="14">
        <f>'[1]TCE - ANEXO III - Preencher'!K117</f>
        <v>0</v>
      </c>
      <c r="K108" s="15">
        <f>'[1]TCE - ANEXO III - Preencher'!L117</f>
        <v>132.58179661016899</v>
      </c>
      <c r="L108" s="15">
        <f>'[1]TCE - ANEXO III - Preencher'!M117</f>
        <v>0</v>
      </c>
      <c r="M108" s="15">
        <f t="shared" si="7"/>
        <v>132.58179661016899</v>
      </c>
      <c r="N108" s="15">
        <f>'[1]TCE - ANEXO III - Preencher'!O117</f>
        <v>1.6577632898696</v>
      </c>
      <c r="O108" s="15">
        <f>'[1]TCE - ANEXO III - Preencher'!P117</f>
        <v>0</v>
      </c>
      <c r="P108" s="16">
        <f t="shared" si="8"/>
        <v>1.6577632898696</v>
      </c>
      <c r="Q108" s="15">
        <f>'[1]TCE - ANEXO III - Preencher'!R117</f>
        <v>87.494910714285695</v>
      </c>
      <c r="R108" s="15">
        <f>'[1]TCE - ANEXO III - Preencher'!S117</f>
        <v>0</v>
      </c>
      <c r="S108" s="16">
        <f t="shared" si="9"/>
        <v>87.494910714285695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487.60327061432429</v>
      </c>
    </row>
    <row r="109" spans="1:28" x14ac:dyDescent="0.25">
      <c r="A109" s="8">
        <f>IFERROR(VLOOKUP(B109,'[1]DADOS (OCULTAR)'!$Q$3:$S$133,3,0),"")</f>
        <v>9039744000860</v>
      </c>
      <c r="B109" s="9" t="str">
        <f>'[1]TCE - ANEXO III - Preencher'!C118</f>
        <v>HOSPITAL DOM HÉLDER</v>
      </c>
      <c r="C109" s="10"/>
      <c r="D109" s="11" t="str">
        <f>'[1]TCE - ANEXO III - Preencher'!E118</f>
        <v>ARACELE CORREIA MELO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2235-05</v>
      </c>
      <c r="G109" s="13" t="str">
        <f>IF('[1]TCE - ANEXO III - Preencher'!H118="","",'[1]TCE - ANEXO III - Preencher'!H118)</f>
        <v>08/2022</v>
      </c>
      <c r="H109" s="14">
        <f>'[1]TCE - ANEXO III - Preencher'!I118</f>
        <v>0</v>
      </c>
      <c r="I109" s="14">
        <f>'[1]TCE - ANEXO III - Preencher'!J118</f>
        <v>307.40320000000003</v>
      </c>
      <c r="J109" s="14">
        <f>'[1]TCE - ANEXO III - Preencher'!K118</f>
        <v>0</v>
      </c>
      <c r="K109" s="15">
        <f>'[1]TCE - ANEXO III - Preencher'!L118</f>
        <v>132.58179661016899</v>
      </c>
      <c r="L109" s="15">
        <f>'[1]TCE - ANEXO III - Preencher'!M118</f>
        <v>0</v>
      </c>
      <c r="M109" s="15">
        <f t="shared" si="7"/>
        <v>132.58179661016899</v>
      </c>
      <c r="N109" s="15">
        <f>'[1]TCE - ANEXO III - Preencher'!O118</f>
        <v>1.6577632898696</v>
      </c>
      <c r="O109" s="15">
        <f>'[1]TCE - ANEXO III - Preencher'!P118</f>
        <v>0</v>
      </c>
      <c r="P109" s="16">
        <f t="shared" si="8"/>
        <v>1.6577632898696</v>
      </c>
      <c r="Q109" s="15">
        <f>'[1]TCE - ANEXO III - Preencher'!R118</f>
        <v>294.7405842894147</v>
      </c>
      <c r="R109" s="15">
        <f>'[1]TCE - ANEXO III - Preencher'!S118</f>
        <v>122.4</v>
      </c>
      <c r="S109" s="16">
        <f t="shared" si="9"/>
        <v>172.34058428941469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613.98334418945331</v>
      </c>
    </row>
    <row r="110" spans="1:28" x14ac:dyDescent="0.25">
      <c r="A110" s="8">
        <f>IFERROR(VLOOKUP(B110,'[1]DADOS (OCULTAR)'!$Q$3:$S$133,3,0),"")</f>
        <v>9039744000860</v>
      </c>
      <c r="B110" s="9" t="str">
        <f>'[1]TCE - ANEXO III - Preencher'!C119</f>
        <v>HOSPITAL DOM HÉLDER</v>
      </c>
      <c r="C110" s="10"/>
      <c r="D110" s="11" t="str">
        <f>'[1]TCE - ANEXO III - Preencher'!E119</f>
        <v>ARACELY MICHELY MANOEL BARBOSA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3241-15</v>
      </c>
      <c r="G110" s="13" t="str">
        <f>IF('[1]TCE - ANEXO III - Preencher'!H119="","",'[1]TCE - ANEXO III - Preencher'!H119)</f>
        <v>08/2022</v>
      </c>
      <c r="H110" s="14">
        <f>'[1]TCE - ANEXO III - Preencher'!I119</f>
        <v>0</v>
      </c>
      <c r="I110" s="14">
        <f>'[1]TCE - ANEXO III - Preencher'!J119</f>
        <v>265.86880000000002</v>
      </c>
      <c r="J110" s="14">
        <f>'[1]TCE - ANEXO III - Preencher'!K119</f>
        <v>0</v>
      </c>
      <c r="K110" s="15">
        <f>'[1]TCE - ANEXO III - Preencher'!L119</f>
        <v>132.58179661016899</v>
      </c>
      <c r="L110" s="15">
        <f>'[1]TCE - ANEXO III - Preencher'!M119</f>
        <v>0</v>
      </c>
      <c r="M110" s="15">
        <f t="shared" si="7"/>
        <v>132.58179661016899</v>
      </c>
      <c r="N110" s="15">
        <f>'[1]TCE - ANEXO III - Preencher'!O119</f>
        <v>1.6577632898696</v>
      </c>
      <c r="O110" s="15">
        <f>'[1]TCE - ANEXO III - Preencher'!P119</f>
        <v>0</v>
      </c>
      <c r="P110" s="16">
        <f t="shared" si="8"/>
        <v>1.6577632898696</v>
      </c>
      <c r="Q110" s="15">
        <f>'[1]TCE - ANEXO III - Preencher'!R119</f>
        <v>87.494910714285695</v>
      </c>
      <c r="R110" s="15">
        <f>'[1]TCE - ANEXO III - Preencher'!S119</f>
        <v>0</v>
      </c>
      <c r="S110" s="16">
        <f t="shared" si="9"/>
        <v>87.494910714285695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487.60327061432429</v>
      </c>
    </row>
    <row r="111" spans="1:28" x14ac:dyDescent="0.25">
      <c r="A111" s="8">
        <f>IFERROR(VLOOKUP(B111,'[1]DADOS (OCULTAR)'!$Q$3:$S$133,3,0),"")</f>
        <v>9039744000860</v>
      </c>
      <c r="B111" s="9" t="str">
        <f>'[1]TCE - ANEXO III - Preencher'!C120</f>
        <v>HOSPITAL DOM HÉLDER</v>
      </c>
      <c r="C111" s="10"/>
      <c r="D111" s="11" t="str">
        <f>'[1]TCE - ANEXO III - Preencher'!E120</f>
        <v>ARLEIDE OLIVEIRA DA SILVA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3222-05</v>
      </c>
      <c r="G111" s="13" t="str">
        <f>IF('[1]TCE - ANEXO III - Preencher'!H120="","",'[1]TCE - ANEXO III - Preencher'!H120)</f>
        <v>08/2022</v>
      </c>
      <c r="H111" s="14">
        <f>'[1]TCE - ANEXO III - Preencher'!I120</f>
        <v>0</v>
      </c>
      <c r="I111" s="14">
        <f>'[1]TCE - ANEXO III - Preencher'!J120</f>
        <v>126.048</v>
      </c>
      <c r="J111" s="14">
        <f>'[1]TCE - ANEXO III - Preencher'!K120</f>
        <v>0</v>
      </c>
      <c r="K111" s="15">
        <f>'[1]TCE - ANEXO III - Preencher'!L120</f>
        <v>132.58179661016899</v>
      </c>
      <c r="L111" s="15">
        <f>'[1]TCE - ANEXO III - Preencher'!M120</f>
        <v>0</v>
      </c>
      <c r="M111" s="15">
        <f t="shared" si="7"/>
        <v>132.58179661016899</v>
      </c>
      <c r="N111" s="15">
        <f>'[1]TCE - ANEXO III - Preencher'!O120</f>
        <v>1.6577632898696</v>
      </c>
      <c r="O111" s="15">
        <f>'[1]TCE - ANEXO III - Preencher'!P120</f>
        <v>0</v>
      </c>
      <c r="P111" s="16">
        <f t="shared" si="8"/>
        <v>1.6577632898696</v>
      </c>
      <c r="Q111" s="15">
        <f>'[1]TCE - ANEXO III - Preencher'!R120</f>
        <v>294.7405842894147</v>
      </c>
      <c r="R111" s="15">
        <f>'[1]TCE - ANEXO III - Preencher'!S120</f>
        <v>72.72</v>
      </c>
      <c r="S111" s="16">
        <f t="shared" si="9"/>
        <v>222.0205842894147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482.30814418945329</v>
      </c>
    </row>
    <row r="112" spans="1:28" x14ac:dyDescent="0.25">
      <c r="A112" s="8">
        <f>IFERROR(VLOOKUP(B112,'[1]DADOS (OCULTAR)'!$Q$3:$S$133,3,0),"")</f>
        <v>9039744000860</v>
      </c>
      <c r="B112" s="9" t="str">
        <f>'[1]TCE - ANEXO III - Preencher'!C121</f>
        <v>HOSPITAL DOM HÉLDER</v>
      </c>
      <c r="C112" s="10"/>
      <c r="D112" s="11" t="str">
        <f>'[1]TCE - ANEXO III - Preencher'!E121</f>
        <v>ARTHUR PHILIPE DA SILVA SANTOS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2236-05</v>
      </c>
      <c r="G112" s="13" t="str">
        <f>IF('[1]TCE - ANEXO III - Preencher'!H121="","",'[1]TCE - ANEXO III - Preencher'!H121)</f>
        <v>08/2022</v>
      </c>
      <c r="H112" s="14">
        <f>'[1]TCE - ANEXO III - Preencher'!I121</f>
        <v>0</v>
      </c>
      <c r="I112" s="14">
        <f>'[1]TCE - ANEXO III - Preencher'!J121</f>
        <v>363.26159999999999</v>
      </c>
      <c r="J112" s="14">
        <f>'[1]TCE - ANEXO III - Preencher'!K121</f>
        <v>0</v>
      </c>
      <c r="K112" s="15">
        <f>'[1]TCE - ANEXO III - Preencher'!L121</f>
        <v>132.58179661016899</v>
      </c>
      <c r="L112" s="15">
        <f>'[1]TCE - ANEXO III - Preencher'!M121</f>
        <v>0</v>
      </c>
      <c r="M112" s="15">
        <f t="shared" si="7"/>
        <v>132.58179661016899</v>
      </c>
      <c r="N112" s="15">
        <f>'[1]TCE - ANEXO III - Preencher'!O121</f>
        <v>1.6577632898696</v>
      </c>
      <c r="O112" s="15">
        <f>'[1]TCE - ANEXO III - Preencher'!P121</f>
        <v>0</v>
      </c>
      <c r="P112" s="16">
        <f t="shared" si="8"/>
        <v>1.6577632898696</v>
      </c>
      <c r="Q112" s="15">
        <f>'[1]TCE - ANEXO III - Preencher'!R121</f>
        <v>87.494910714285695</v>
      </c>
      <c r="R112" s="15">
        <f>'[1]TCE - ANEXO III - Preencher'!S121</f>
        <v>0</v>
      </c>
      <c r="S112" s="16">
        <f t="shared" si="9"/>
        <v>87.494910714285695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584.99607061432425</v>
      </c>
    </row>
    <row r="113" spans="1:28" x14ac:dyDescent="0.25">
      <c r="A113" s="8">
        <f>IFERROR(VLOOKUP(B113,'[1]DADOS (OCULTAR)'!$Q$3:$S$133,3,0),"")</f>
        <v>9039744000860</v>
      </c>
      <c r="B113" s="9" t="str">
        <f>'[1]TCE - ANEXO III - Preencher'!C122</f>
        <v>HOSPITAL DOM HÉLDER</v>
      </c>
      <c r="C113" s="10"/>
      <c r="D113" s="11" t="str">
        <f>'[1]TCE - ANEXO III - Preencher'!E122</f>
        <v>ATAIDE FARIAS DE CARVALHO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5151-10</v>
      </c>
      <c r="G113" s="13" t="str">
        <f>IF('[1]TCE - ANEXO III - Preencher'!H122="","",'[1]TCE - ANEXO III - Preencher'!H122)</f>
        <v>08/2022</v>
      </c>
      <c r="H113" s="14">
        <f>'[1]TCE - ANEXO III - Preencher'!I122</f>
        <v>0</v>
      </c>
      <c r="I113" s="14">
        <f>'[1]TCE - ANEXO III - Preencher'!J122</f>
        <v>126.048</v>
      </c>
      <c r="J113" s="14">
        <f>'[1]TCE - ANEXO III - Preencher'!K122</f>
        <v>0</v>
      </c>
      <c r="K113" s="15">
        <f>'[1]TCE - ANEXO III - Preencher'!L122</f>
        <v>132.58179661016899</v>
      </c>
      <c r="L113" s="15">
        <f>'[1]TCE - ANEXO III - Preencher'!M122</f>
        <v>0</v>
      </c>
      <c r="M113" s="15">
        <f t="shared" si="7"/>
        <v>132.58179661016899</v>
      </c>
      <c r="N113" s="15">
        <f>'[1]TCE - ANEXO III - Preencher'!O122</f>
        <v>1.6577632898696</v>
      </c>
      <c r="O113" s="15">
        <f>'[1]TCE - ANEXO III - Preencher'!P122</f>
        <v>0</v>
      </c>
      <c r="P113" s="16">
        <f t="shared" si="8"/>
        <v>1.6577632898696</v>
      </c>
      <c r="Q113" s="15">
        <f>'[1]TCE - ANEXO III - Preencher'!R122</f>
        <v>294.7405842894147</v>
      </c>
      <c r="R113" s="15">
        <f>'[1]TCE - ANEXO III - Preencher'!S122</f>
        <v>72.72</v>
      </c>
      <c r="S113" s="16">
        <f t="shared" si="9"/>
        <v>222.0205842894147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482.30814418945329</v>
      </c>
    </row>
    <row r="114" spans="1:28" x14ac:dyDescent="0.25">
      <c r="A114" s="8">
        <f>IFERROR(VLOOKUP(B114,'[1]DADOS (OCULTAR)'!$Q$3:$S$133,3,0),"")</f>
        <v>9039744000860</v>
      </c>
      <c r="B114" s="9" t="str">
        <f>'[1]TCE - ANEXO III - Preencher'!C123</f>
        <v>HOSPITAL DOM HÉLDER</v>
      </c>
      <c r="C114" s="10"/>
      <c r="D114" s="11" t="str">
        <f>'[1]TCE - ANEXO III - Preencher'!E123</f>
        <v>AVANEIDE MARIA GOMES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3222-05</v>
      </c>
      <c r="G114" s="13" t="str">
        <f>IF('[1]TCE - ANEXO III - Preencher'!H123="","",'[1]TCE - ANEXO III - Preencher'!H123)</f>
        <v>08/2022</v>
      </c>
      <c r="H114" s="14">
        <f>'[1]TCE - ANEXO III - Preencher'!I123</f>
        <v>0</v>
      </c>
      <c r="I114" s="14">
        <f>'[1]TCE - ANEXO III - Preencher'!J123</f>
        <v>139.9008</v>
      </c>
      <c r="J114" s="14">
        <f>'[1]TCE - ANEXO III - Preencher'!K123</f>
        <v>0</v>
      </c>
      <c r="K114" s="15">
        <f>'[1]TCE - ANEXO III - Preencher'!L123</f>
        <v>132.58179661016899</v>
      </c>
      <c r="L114" s="15">
        <f>'[1]TCE - ANEXO III - Preencher'!M123</f>
        <v>0</v>
      </c>
      <c r="M114" s="15">
        <f t="shared" si="7"/>
        <v>132.58179661016899</v>
      </c>
      <c r="N114" s="15">
        <f>'[1]TCE - ANEXO III - Preencher'!O123</f>
        <v>1.6577632898696</v>
      </c>
      <c r="O114" s="15">
        <f>'[1]TCE - ANEXO III - Preencher'!P123</f>
        <v>0</v>
      </c>
      <c r="P114" s="16">
        <f t="shared" si="8"/>
        <v>1.6577632898696</v>
      </c>
      <c r="Q114" s="15">
        <f>'[1]TCE - ANEXO III - Preencher'!R123</f>
        <v>294.7405842894147</v>
      </c>
      <c r="R114" s="15">
        <f>'[1]TCE - ANEXO III - Preencher'!S123</f>
        <v>69.33</v>
      </c>
      <c r="S114" s="16">
        <f t="shared" si="9"/>
        <v>225.41058428941471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499.55094418945333</v>
      </c>
    </row>
    <row r="115" spans="1:28" x14ac:dyDescent="0.25">
      <c r="A115" s="8">
        <f>IFERROR(VLOOKUP(B115,'[1]DADOS (OCULTAR)'!$Q$3:$S$133,3,0),"")</f>
        <v>9039744000860</v>
      </c>
      <c r="B115" s="9" t="str">
        <f>'[1]TCE - ANEXO III - Preencher'!C124</f>
        <v>HOSPITAL DOM HÉLDER</v>
      </c>
      <c r="C115" s="10"/>
      <c r="D115" s="11" t="str">
        <f>'[1]TCE - ANEXO III - Preencher'!E124</f>
        <v>BELANI MARIA DOS SANTOS SOUZA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3222-05</v>
      </c>
      <c r="G115" s="13" t="str">
        <f>IF('[1]TCE - ANEXO III - Preencher'!H124="","",'[1]TCE - ANEXO III - Preencher'!H124)</f>
        <v>08/2022</v>
      </c>
      <c r="H115" s="14">
        <f>'[1]TCE - ANEXO III - Preencher'!I124</f>
        <v>0</v>
      </c>
      <c r="I115" s="14">
        <f>'[1]TCE - ANEXO III - Preencher'!J124</f>
        <v>129.05119999999999</v>
      </c>
      <c r="J115" s="14">
        <f>'[1]TCE - ANEXO III - Preencher'!K124</f>
        <v>0</v>
      </c>
      <c r="K115" s="15">
        <f>'[1]TCE - ANEXO III - Preencher'!L124</f>
        <v>132.58179661016899</v>
      </c>
      <c r="L115" s="15">
        <f>'[1]TCE - ANEXO III - Preencher'!M124</f>
        <v>0</v>
      </c>
      <c r="M115" s="15">
        <f t="shared" si="7"/>
        <v>132.58179661016899</v>
      </c>
      <c r="N115" s="15">
        <f>'[1]TCE - ANEXO III - Preencher'!O124</f>
        <v>1.6577632898696</v>
      </c>
      <c r="O115" s="15">
        <f>'[1]TCE - ANEXO III - Preencher'!P124</f>
        <v>0</v>
      </c>
      <c r="P115" s="16">
        <f t="shared" si="8"/>
        <v>1.6577632898696</v>
      </c>
      <c r="Q115" s="15">
        <f>'[1]TCE - ANEXO III - Preencher'!R124</f>
        <v>294.7405842894147</v>
      </c>
      <c r="R115" s="15">
        <f>'[1]TCE - ANEXO III - Preencher'!S124</f>
        <v>70.900000000000006</v>
      </c>
      <c r="S115" s="16">
        <f t="shared" si="9"/>
        <v>223.84058428941469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487.13134418945333</v>
      </c>
    </row>
    <row r="116" spans="1:28" x14ac:dyDescent="0.25">
      <c r="A116" s="8">
        <f>IFERROR(VLOOKUP(B116,'[1]DADOS (OCULTAR)'!$Q$3:$S$133,3,0),"")</f>
        <v>9039744000860</v>
      </c>
      <c r="B116" s="9" t="str">
        <f>'[1]TCE - ANEXO III - Preencher'!C125</f>
        <v>HOSPITAL DOM HÉLDER</v>
      </c>
      <c r="C116" s="10"/>
      <c r="D116" s="11" t="str">
        <f>'[1]TCE - ANEXO III - Preencher'!E125</f>
        <v>BENTO RUFINO DA SILVA FILHO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 t="str">
        <f>'[1]TCE - ANEXO III - Preencher'!G125</f>
        <v>5174-10</v>
      </c>
      <c r="G116" s="13" t="str">
        <f>IF('[1]TCE - ANEXO III - Preencher'!H125="","",'[1]TCE - ANEXO III - Preencher'!H125)</f>
        <v>08/2022</v>
      </c>
      <c r="H116" s="14">
        <f>'[1]TCE - ANEXO III - Preencher'!I125</f>
        <v>0</v>
      </c>
      <c r="I116" s="14">
        <f>'[1]TCE - ANEXO III - Preencher'!J125</f>
        <v>112.50320000000001</v>
      </c>
      <c r="J116" s="14">
        <f>'[1]TCE - ANEXO III - Preencher'!K125</f>
        <v>0</v>
      </c>
      <c r="K116" s="15">
        <f>'[1]TCE - ANEXO III - Preencher'!L125</f>
        <v>132.58179661016899</v>
      </c>
      <c r="L116" s="15">
        <f>'[1]TCE - ANEXO III - Preencher'!M125</f>
        <v>0</v>
      </c>
      <c r="M116" s="15">
        <f t="shared" si="7"/>
        <v>132.58179661016899</v>
      </c>
      <c r="N116" s="15">
        <f>'[1]TCE - ANEXO III - Preencher'!O125</f>
        <v>1.6577632898696</v>
      </c>
      <c r="O116" s="15">
        <f>'[1]TCE - ANEXO III - Preencher'!P125</f>
        <v>0</v>
      </c>
      <c r="P116" s="16">
        <f t="shared" si="8"/>
        <v>1.6577632898696</v>
      </c>
      <c r="Q116" s="15">
        <f>'[1]TCE - ANEXO III - Preencher'!R125</f>
        <v>294.7405842894147</v>
      </c>
      <c r="R116" s="15">
        <f>'[1]TCE - ANEXO III - Preencher'!S125</f>
        <v>68.11</v>
      </c>
      <c r="S116" s="16">
        <f t="shared" si="9"/>
        <v>226.63058428941468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473.37334418945329</v>
      </c>
    </row>
    <row r="117" spans="1:28" x14ac:dyDescent="0.25">
      <c r="A117" s="8">
        <f>IFERROR(VLOOKUP(B117,'[1]DADOS (OCULTAR)'!$Q$3:$S$133,3,0),"")</f>
        <v>9039744000860</v>
      </c>
      <c r="B117" s="9" t="str">
        <f>'[1]TCE - ANEXO III - Preencher'!C126</f>
        <v>HOSPITAL DOM HÉLDER</v>
      </c>
      <c r="C117" s="10"/>
      <c r="D117" s="11" t="str">
        <f>'[1]TCE - ANEXO III - Preencher'!E126</f>
        <v>BETANIA MARIA DE OLIVEIRA TERTO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3222-05</v>
      </c>
      <c r="G117" s="13" t="str">
        <f>IF('[1]TCE - ANEXO III - Preencher'!H126="","",'[1]TCE - ANEXO III - Preencher'!H126)</f>
        <v>08/2022</v>
      </c>
      <c r="H117" s="14">
        <f>'[1]TCE - ANEXO III - Preencher'!I126</f>
        <v>0</v>
      </c>
      <c r="I117" s="14">
        <f>'[1]TCE - ANEXO III - Preencher'!J126</f>
        <v>138.596</v>
      </c>
      <c r="J117" s="14">
        <f>'[1]TCE - ANEXO III - Preencher'!K126</f>
        <v>0</v>
      </c>
      <c r="K117" s="15">
        <f>'[1]TCE - ANEXO III - Preencher'!L126</f>
        <v>132.58179661016899</v>
      </c>
      <c r="L117" s="15">
        <f>'[1]TCE - ANEXO III - Preencher'!M126</f>
        <v>0</v>
      </c>
      <c r="M117" s="15">
        <f t="shared" si="7"/>
        <v>132.58179661016899</v>
      </c>
      <c r="N117" s="15">
        <f>'[1]TCE - ANEXO III - Preencher'!O126</f>
        <v>1.6577632898696</v>
      </c>
      <c r="O117" s="15">
        <f>'[1]TCE - ANEXO III - Preencher'!P126</f>
        <v>0</v>
      </c>
      <c r="P117" s="16">
        <f t="shared" si="8"/>
        <v>1.6577632898696</v>
      </c>
      <c r="Q117" s="15">
        <f>'[1]TCE - ANEXO III - Preencher'!R126</f>
        <v>294.7405842894147</v>
      </c>
      <c r="R117" s="15">
        <f>'[1]TCE - ANEXO III - Preencher'!S126</f>
        <v>72.72</v>
      </c>
      <c r="S117" s="16">
        <f t="shared" si="9"/>
        <v>222.0205842894147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494.85614418945329</v>
      </c>
    </row>
    <row r="118" spans="1:28" x14ac:dyDescent="0.25">
      <c r="A118" s="8">
        <f>IFERROR(VLOOKUP(B118,'[1]DADOS (OCULTAR)'!$Q$3:$S$133,3,0),"")</f>
        <v>9039744000860</v>
      </c>
      <c r="B118" s="9" t="str">
        <f>'[1]TCE - ANEXO III - Preencher'!C127</f>
        <v>HOSPITAL DOM HÉLDER</v>
      </c>
      <c r="C118" s="10"/>
      <c r="D118" s="11" t="str">
        <f>'[1]TCE - ANEXO III - Preencher'!E127</f>
        <v>BRUNA IRACEMA DA SILVA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4110-10</v>
      </c>
      <c r="G118" s="13" t="str">
        <f>IF('[1]TCE - ANEXO III - Preencher'!H127="","",'[1]TCE - ANEXO III - Preencher'!H127)</f>
        <v>08/2022</v>
      </c>
      <c r="H118" s="14">
        <f>'[1]TCE - ANEXO III - Preencher'!I127</f>
        <v>0</v>
      </c>
      <c r="I118" s="14">
        <f>'[1]TCE - ANEXO III - Preencher'!J127</f>
        <v>12.0876</v>
      </c>
      <c r="J118" s="14">
        <f>'[1]TCE - ANEXO III - Preencher'!K127</f>
        <v>0</v>
      </c>
      <c r="K118" s="15">
        <f>'[1]TCE - ANEXO III - Preencher'!L127</f>
        <v>132.58179661016899</v>
      </c>
      <c r="L118" s="15">
        <f>'[1]TCE - ANEXO III - Preencher'!M127</f>
        <v>0</v>
      </c>
      <c r="M118" s="15">
        <f t="shared" si="7"/>
        <v>132.58179661016899</v>
      </c>
      <c r="N118" s="15">
        <f>'[1]TCE - ANEXO III - Preencher'!O127</f>
        <v>1.6577632898696</v>
      </c>
      <c r="O118" s="15">
        <f>'[1]TCE - ANEXO III - Preencher'!P127</f>
        <v>0</v>
      </c>
      <c r="P118" s="16">
        <f t="shared" si="8"/>
        <v>1.6577632898696</v>
      </c>
      <c r="Q118" s="15">
        <f>'[1]TCE - ANEXO III - Preencher'!R127</f>
        <v>294.7405842894147</v>
      </c>
      <c r="R118" s="15">
        <f>'[1]TCE - ANEXO III - Preencher'!S127</f>
        <v>36.36</v>
      </c>
      <c r="S118" s="16">
        <f t="shared" si="9"/>
        <v>258.38058428941468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404.70774418945325</v>
      </c>
    </row>
    <row r="119" spans="1:28" x14ac:dyDescent="0.25">
      <c r="A119" s="8">
        <f>IFERROR(VLOOKUP(B119,'[1]DADOS (OCULTAR)'!$Q$3:$S$133,3,0),"")</f>
        <v>9039744000860</v>
      </c>
      <c r="B119" s="9" t="str">
        <f>'[1]TCE - ANEXO III - Preencher'!C128</f>
        <v>HOSPITAL DOM HÉLDER</v>
      </c>
      <c r="C119" s="10"/>
      <c r="D119" s="11" t="str">
        <f>'[1]TCE - ANEXO III - Preencher'!E128</f>
        <v>BRUNA LETICIA DE CARVALHO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3222-05</v>
      </c>
      <c r="G119" s="13" t="str">
        <f>IF('[1]TCE - ANEXO III - Preencher'!H128="","",'[1]TCE - ANEXO III - Preencher'!H128)</f>
        <v>08/2022</v>
      </c>
      <c r="H119" s="14">
        <f>'[1]TCE - ANEXO III - Preencher'!I128</f>
        <v>0</v>
      </c>
      <c r="I119" s="14">
        <f>'[1]TCE - ANEXO III - Preencher'!J128</f>
        <v>125.4464</v>
      </c>
      <c r="J119" s="14">
        <f>'[1]TCE - ANEXO III - Preencher'!K128</f>
        <v>0</v>
      </c>
      <c r="K119" s="15">
        <f>'[1]TCE - ANEXO III - Preencher'!L128</f>
        <v>132.58179661016899</v>
      </c>
      <c r="L119" s="15">
        <f>'[1]TCE - ANEXO III - Preencher'!M128</f>
        <v>0</v>
      </c>
      <c r="M119" s="15">
        <f t="shared" si="7"/>
        <v>132.58179661016899</v>
      </c>
      <c r="N119" s="15">
        <f>'[1]TCE - ANEXO III - Preencher'!O128</f>
        <v>1.6577632898696</v>
      </c>
      <c r="O119" s="15">
        <f>'[1]TCE - ANEXO III - Preencher'!P128</f>
        <v>0</v>
      </c>
      <c r="P119" s="16">
        <f t="shared" si="8"/>
        <v>1.6577632898696</v>
      </c>
      <c r="Q119" s="15">
        <f>'[1]TCE - ANEXO III - Preencher'!R128</f>
        <v>87.494910714285695</v>
      </c>
      <c r="R119" s="15">
        <f>'[1]TCE - ANEXO III - Preencher'!S128</f>
        <v>0</v>
      </c>
      <c r="S119" s="16">
        <f t="shared" si="9"/>
        <v>87.494910714285695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347.18087061432431</v>
      </c>
    </row>
    <row r="120" spans="1:28" x14ac:dyDescent="0.25">
      <c r="A120" s="8">
        <f>IFERROR(VLOOKUP(B120,'[1]DADOS (OCULTAR)'!$Q$3:$S$133,3,0),"")</f>
        <v>9039744000860</v>
      </c>
      <c r="B120" s="9" t="str">
        <f>'[1]TCE - ANEXO III - Preencher'!C129</f>
        <v>HOSPITAL DOM HÉLDER</v>
      </c>
      <c r="C120" s="10"/>
      <c r="D120" s="11" t="str">
        <f>'[1]TCE - ANEXO III - Preencher'!E129</f>
        <v>BRUNA MARIA DA SILVA AZEVEDO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2235-05</v>
      </c>
      <c r="G120" s="13" t="str">
        <f>IF('[1]TCE - ANEXO III - Preencher'!H129="","",'[1]TCE - ANEXO III - Preencher'!H129)</f>
        <v>08/2022</v>
      </c>
      <c r="H120" s="14">
        <f>'[1]TCE - ANEXO III - Preencher'!I129</f>
        <v>0</v>
      </c>
      <c r="I120" s="14">
        <f>'[1]TCE - ANEXO III - Preencher'!J129</f>
        <v>344.56959999999998</v>
      </c>
      <c r="J120" s="14">
        <f>'[1]TCE - ANEXO III - Preencher'!K129</f>
        <v>0</v>
      </c>
      <c r="K120" s="15">
        <f>'[1]TCE - ANEXO III - Preencher'!L129</f>
        <v>132.58179661016899</v>
      </c>
      <c r="L120" s="15">
        <f>'[1]TCE - ANEXO III - Preencher'!M129</f>
        <v>0</v>
      </c>
      <c r="M120" s="15">
        <f t="shared" si="7"/>
        <v>132.58179661016899</v>
      </c>
      <c r="N120" s="15">
        <f>'[1]TCE - ANEXO III - Preencher'!O129</f>
        <v>1.6577632898696</v>
      </c>
      <c r="O120" s="15">
        <f>'[1]TCE - ANEXO III - Preencher'!P129</f>
        <v>0</v>
      </c>
      <c r="P120" s="16">
        <f t="shared" si="8"/>
        <v>1.6577632898696</v>
      </c>
      <c r="Q120" s="15">
        <f>'[1]TCE - ANEXO III - Preencher'!R129</f>
        <v>294.7405842894147</v>
      </c>
      <c r="R120" s="15">
        <f>'[1]TCE - ANEXO III - Preencher'!S129</f>
        <v>122.5</v>
      </c>
      <c r="S120" s="16">
        <f t="shared" si="9"/>
        <v>172.2405842894147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651.04974418945324</v>
      </c>
    </row>
    <row r="121" spans="1:28" x14ac:dyDescent="0.25">
      <c r="A121" s="8">
        <f>IFERROR(VLOOKUP(B121,'[1]DADOS (OCULTAR)'!$Q$3:$S$133,3,0),"")</f>
        <v>9039744000860</v>
      </c>
      <c r="B121" s="9" t="str">
        <f>'[1]TCE - ANEXO III - Preencher'!C130</f>
        <v>HOSPITAL DOM HÉLDER</v>
      </c>
      <c r="C121" s="10"/>
      <c r="D121" s="11" t="str">
        <f>'[1]TCE - ANEXO III - Preencher'!E130</f>
        <v>BRUNA NIELLE DE SOUZA ALBUQUERQUE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2236-05</v>
      </c>
      <c r="G121" s="13" t="str">
        <f>IF('[1]TCE - ANEXO III - Preencher'!H130="","",'[1]TCE - ANEXO III - Preencher'!H130)</f>
        <v>08/2022</v>
      </c>
      <c r="H121" s="14">
        <f>'[1]TCE - ANEXO III - Preencher'!I130</f>
        <v>0</v>
      </c>
      <c r="I121" s="14">
        <f>'[1]TCE - ANEXO III - Preencher'!J130</f>
        <v>250.59039999999999</v>
      </c>
      <c r="J121" s="14">
        <f>'[1]TCE - ANEXO III - Preencher'!K130</f>
        <v>0</v>
      </c>
      <c r="K121" s="15">
        <f>'[1]TCE - ANEXO III - Preencher'!L130</f>
        <v>132.58179661016899</v>
      </c>
      <c r="L121" s="15">
        <f>'[1]TCE - ANEXO III - Preencher'!M130</f>
        <v>0</v>
      </c>
      <c r="M121" s="15">
        <f t="shared" si="7"/>
        <v>132.58179661016899</v>
      </c>
      <c r="N121" s="15">
        <f>'[1]TCE - ANEXO III - Preencher'!O130</f>
        <v>1.6577632898696</v>
      </c>
      <c r="O121" s="15">
        <f>'[1]TCE - ANEXO III - Preencher'!P130</f>
        <v>0</v>
      </c>
      <c r="P121" s="16">
        <f t="shared" si="8"/>
        <v>1.6577632898696</v>
      </c>
      <c r="Q121" s="15">
        <f>'[1]TCE - ANEXO III - Preencher'!R130</f>
        <v>87.494910714285695</v>
      </c>
      <c r="R121" s="15">
        <f>'[1]TCE - ANEXO III - Preencher'!S130</f>
        <v>0</v>
      </c>
      <c r="S121" s="16">
        <f t="shared" si="9"/>
        <v>87.494910714285695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472.32487061432425</v>
      </c>
    </row>
    <row r="122" spans="1:28" x14ac:dyDescent="0.25">
      <c r="A122" s="8">
        <f>IFERROR(VLOOKUP(B122,'[1]DADOS (OCULTAR)'!$Q$3:$S$133,3,0),"")</f>
        <v>9039744000860</v>
      </c>
      <c r="B122" s="9" t="str">
        <f>'[1]TCE - ANEXO III - Preencher'!C131</f>
        <v>HOSPITAL DOM HÉLDER</v>
      </c>
      <c r="C122" s="10"/>
      <c r="D122" s="11" t="str">
        <f>'[1]TCE - ANEXO III - Preencher'!E131</f>
        <v>BRUNA ROBERTA DA SILVA SANTOS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2235-05</v>
      </c>
      <c r="G122" s="13" t="str">
        <f>IF('[1]TCE - ANEXO III - Preencher'!H131="","",'[1]TCE - ANEXO III - Preencher'!H131)</f>
        <v>08/2022</v>
      </c>
      <c r="H122" s="14">
        <f>'[1]TCE - ANEXO III - Preencher'!I131</f>
        <v>0</v>
      </c>
      <c r="I122" s="14">
        <f>'[1]TCE - ANEXO III - Preencher'!J131</f>
        <v>318.91359999999997</v>
      </c>
      <c r="J122" s="14">
        <f>'[1]TCE - ANEXO III - Preencher'!K131</f>
        <v>0</v>
      </c>
      <c r="K122" s="15">
        <f>'[1]TCE - ANEXO III - Preencher'!L131</f>
        <v>132.58179661016899</v>
      </c>
      <c r="L122" s="15">
        <f>'[1]TCE - ANEXO III - Preencher'!M131</f>
        <v>0</v>
      </c>
      <c r="M122" s="15">
        <f t="shared" si="7"/>
        <v>132.58179661016899</v>
      </c>
      <c r="N122" s="15">
        <f>'[1]TCE - ANEXO III - Preencher'!O131</f>
        <v>1.6577632898696</v>
      </c>
      <c r="O122" s="15">
        <f>'[1]TCE - ANEXO III - Preencher'!P131</f>
        <v>0</v>
      </c>
      <c r="P122" s="16">
        <f t="shared" si="8"/>
        <v>1.6577632898696</v>
      </c>
      <c r="Q122" s="15">
        <f>'[1]TCE - ANEXO III - Preencher'!R131</f>
        <v>294.7405842894147</v>
      </c>
      <c r="R122" s="15">
        <f>'[1]TCE - ANEXO III - Preencher'!S131</f>
        <v>73</v>
      </c>
      <c r="S122" s="16">
        <f t="shared" si="9"/>
        <v>221.7405842894147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674.89374418945329</v>
      </c>
    </row>
    <row r="123" spans="1:28" x14ac:dyDescent="0.25">
      <c r="A123" s="8">
        <f>IFERROR(VLOOKUP(B123,'[1]DADOS (OCULTAR)'!$Q$3:$S$133,3,0),"")</f>
        <v>9039744000860</v>
      </c>
      <c r="B123" s="9" t="str">
        <f>'[1]TCE - ANEXO III - Preencher'!C132</f>
        <v>HOSPITAL DOM HÉLDER</v>
      </c>
      <c r="C123" s="10"/>
      <c r="D123" s="11" t="str">
        <f>'[1]TCE - ANEXO III - Preencher'!E132</f>
        <v>BRUNO CARLOS DA SILVA SUPP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4110-10</v>
      </c>
      <c r="G123" s="13" t="str">
        <f>IF('[1]TCE - ANEXO III - Preencher'!H132="","",'[1]TCE - ANEXO III - Preencher'!H132)</f>
        <v>08/2022</v>
      </c>
      <c r="H123" s="14">
        <f>'[1]TCE - ANEXO III - Preencher'!I132</f>
        <v>0</v>
      </c>
      <c r="I123" s="14">
        <f>'[1]TCE - ANEXO III - Preencher'!J132</f>
        <v>186.7176</v>
      </c>
      <c r="J123" s="14">
        <f>'[1]TCE - ANEXO III - Preencher'!K132</f>
        <v>0</v>
      </c>
      <c r="K123" s="15">
        <f>'[1]TCE - ANEXO III - Preencher'!L132</f>
        <v>132.58179661016899</v>
      </c>
      <c r="L123" s="15">
        <f>'[1]TCE - ANEXO III - Preencher'!M132</f>
        <v>0</v>
      </c>
      <c r="M123" s="15">
        <f t="shared" si="7"/>
        <v>132.58179661016899</v>
      </c>
      <c r="N123" s="15">
        <f>'[1]TCE - ANEXO III - Preencher'!O132</f>
        <v>1.6577632898696</v>
      </c>
      <c r="O123" s="15">
        <f>'[1]TCE - ANEXO III - Preencher'!P132</f>
        <v>0</v>
      </c>
      <c r="P123" s="16">
        <f t="shared" si="8"/>
        <v>1.6577632898696</v>
      </c>
      <c r="Q123" s="15">
        <f>'[1]TCE - ANEXO III - Preencher'!R132</f>
        <v>87.494910714285695</v>
      </c>
      <c r="R123" s="15">
        <f>'[1]TCE - ANEXO III - Preencher'!S132</f>
        <v>0</v>
      </c>
      <c r="S123" s="16">
        <f t="shared" si="9"/>
        <v>87.494910714285695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408.45207061432427</v>
      </c>
    </row>
    <row r="124" spans="1:28" x14ac:dyDescent="0.25">
      <c r="A124" s="8">
        <f>IFERROR(VLOOKUP(B124,'[1]DADOS (OCULTAR)'!$Q$3:$S$133,3,0),"")</f>
        <v>9039744000860</v>
      </c>
      <c r="B124" s="9" t="str">
        <f>'[1]TCE - ANEXO III - Preencher'!C133</f>
        <v>HOSPITAL DOM HÉLDER</v>
      </c>
      <c r="C124" s="10"/>
      <c r="D124" s="11" t="str">
        <f>'[1]TCE - ANEXO III - Preencher'!E133</f>
        <v>CAIO MICHEL DE FREITAS SILVA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 t="str">
        <f>'[1]TCE - ANEXO III - Preencher'!G133</f>
        <v>4110-10</v>
      </c>
      <c r="G124" s="13" t="str">
        <f>IF('[1]TCE - ANEXO III - Preencher'!H133="","",'[1]TCE - ANEXO III - Preencher'!H133)</f>
        <v>08/2022</v>
      </c>
      <c r="H124" s="14">
        <f>'[1]TCE - ANEXO III - Preencher'!I133</f>
        <v>0</v>
      </c>
      <c r="I124" s="14">
        <f>'[1]TCE - ANEXO III - Preencher'!J133</f>
        <v>114.67359999999999</v>
      </c>
      <c r="J124" s="14">
        <f>'[1]TCE - ANEXO III - Preencher'!K133</f>
        <v>0</v>
      </c>
      <c r="K124" s="15">
        <f>'[1]TCE - ANEXO III - Preencher'!L133</f>
        <v>132.58179661016899</v>
      </c>
      <c r="L124" s="15">
        <f>'[1]TCE - ANEXO III - Preencher'!M133</f>
        <v>0</v>
      </c>
      <c r="M124" s="15">
        <f t="shared" si="7"/>
        <v>132.58179661016899</v>
      </c>
      <c r="N124" s="15">
        <f>'[1]TCE - ANEXO III - Preencher'!O133</f>
        <v>1.6577632898696</v>
      </c>
      <c r="O124" s="15">
        <f>'[1]TCE - ANEXO III - Preencher'!P133</f>
        <v>0</v>
      </c>
      <c r="P124" s="16">
        <f t="shared" si="8"/>
        <v>1.6577632898696</v>
      </c>
      <c r="Q124" s="15">
        <f>'[1]TCE - ANEXO III - Preencher'!R133</f>
        <v>294.7405842894147</v>
      </c>
      <c r="R124" s="15">
        <f>'[1]TCE - ANEXO III - Preencher'!S133</f>
        <v>86.01</v>
      </c>
      <c r="S124" s="16">
        <f t="shared" si="9"/>
        <v>208.73058428941471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457.64374418945329</v>
      </c>
    </row>
    <row r="125" spans="1:28" x14ac:dyDescent="0.25">
      <c r="A125" s="8">
        <f>IFERROR(VLOOKUP(B125,'[1]DADOS (OCULTAR)'!$Q$3:$S$133,3,0),"")</f>
        <v>9039744000860</v>
      </c>
      <c r="B125" s="9" t="str">
        <f>'[1]TCE - ANEXO III - Preencher'!C134</f>
        <v>HOSPITAL DOM HÉLDER</v>
      </c>
      <c r="C125" s="10"/>
      <c r="D125" s="11" t="str">
        <f>'[1]TCE - ANEXO III - Preencher'!E134</f>
        <v>CAMILA DE OLIVEIRA GOMES DA SILVA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2235-05</v>
      </c>
      <c r="G125" s="13" t="str">
        <f>IF('[1]TCE - ANEXO III - Preencher'!H134="","",'[1]TCE - ANEXO III - Preencher'!H134)</f>
        <v>08/2022</v>
      </c>
      <c r="H125" s="14">
        <f>'[1]TCE - ANEXO III - Preencher'!I134</f>
        <v>0</v>
      </c>
      <c r="I125" s="14">
        <f>'[1]TCE - ANEXO III - Preencher'!J134</f>
        <v>404.75599999999997</v>
      </c>
      <c r="J125" s="14">
        <f>'[1]TCE - ANEXO III - Preencher'!K134</f>
        <v>0</v>
      </c>
      <c r="K125" s="15">
        <f>'[1]TCE - ANEXO III - Preencher'!L134</f>
        <v>132.58179661016899</v>
      </c>
      <c r="L125" s="15">
        <f>'[1]TCE - ANEXO III - Preencher'!M134</f>
        <v>0</v>
      </c>
      <c r="M125" s="15">
        <f t="shared" si="7"/>
        <v>132.58179661016899</v>
      </c>
      <c r="N125" s="15">
        <f>'[1]TCE - ANEXO III - Preencher'!O134</f>
        <v>1.6577632898696</v>
      </c>
      <c r="O125" s="15">
        <f>'[1]TCE - ANEXO III - Preencher'!P134</f>
        <v>0</v>
      </c>
      <c r="P125" s="16">
        <f t="shared" si="8"/>
        <v>1.6577632898696</v>
      </c>
      <c r="Q125" s="15">
        <f>'[1]TCE - ANEXO III - Preencher'!R134</f>
        <v>87.494910714285695</v>
      </c>
      <c r="R125" s="15">
        <f>'[1]TCE - ANEXO III - Preencher'!S134</f>
        <v>0</v>
      </c>
      <c r="S125" s="16">
        <f t="shared" si="9"/>
        <v>87.494910714285695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626.49047061432429</v>
      </c>
    </row>
    <row r="126" spans="1:28" x14ac:dyDescent="0.25">
      <c r="A126" s="8">
        <f>IFERROR(VLOOKUP(B126,'[1]DADOS (OCULTAR)'!$Q$3:$S$133,3,0),"")</f>
        <v>9039744000860</v>
      </c>
      <c r="B126" s="9" t="str">
        <f>'[1]TCE - ANEXO III - Preencher'!C135</f>
        <v>HOSPITAL DOM HÉLDER</v>
      </c>
      <c r="C126" s="10"/>
      <c r="D126" s="11" t="str">
        <f>'[1]TCE - ANEXO III - Preencher'!E135</f>
        <v>CAMILA GHERSMAN DE QUEIROZ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2236-05</v>
      </c>
      <c r="G126" s="13" t="str">
        <f>IF('[1]TCE - ANEXO III - Preencher'!H135="","",'[1]TCE - ANEXO III - Preencher'!H135)</f>
        <v>08/2022</v>
      </c>
      <c r="H126" s="14">
        <f>'[1]TCE - ANEXO III - Preencher'!I135</f>
        <v>0</v>
      </c>
      <c r="I126" s="14">
        <f>'[1]TCE - ANEXO III - Preencher'!J135</f>
        <v>203.60640000000001</v>
      </c>
      <c r="J126" s="14">
        <f>'[1]TCE - ANEXO III - Preencher'!K135</f>
        <v>0</v>
      </c>
      <c r="K126" s="15">
        <f>'[1]TCE - ANEXO III - Preencher'!L135</f>
        <v>132.58179661016899</v>
      </c>
      <c r="L126" s="15">
        <f>'[1]TCE - ANEXO III - Preencher'!M135</f>
        <v>0</v>
      </c>
      <c r="M126" s="15">
        <f t="shared" si="7"/>
        <v>132.58179661016899</v>
      </c>
      <c r="N126" s="15">
        <f>'[1]TCE - ANEXO III - Preencher'!O135</f>
        <v>1.6577632898696</v>
      </c>
      <c r="O126" s="15">
        <f>'[1]TCE - ANEXO III - Preencher'!P135</f>
        <v>0</v>
      </c>
      <c r="P126" s="16">
        <f t="shared" si="8"/>
        <v>1.6577632898696</v>
      </c>
      <c r="Q126" s="15">
        <f>'[1]TCE - ANEXO III - Preencher'!R135</f>
        <v>87.494910714285695</v>
      </c>
      <c r="R126" s="15">
        <f>'[1]TCE - ANEXO III - Preencher'!S135</f>
        <v>0</v>
      </c>
      <c r="S126" s="16">
        <f t="shared" si="9"/>
        <v>87.494910714285695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425.34087061432433</v>
      </c>
    </row>
    <row r="127" spans="1:28" x14ac:dyDescent="0.25">
      <c r="A127" s="8">
        <f>IFERROR(VLOOKUP(B127,'[1]DADOS (OCULTAR)'!$Q$3:$S$133,3,0),"")</f>
        <v>9039744000860</v>
      </c>
      <c r="B127" s="9" t="str">
        <f>'[1]TCE - ANEXO III - Preencher'!C136</f>
        <v>HOSPITAL DOM HÉLDER</v>
      </c>
      <c r="C127" s="10"/>
      <c r="D127" s="11" t="str">
        <f>'[1]TCE - ANEXO III - Preencher'!E136</f>
        <v>CAMILA KELLY BEZERRA DA SILVA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5152-05</v>
      </c>
      <c r="G127" s="13" t="str">
        <f>IF('[1]TCE - ANEXO III - Preencher'!H136="","",'[1]TCE - ANEXO III - Preencher'!H136)</f>
        <v>08/2022</v>
      </c>
      <c r="H127" s="14">
        <f>'[1]TCE - ANEXO III - Preencher'!I136</f>
        <v>0</v>
      </c>
      <c r="I127" s="14">
        <f>'[1]TCE - ANEXO III - Preencher'!J136</f>
        <v>138.9648</v>
      </c>
      <c r="J127" s="14">
        <f>'[1]TCE - ANEXO III - Preencher'!K136</f>
        <v>0</v>
      </c>
      <c r="K127" s="15">
        <f>'[1]TCE - ANEXO III - Preencher'!L136</f>
        <v>132.58179661016899</v>
      </c>
      <c r="L127" s="15">
        <f>'[1]TCE - ANEXO III - Preencher'!M136</f>
        <v>0</v>
      </c>
      <c r="M127" s="15">
        <f t="shared" si="7"/>
        <v>132.58179661016899</v>
      </c>
      <c r="N127" s="15">
        <f>'[1]TCE - ANEXO III - Preencher'!O136</f>
        <v>1.6577632898696</v>
      </c>
      <c r="O127" s="15">
        <f>'[1]TCE - ANEXO III - Preencher'!P136</f>
        <v>0</v>
      </c>
      <c r="P127" s="16">
        <f t="shared" si="8"/>
        <v>1.6577632898696</v>
      </c>
      <c r="Q127" s="15">
        <f>'[1]TCE - ANEXO III - Preencher'!R136</f>
        <v>294.7405842894147</v>
      </c>
      <c r="R127" s="15">
        <f>'[1]TCE - ANEXO III - Preencher'!S136</f>
        <v>77.400000000000006</v>
      </c>
      <c r="S127" s="16">
        <f t="shared" si="9"/>
        <v>217.34058428941469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490.5449441894533</v>
      </c>
    </row>
    <row r="128" spans="1:28" x14ac:dyDescent="0.25">
      <c r="A128" s="8">
        <f>IFERROR(VLOOKUP(B128,'[1]DADOS (OCULTAR)'!$Q$3:$S$133,3,0),"")</f>
        <v>9039744000860</v>
      </c>
      <c r="B128" s="9" t="str">
        <f>'[1]TCE - ANEXO III - Preencher'!C137</f>
        <v>HOSPITAL DOM HÉLDER</v>
      </c>
      <c r="C128" s="10"/>
      <c r="D128" s="11" t="str">
        <f>'[1]TCE - ANEXO III - Preencher'!E137</f>
        <v>CAMILA MARIA DA SILVA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3222-05</v>
      </c>
      <c r="G128" s="13" t="str">
        <f>IF('[1]TCE - ANEXO III - Preencher'!H137="","",'[1]TCE - ANEXO III - Preencher'!H137)</f>
        <v>08/2022</v>
      </c>
      <c r="H128" s="14">
        <f>'[1]TCE - ANEXO III - Preencher'!I137</f>
        <v>0</v>
      </c>
      <c r="I128" s="14">
        <f>'[1]TCE - ANEXO III - Preencher'!J137</f>
        <v>126.048</v>
      </c>
      <c r="J128" s="14">
        <f>'[1]TCE - ANEXO III - Preencher'!K137</f>
        <v>0</v>
      </c>
      <c r="K128" s="15">
        <f>'[1]TCE - ANEXO III - Preencher'!L137</f>
        <v>132.58179661016899</v>
      </c>
      <c r="L128" s="15">
        <f>'[1]TCE - ANEXO III - Preencher'!M137</f>
        <v>0</v>
      </c>
      <c r="M128" s="15">
        <f t="shared" si="7"/>
        <v>132.58179661016899</v>
      </c>
      <c r="N128" s="15">
        <f>'[1]TCE - ANEXO III - Preencher'!O137</f>
        <v>1.6577632898696</v>
      </c>
      <c r="O128" s="15">
        <f>'[1]TCE - ANEXO III - Preencher'!P137</f>
        <v>0</v>
      </c>
      <c r="P128" s="16">
        <f t="shared" si="8"/>
        <v>1.6577632898696</v>
      </c>
      <c r="Q128" s="15">
        <f>'[1]TCE - ANEXO III - Preencher'!R137</f>
        <v>294.7405842894147</v>
      </c>
      <c r="R128" s="15">
        <f>'[1]TCE - ANEXO III - Preencher'!S137</f>
        <v>64.239999999999995</v>
      </c>
      <c r="S128" s="16">
        <f t="shared" si="9"/>
        <v>230.50058428941469</v>
      </c>
      <c r="T128" s="15">
        <f>'[1]TCE - ANEXO III - Preencher'!U137</f>
        <v>57.84</v>
      </c>
      <c r="U128" s="15">
        <f>'[1]TCE - ANEXO III - Preencher'!V137</f>
        <v>0</v>
      </c>
      <c r="V128" s="16">
        <f t="shared" si="10"/>
        <v>57.84</v>
      </c>
      <c r="W128" s="17" t="str">
        <f>IF('[1]TCE - ANEXO III - Preencher'!X137="","",'[1]TCE - ANEXO III - Preencher'!X137)</f>
        <v>AUXÍLIO CRECHE</v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548.62814418945334</v>
      </c>
    </row>
    <row r="129" spans="1:28" x14ac:dyDescent="0.25">
      <c r="A129" s="8">
        <f>IFERROR(VLOOKUP(B129,'[1]DADOS (OCULTAR)'!$Q$3:$S$133,3,0),"")</f>
        <v>9039744000860</v>
      </c>
      <c r="B129" s="9" t="str">
        <f>'[1]TCE - ANEXO III - Preencher'!C138</f>
        <v>HOSPITAL DOM HÉLDER</v>
      </c>
      <c r="C129" s="10"/>
      <c r="D129" s="11" t="str">
        <f>'[1]TCE - ANEXO III - Preencher'!E138</f>
        <v>CAMYLLA GABRYELLA GOMES SILVA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2236-05</v>
      </c>
      <c r="G129" s="13" t="str">
        <f>IF('[1]TCE - ANEXO III - Preencher'!H138="","",'[1]TCE - ANEXO III - Preencher'!H138)</f>
        <v>08/2022</v>
      </c>
      <c r="H129" s="14">
        <f>'[1]TCE - ANEXO III - Preencher'!I138</f>
        <v>0</v>
      </c>
      <c r="I129" s="14">
        <f>'[1]TCE - ANEXO III - Preencher'!J138</f>
        <v>202.49520000000001</v>
      </c>
      <c r="J129" s="14">
        <f>'[1]TCE - ANEXO III - Preencher'!K138</f>
        <v>0</v>
      </c>
      <c r="K129" s="15">
        <f>'[1]TCE - ANEXO III - Preencher'!L138</f>
        <v>132.58179661016899</v>
      </c>
      <c r="L129" s="15">
        <f>'[1]TCE - ANEXO III - Preencher'!M138</f>
        <v>0</v>
      </c>
      <c r="M129" s="15">
        <f t="shared" si="7"/>
        <v>132.58179661016899</v>
      </c>
      <c r="N129" s="15">
        <f>'[1]TCE - ANEXO III - Preencher'!O138</f>
        <v>1.6577632898696</v>
      </c>
      <c r="O129" s="15">
        <f>'[1]TCE - ANEXO III - Preencher'!P138</f>
        <v>0</v>
      </c>
      <c r="P129" s="16">
        <f t="shared" si="8"/>
        <v>1.6577632898696</v>
      </c>
      <c r="Q129" s="15">
        <f>'[1]TCE - ANEXO III - Preencher'!R138</f>
        <v>87.494910714285695</v>
      </c>
      <c r="R129" s="15">
        <f>'[1]TCE - ANEXO III - Preencher'!S138</f>
        <v>0</v>
      </c>
      <c r="S129" s="16">
        <f t="shared" si="9"/>
        <v>87.494910714285695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424.22967061432428</v>
      </c>
    </row>
    <row r="130" spans="1:28" x14ac:dyDescent="0.25">
      <c r="A130" s="8">
        <f>IFERROR(VLOOKUP(B130,'[1]DADOS (OCULTAR)'!$Q$3:$S$133,3,0),"")</f>
        <v>9039744000860</v>
      </c>
      <c r="B130" s="9" t="str">
        <f>'[1]TCE - ANEXO III - Preencher'!C139</f>
        <v>HOSPITAL DOM HÉLDER</v>
      </c>
      <c r="C130" s="10"/>
      <c r="D130" s="11" t="str">
        <f>'[1]TCE - ANEXO III - Preencher'!E139</f>
        <v>CARINA ARLETE DE MACEDO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3222-05</v>
      </c>
      <c r="G130" s="13" t="str">
        <f>IF('[1]TCE - ANEXO III - Preencher'!H139="","",'[1]TCE - ANEXO III - Preencher'!H139)</f>
        <v>08/2022</v>
      </c>
      <c r="H130" s="14">
        <f>'[1]TCE - ANEXO III - Preencher'!I139</f>
        <v>0</v>
      </c>
      <c r="I130" s="14">
        <f>'[1]TCE - ANEXO III - Preencher'!J139</f>
        <v>171.6816</v>
      </c>
      <c r="J130" s="14">
        <f>'[1]TCE - ANEXO III - Preencher'!K139</f>
        <v>0</v>
      </c>
      <c r="K130" s="15">
        <f>'[1]TCE - ANEXO III - Preencher'!L139</f>
        <v>132.58179661016899</v>
      </c>
      <c r="L130" s="15">
        <f>'[1]TCE - ANEXO III - Preencher'!M139</f>
        <v>0</v>
      </c>
      <c r="M130" s="15">
        <f t="shared" si="7"/>
        <v>132.58179661016899</v>
      </c>
      <c r="N130" s="15">
        <f>'[1]TCE - ANEXO III - Preencher'!O139</f>
        <v>1.6577632898696</v>
      </c>
      <c r="O130" s="15">
        <f>'[1]TCE - ANEXO III - Preencher'!P139</f>
        <v>0</v>
      </c>
      <c r="P130" s="16">
        <f t="shared" si="8"/>
        <v>1.6577632898696</v>
      </c>
      <c r="Q130" s="15">
        <f>'[1]TCE - ANEXO III - Preencher'!R139</f>
        <v>87.494910714285695</v>
      </c>
      <c r="R130" s="15">
        <f>'[1]TCE - ANEXO III - Preencher'!S139</f>
        <v>0</v>
      </c>
      <c r="S130" s="16">
        <f t="shared" si="9"/>
        <v>87.494910714285695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393.41607061432433</v>
      </c>
    </row>
    <row r="131" spans="1:28" x14ac:dyDescent="0.25">
      <c r="A131" s="8">
        <f>IFERROR(VLOOKUP(B131,'[1]DADOS (OCULTAR)'!$Q$3:$S$133,3,0),"")</f>
        <v>9039744000860</v>
      </c>
      <c r="B131" s="9" t="str">
        <f>'[1]TCE - ANEXO III - Preencher'!C140</f>
        <v>HOSPITAL DOM HÉLDER</v>
      </c>
      <c r="C131" s="10"/>
      <c r="D131" s="11" t="str">
        <f>'[1]TCE - ANEXO III - Preencher'!E140</f>
        <v>CARLA CRISTINA LIMA DOS SANTOS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3222-05</v>
      </c>
      <c r="G131" s="13" t="str">
        <f>IF('[1]TCE - ANEXO III - Preencher'!H140="","",'[1]TCE - ANEXO III - Preencher'!H140)</f>
        <v>08/2022</v>
      </c>
      <c r="H131" s="14">
        <f>'[1]TCE - ANEXO III - Preencher'!I140</f>
        <v>0</v>
      </c>
      <c r="I131" s="14">
        <f>'[1]TCE - ANEXO III - Preencher'!J140</f>
        <v>258.36399999999998</v>
      </c>
      <c r="J131" s="14">
        <f>'[1]TCE - ANEXO III - Preencher'!K140</f>
        <v>0</v>
      </c>
      <c r="K131" s="15">
        <f>'[1]TCE - ANEXO III - Preencher'!L140</f>
        <v>132.58179661016899</v>
      </c>
      <c r="L131" s="15">
        <f>'[1]TCE - ANEXO III - Preencher'!M140</f>
        <v>0</v>
      </c>
      <c r="M131" s="15">
        <f t="shared" si="7"/>
        <v>132.58179661016899</v>
      </c>
      <c r="N131" s="15">
        <f>'[1]TCE - ANEXO III - Preencher'!O140</f>
        <v>1.6577632898696</v>
      </c>
      <c r="O131" s="15">
        <f>'[1]TCE - ANEXO III - Preencher'!P140</f>
        <v>0</v>
      </c>
      <c r="P131" s="16">
        <f t="shared" si="8"/>
        <v>1.6577632898696</v>
      </c>
      <c r="Q131" s="15">
        <f>'[1]TCE - ANEXO III - Preencher'!R140</f>
        <v>87.494910714285695</v>
      </c>
      <c r="R131" s="15">
        <f>'[1]TCE - ANEXO III - Preencher'!S140</f>
        <v>0</v>
      </c>
      <c r="S131" s="16">
        <f t="shared" si="9"/>
        <v>87.494910714285695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480.09847061432424</v>
      </c>
    </row>
    <row r="132" spans="1:28" x14ac:dyDescent="0.25">
      <c r="A132" s="8">
        <f>IFERROR(VLOOKUP(B132,'[1]DADOS (OCULTAR)'!$Q$3:$S$133,3,0),"")</f>
        <v>9039744000860</v>
      </c>
      <c r="B132" s="9" t="str">
        <f>'[1]TCE - ANEXO III - Preencher'!C141</f>
        <v>HOSPITAL DOM HÉLDER</v>
      </c>
      <c r="C132" s="10"/>
      <c r="D132" s="11" t="str">
        <f>'[1]TCE - ANEXO III - Preencher'!E141</f>
        <v>CARLA GIZELE DA SILVA LEITE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3222-05</v>
      </c>
      <c r="G132" s="13" t="str">
        <f>IF('[1]TCE - ANEXO III - Preencher'!H141="","",'[1]TCE - ANEXO III - Preencher'!H141)</f>
        <v>08/2022</v>
      </c>
      <c r="H132" s="14">
        <f>'[1]TCE - ANEXO III - Preencher'!I141</f>
        <v>0</v>
      </c>
      <c r="I132" s="14">
        <f>'[1]TCE - ANEXO III - Preencher'!J141</f>
        <v>116.2024</v>
      </c>
      <c r="J132" s="14">
        <f>'[1]TCE - ANEXO III - Preencher'!K141</f>
        <v>0</v>
      </c>
      <c r="K132" s="15">
        <f>'[1]TCE - ANEXO III - Preencher'!L141</f>
        <v>132.58179661016899</v>
      </c>
      <c r="L132" s="15">
        <f>'[1]TCE - ANEXO III - Preencher'!M141</f>
        <v>0</v>
      </c>
      <c r="M132" s="15">
        <f t="shared" ref="M132:M195" si="13">K132-L132</f>
        <v>132.58179661016899</v>
      </c>
      <c r="N132" s="15">
        <f>'[1]TCE - ANEXO III - Preencher'!O141</f>
        <v>1.6577632898696</v>
      </c>
      <c r="O132" s="15">
        <f>'[1]TCE - ANEXO III - Preencher'!P141</f>
        <v>0</v>
      </c>
      <c r="P132" s="16">
        <f t="shared" ref="P132:P195" si="14">N132-O132</f>
        <v>1.6577632898696</v>
      </c>
      <c r="Q132" s="15">
        <f>'[1]TCE - ANEXO III - Preencher'!R141</f>
        <v>87.494910714285695</v>
      </c>
      <c r="R132" s="15">
        <f>'[1]TCE - ANEXO III - Preencher'!S141</f>
        <v>0</v>
      </c>
      <c r="S132" s="16">
        <f t="shared" ref="S132:S195" si="15">Q132-R132</f>
        <v>87.494910714285695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337.93687061432428</v>
      </c>
    </row>
    <row r="133" spans="1:28" x14ac:dyDescent="0.25">
      <c r="A133" s="8">
        <f>IFERROR(VLOOKUP(B133,'[1]DADOS (OCULTAR)'!$Q$3:$S$133,3,0),"")</f>
        <v>9039744000860</v>
      </c>
      <c r="B133" s="9" t="str">
        <f>'[1]TCE - ANEXO III - Preencher'!C142</f>
        <v>HOSPITAL DOM HÉLDER</v>
      </c>
      <c r="C133" s="10"/>
      <c r="D133" s="11" t="str">
        <f>'[1]TCE - ANEXO III - Preencher'!E142</f>
        <v>CARLOS ANTONIO SILVA DE BARROS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3222-05</v>
      </c>
      <c r="G133" s="13" t="str">
        <f>IF('[1]TCE - ANEXO III - Preencher'!H142="","",'[1]TCE - ANEXO III - Preencher'!H142)</f>
        <v>08/2022</v>
      </c>
      <c r="H133" s="14">
        <f>'[1]TCE - ANEXO III - Preencher'!I142</f>
        <v>0</v>
      </c>
      <c r="I133" s="14">
        <f>'[1]TCE - ANEXO III - Preencher'!J142</f>
        <v>130.97280000000001</v>
      </c>
      <c r="J133" s="14">
        <f>'[1]TCE - ANEXO III - Preencher'!K142</f>
        <v>0</v>
      </c>
      <c r="K133" s="15">
        <f>'[1]TCE - ANEXO III - Preencher'!L142</f>
        <v>132.58179661016899</v>
      </c>
      <c r="L133" s="15">
        <f>'[1]TCE - ANEXO III - Preencher'!M142</f>
        <v>0</v>
      </c>
      <c r="M133" s="15">
        <f t="shared" si="13"/>
        <v>132.58179661016899</v>
      </c>
      <c r="N133" s="15">
        <f>'[1]TCE - ANEXO III - Preencher'!O142</f>
        <v>1.6577632898696</v>
      </c>
      <c r="O133" s="15">
        <f>'[1]TCE - ANEXO III - Preencher'!P142</f>
        <v>0</v>
      </c>
      <c r="P133" s="16">
        <f t="shared" si="14"/>
        <v>1.6577632898696</v>
      </c>
      <c r="Q133" s="15">
        <f>'[1]TCE - ANEXO III - Preencher'!R142</f>
        <v>294.7405842894147</v>
      </c>
      <c r="R133" s="15">
        <f>'[1]TCE - ANEXO III - Preencher'!S142</f>
        <v>72.72</v>
      </c>
      <c r="S133" s="16">
        <f t="shared" si="15"/>
        <v>222.0205842894147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487.23294418945329</v>
      </c>
    </row>
    <row r="134" spans="1:28" x14ac:dyDescent="0.25">
      <c r="A134" s="8">
        <f>IFERROR(VLOOKUP(B134,'[1]DADOS (OCULTAR)'!$Q$3:$S$133,3,0),"")</f>
        <v>9039744000860</v>
      </c>
      <c r="B134" s="9" t="str">
        <f>'[1]TCE - ANEXO III - Preencher'!C143</f>
        <v>HOSPITAL DOM HÉLDER</v>
      </c>
      <c r="C134" s="10"/>
      <c r="D134" s="11" t="str">
        <f>'[1]TCE - ANEXO III - Preencher'!E143</f>
        <v>CARLOS EDUARDO BENEVIDES DE CARVALHO SIQUEIRA DA CUNHA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2236-05</v>
      </c>
      <c r="G134" s="13" t="str">
        <f>IF('[1]TCE - ANEXO III - Preencher'!H143="","",'[1]TCE - ANEXO III - Preencher'!H143)</f>
        <v>08/2022</v>
      </c>
      <c r="H134" s="14">
        <f>'[1]TCE - ANEXO III - Preencher'!I143</f>
        <v>0</v>
      </c>
      <c r="I134" s="14">
        <f>'[1]TCE - ANEXO III - Preencher'!J143</f>
        <v>234.88800000000001</v>
      </c>
      <c r="J134" s="14">
        <f>'[1]TCE - ANEXO III - Preencher'!K143</f>
        <v>0</v>
      </c>
      <c r="K134" s="15">
        <f>'[1]TCE - ANEXO III - Preencher'!L143</f>
        <v>132.58179661016899</v>
      </c>
      <c r="L134" s="15">
        <f>'[1]TCE - ANEXO III - Preencher'!M143</f>
        <v>0</v>
      </c>
      <c r="M134" s="15">
        <f t="shared" si="13"/>
        <v>132.58179661016899</v>
      </c>
      <c r="N134" s="15">
        <f>'[1]TCE - ANEXO III - Preencher'!O143</f>
        <v>1.6577632898696</v>
      </c>
      <c r="O134" s="15">
        <f>'[1]TCE - ANEXO III - Preencher'!P143</f>
        <v>0</v>
      </c>
      <c r="P134" s="16">
        <f t="shared" si="14"/>
        <v>1.6577632898696</v>
      </c>
      <c r="Q134" s="15">
        <f>'[1]TCE - ANEXO III - Preencher'!R143</f>
        <v>87.494910714285695</v>
      </c>
      <c r="R134" s="15">
        <f>'[1]TCE - ANEXO III - Preencher'!S143</f>
        <v>0</v>
      </c>
      <c r="S134" s="16">
        <f t="shared" si="15"/>
        <v>87.494910714285695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456.6224706143243</v>
      </c>
    </row>
    <row r="135" spans="1:28" x14ac:dyDescent="0.25">
      <c r="A135" s="8">
        <f>IFERROR(VLOOKUP(B135,'[1]DADOS (OCULTAR)'!$Q$3:$S$133,3,0),"")</f>
        <v>9039744000860</v>
      </c>
      <c r="B135" s="9" t="str">
        <f>'[1]TCE - ANEXO III - Preencher'!C144</f>
        <v>HOSPITAL DOM HÉLDER</v>
      </c>
      <c r="C135" s="10"/>
      <c r="D135" s="11" t="str">
        <f>'[1]TCE - ANEXO III - Preencher'!E144</f>
        <v>CARLOS GOMES DE SOUZA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 t="str">
        <f>'[1]TCE - ANEXO III - Preencher'!G144</f>
        <v>5174-10</v>
      </c>
      <c r="G135" s="13" t="str">
        <f>IF('[1]TCE - ANEXO III - Preencher'!H144="","",'[1]TCE - ANEXO III - Preencher'!H144)</f>
        <v>08/2022</v>
      </c>
      <c r="H135" s="14">
        <f>'[1]TCE - ANEXO III - Preencher'!I144</f>
        <v>0</v>
      </c>
      <c r="I135" s="14">
        <f>'[1]TCE - ANEXO III - Preencher'!J144</f>
        <v>101.80800000000001</v>
      </c>
      <c r="J135" s="14">
        <f>'[1]TCE - ANEXO III - Preencher'!K144</f>
        <v>0</v>
      </c>
      <c r="K135" s="15">
        <f>'[1]TCE - ANEXO III - Preencher'!L144</f>
        <v>132.58179661016899</v>
      </c>
      <c r="L135" s="15">
        <f>'[1]TCE - ANEXO III - Preencher'!M144</f>
        <v>0</v>
      </c>
      <c r="M135" s="15">
        <f t="shared" si="13"/>
        <v>132.58179661016899</v>
      </c>
      <c r="N135" s="15">
        <f>'[1]TCE - ANEXO III - Preencher'!O144</f>
        <v>1.6577632898696</v>
      </c>
      <c r="O135" s="15">
        <f>'[1]TCE - ANEXO III - Preencher'!P144</f>
        <v>0</v>
      </c>
      <c r="P135" s="16">
        <f t="shared" si="14"/>
        <v>1.6577632898696</v>
      </c>
      <c r="Q135" s="15">
        <f>'[1]TCE - ANEXO III - Preencher'!R144</f>
        <v>294.7405842894147</v>
      </c>
      <c r="R135" s="15">
        <f>'[1]TCE - ANEXO III - Preencher'!S144</f>
        <v>72.72</v>
      </c>
      <c r="S135" s="16">
        <f t="shared" si="15"/>
        <v>222.0205842894147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458.06814418945328</v>
      </c>
    </row>
    <row r="136" spans="1:28" x14ac:dyDescent="0.25">
      <c r="A136" s="8">
        <f>IFERROR(VLOOKUP(B136,'[1]DADOS (OCULTAR)'!$Q$3:$S$133,3,0),"")</f>
        <v>9039744000860</v>
      </c>
      <c r="B136" s="9" t="str">
        <f>'[1]TCE - ANEXO III - Preencher'!C145</f>
        <v>HOSPITAL DOM HÉLDER</v>
      </c>
      <c r="C136" s="10"/>
      <c r="D136" s="11" t="str">
        <f>'[1]TCE - ANEXO III - Preencher'!E145</f>
        <v>CARMEM LUCIA FRANCISCO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3222-05</v>
      </c>
      <c r="G136" s="13" t="str">
        <f>IF('[1]TCE - ANEXO III - Preencher'!H145="","",'[1]TCE - ANEXO III - Preencher'!H145)</f>
        <v>08/2022</v>
      </c>
      <c r="H136" s="14">
        <f>'[1]TCE - ANEXO III - Preencher'!I145</f>
        <v>0</v>
      </c>
      <c r="I136" s="14">
        <f>'[1]TCE - ANEXO III - Preencher'!J145</f>
        <v>139.59200000000001</v>
      </c>
      <c r="J136" s="14">
        <f>'[1]TCE - ANEXO III - Preencher'!K145</f>
        <v>0</v>
      </c>
      <c r="K136" s="15">
        <f>'[1]TCE - ANEXO III - Preencher'!L145</f>
        <v>132.58179661016899</v>
      </c>
      <c r="L136" s="15">
        <f>'[1]TCE - ANEXO III - Preencher'!M145</f>
        <v>0</v>
      </c>
      <c r="M136" s="15">
        <f t="shared" si="13"/>
        <v>132.58179661016899</v>
      </c>
      <c r="N136" s="15">
        <f>'[1]TCE - ANEXO III - Preencher'!O145</f>
        <v>1.6577632898696</v>
      </c>
      <c r="O136" s="15">
        <f>'[1]TCE - ANEXO III - Preencher'!P145</f>
        <v>0</v>
      </c>
      <c r="P136" s="16">
        <f t="shared" si="14"/>
        <v>1.6577632898696</v>
      </c>
      <c r="Q136" s="15">
        <f>'[1]TCE - ANEXO III - Preencher'!R145</f>
        <v>87.494910714285695</v>
      </c>
      <c r="R136" s="15">
        <f>'[1]TCE - ANEXO III - Preencher'!S145</f>
        <v>0</v>
      </c>
      <c r="S136" s="16">
        <f t="shared" si="15"/>
        <v>87.494910714285695</v>
      </c>
      <c r="T136" s="15">
        <f>'[1]TCE - ANEXO III - Preencher'!U145</f>
        <v>69.41</v>
      </c>
      <c r="U136" s="15">
        <f>'[1]TCE - ANEXO III - Preencher'!V145</f>
        <v>0</v>
      </c>
      <c r="V136" s="16">
        <f t="shared" si="16"/>
        <v>69.41</v>
      </c>
      <c r="W136" s="17" t="str">
        <f>IF('[1]TCE - ANEXO III - Preencher'!X145="","",'[1]TCE - ANEXO III - Preencher'!X145)</f>
        <v>AUXÍLIO CRECHE</v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430.73647061432428</v>
      </c>
    </row>
    <row r="137" spans="1:28" x14ac:dyDescent="0.25">
      <c r="A137" s="8">
        <f>IFERROR(VLOOKUP(B137,'[1]DADOS (OCULTAR)'!$Q$3:$S$133,3,0),"")</f>
        <v>9039744000860</v>
      </c>
      <c r="B137" s="9" t="str">
        <f>'[1]TCE - ANEXO III - Preencher'!C146</f>
        <v>HOSPITAL DOM HÉLDER</v>
      </c>
      <c r="C137" s="10"/>
      <c r="D137" s="11" t="str">
        <f>'[1]TCE - ANEXO III - Preencher'!E146</f>
        <v>CARMEM LUCIA JUVENCIO COSTA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3222-05</v>
      </c>
      <c r="G137" s="13" t="str">
        <f>IF('[1]TCE - ANEXO III - Preencher'!H146="","",'[1]TCE - ANEXO III - Preencher'!H146)</f>
        <v>08/2022</v>
      </c>
      <c r="H137" s="14">
        <f>'[1]TCE - ANEXO III - Preencher'!I146</f>
        <v>0</v>
      </c>
      <c r="I137" s="14">
        <f>'[1]TCE - ANEXO III - Preencher'!J146</f>
        <v>253.04560000000001</v>
      </c>
      <c r="J137" s="14">
        <f>'[1]TCE - ANEXO III - Preencher'!K146</f>
        <v>0</v>
      </c>
      <c r="K137" s="15">
        <f>'[1]TCE - ANEXO III - Preencher'!L146</f>
        <v>132.58179661016899</v>
      </c>
      <c r="L137" s="15">
        <f>'[1]TCE - ANEXO III - Preencher'!M146</f>
        <v>0</v>
      </c>
      <c r="M137" s="15">
        <f t="shared" si="13"/>
        <v>132.58179661016899</v>
      </c>
      <c r="N137" s="15">
        <f>'[1]TCE - ANEXO III - Preencher'!O146</f>
        <v>1.6577632898696</v>
      </c>
      <c r="O137" s="15">
        <f>'[1]TCE - ANEXO III - Preencher'!P146</f>
        <v>0</v>
      </c>
      <c r="P137" s="16">
        <f t="shared" si="14"/>
        <v>1.6577632898696</v>
      </c>
      <c r="Q137" s="15">
        <f>'[1]TCE - ANEXO III - Preencher'!R146</f>
        <v>87.494910714285695</v>
      </c>
      <c r="R137" s="15">
        <f>'[1]TCE - ANEXO III - Preencher'!S146</f>
        <v>0</v>
      </c>
      <c r="S137" s="16">
        <f t="shared" si="15"/>
        <v>87.494910714285695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474.7800706143243</v>
      </c>
    </row>
    <row r="138" spans="1:28" x14ac:dyDescent="0.25">
      <c r="A138" s="8">
        <f>IFERROR(VLOOKUP(B138,'[1]DADOS (OCULTAR)'!$Q$3:$S$133,3,0),"")</f>
        <v>9039744000860</v>
      </c>
      <c r="B138" s="9" t="str">
        <f>'[1]TCE - ANEXO III - Preencher'!C147</f>
        <v>HOSPITAL DOM HÉLDER</v>
      </c>
      <c r="C138" s="10"/>
      <c r="D138" s="11" t="str">
        <f>'[1]TCE - ANEXO III - Preencher'!E147</f>
        <v>CAROLINE AMARANTE DA SILVA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5211-30</v>
      </c>
      <c r="G138" s="13" t="str">
        <f>IF('[1]TCE - ANEXO III - Preencher'!H147="","",'[1]TCE - ANEXO III - Preencher'!H147)</f>
        <v>08/2022</v>
      </c>
      <c r="H138" s="14">
        <f>'[1]TCE - ANEXO III - Preencher'!I147</f>
        <v>0</v>
      </c>
      <c r="I138" s="14">
        <f>'[1]TCE - ANEXO III - Preencher'!J147</f>
        <v>113.86320000000001</v>
      </c>
      <c r="J138" s="14">
        <f>'[1]TCE - ANEXO III - Preencher'!K147</f>
        <v>0</v>
      </c>
      <c r="K138" s="15">
        <f>'[1]TCE - ANEXO III - Preencher'!L147</f>
        <v>132.58179661016899</v>
      </c>
      <c r="L138" s="15">
        <f>'[1]TCE - ANEXO III - Preencher'!M147</f>
        <v>0</v>
      </c>
      <c r="M138" s="15">
        <f t="shared" si="13"/>
        <v>132.58179661016899</v>
      </c>
      <c r="N138" s="15">
        <f>'[1]TCE - ANEXO III - Preencher'!O147</f>
        <v>1.6577632898696</v>
      </c>
      <c r="O138" s="15">
        <f>'[1]TCE - ANEXO III - Preencher'!P147</f>
        <v>0</v>
      </c>
      <c r="P138" s="16">
        <f t="shared" si="14"/>
        <v>1.6577632898696</v>
      </c>
      <c r="Q138" s="15">
        <f>'[1]TCE - ANEXO III - Preencher'!R147</f>
        <v>294.7405842894147</v>
      </c>
      <c r="R138" s="15">
        <f>'[1]TCE - ANEXO III - Preencher'!S147</f>
        <v>72.72</v>
      </c>
      <c r="S138" s="16">
        <f t="shared" si="15"/>
        <v>222.0205842894147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470.12334418945329</v>
      </c>
    </row>
    <row r="139" spans="1:28" x14ac:dyDescent="0.25">
      <c r="A139" s="8">
        <f>IFERROR(VLOOKUP(B139,'[1]DADOS (OCULTAR)'!$Q$3:$S$133,3,0),"")</f>
        <v>9039744000860</v>
      </c>
      <c r="B139" s="9" t="str">
        <f>'[1]TCE - ANEXO III - Preencher'!C148</f>
        <v>HOSPITAL DOM HÉLDER</v>
      </c>
      <c r="C139" s="10"/>
      <c r="D139" s="11" t="str">
        <f>'[1]TCE - ANEXO III - Preencher'!E148</f>
        <v>CASSIA THAIS RODRIGUES PIRES DO CARMO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2235-05</v>
      </c>
      <c r="G139" s="13" t="str">
        <f>IF('[1]TCE - ANEXO III - Preencher'!H148="","",'[1]TCE - ANEXO III - Preencher'!H148)</f>
        <v>08/2022</v>
      </c>
      <c r="H139" s="14">
        <f>'[1]TCE - ANEXO III - Preencher'!I148</f>
        <v>0</v>
      </c>
      <c r="I139" s="14">
        <f>'[1]TCE - ANEXO III - Preencher'!J148</f>
        <v>252.85839999999999</v>
      </c>
      <c r="J139" s="14">
        <f>'[1]TCE - ANEXO III - Preencher'!K148</f>
        <v>0</v>
      </c>
      <c r="K139" s="15">
        <f>'[1]TCE - ANEXO III - Preencher'!L148</f>
        <v>132.58179661016899</v>
      </c>
      <c r="L139" s="15">
        <f>'[1]TCE - ANEXO III - Preencher'!M148</f>
        <v>0</v>
      </c>
      <c r="M139" s="15">
        <f t="shared" si="13"/>
        <v>132.58179661016899</v>
      </c>
      <c r="N139" s="15">
        <f>'[1]TCE - ANEXO III - Preencher'!O148</f>
        <v>1.6577632898696</v>
      </c>
      <c r="O139" s="15">
        <f>'[1]TCE - ANEXO III - Preencher'!P148</f>
        <v>0</v>
      </c>
      <c r="P139" s="16">
        <f t="shared" si="14"/>
        <v>1.6577632898696</v>
      </c>
      <c r="Q139" s="15">
        <f>'[1]TCE - ANEXO III - Preencher'!R148</f>
        <v>294.7405842894147</v>
      </c>
      <c r="R139" s="15">
        <f>'[1]TCE - ANEXO III - Preencher'!S148</f>
        <v>108.73</v>
      </c>
      <c r="S139" s="16">
        <f t="shared" si="15"/>
        <v>186.01058428941468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573.10854418945326</v>
      </c>
    </row>
    <row r="140" spans="1:28" x14ac:dyDescent="0.25">
      <c r="A140" s="8">
        <f>IFERROR(VLOOKUP(B140,'[1]DADOS (OCULTAR)'!$Q$3:$S$133,3,0),"")</f>
        <v>9039744000860</v>
      </c>
      <c r="B140" s="9" t="str">
        <f>'[1]TCE - ANEXO III - Preencher'!C149</f>
        <v>HOSPITAL DOM HÉLDER</v>
      </c>
      <c r="C140" s="10"/>
      <c r="D140" s="11" t="str">
        <f>'[1]TCE - ANEXO III - Preencher'!E149</f>
        <v>CESAR AUGUSTO DA SILVA COSTA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7664-20</v>
      </c>
      <c r="G140" s="13" t="str">
        <f>IF('[1]TCE - ANEXO III - Preencher'!H149="","",'[1]TCE - ANEXO III - Preencher'!H149)</f>
        <v>08/2022</v>
      </c>
      <c r="H140" s="14">
        <f>'[1]TCE - ANEXO III - Preencher'!I149</f>
        <v>0</v>
      </c>
      <c r="I140" s="14">
        <f>'[1]TCE - ANEXO III - Preencher'!J149</f>
        <v>145.036</v>
      </c>
      <c r="J140" s="14">
        <f>'[1]TCE - ANEXO III - Preencher'!K149</f>
        <v>0</v>
      </c>
      <c r="K140" s="15">
        <f>'[1]TCE - ANEXO III - Preencher'!L149</f>
        <v>132.58179661016899</v>
      </c>
      <c r="L140" s="15">
        <f>'[1]TCE - ANEXO III - Preencher'!M149</f>
        <v>0</v>
      </c>
      <c r="M140" s="15">
        <f t="shared" si="13"/>
        <v>132.58179661016899</v>
      </c>
      <c r="N140" s="15">
        <f>'[1]TCE - ANEXO III - Preencher'!O149</f>
        <v>1.6577632898696</v>
      </c>
      <c r="O140" s="15">
        <f>'[1]TCE - ANEXO III - Preencher'!P149</f>
        <v>0</v>
      </c>
      <c r="P140" s="16">
        <f t="shared" si="14"/>
        <v>1.6577632898696</v>
      </c>
      <c r="Q140" s="15">
        <f>'[1]TCE - ANEXO III - Preencher'!R149</f>
        <v>294.7405842894147</v>
      </c>
      <c r="R140" s="15">
        <f>'[1]TCE - ANEXO III - Preencher'!S149</f>
        <v>36.36</v>
      </c>
      <c r="S140" s="16">
        <f t="shared" si="15"/>
        <v>258.38058428941468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537.65614418945324</v>
      </c>
    </row>
    <row r="141" spans="1:28" x14ac:dyDescent="0.25">
      <c r="A141" s="8">
        <f>IFERROR(VLOOKUP(B141,'[1]DADOS (OCULTAR)'!$Q$3:$S$133,3,0),"")</f>
        <v>9039744000860</v>
      </c>
      <c r="B141" s="9" t="str">
        <f>'[1]TCE - ANEXO III - Preencher'!C150</f>
        <v>HOSPITAL DOM HÉLDER</v>
      </c>
      <c r="C141" s="10"/>
      <c r="D141" s="11" t="str">
        <f>'[1]TCE - ANEXO III - Preencher'!E150</f>
        <v>CHAISLAN FLORENTINO DA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3241-15</v>
      </c>
      <c r="G141" s="13" t="str">
        <f>IF('[1]TCE - ANEXO III - Preencher'!H150="","",'[1]TCE - ANEXO III - Preencher'!H150)</f>
        <v>08/2022</v>
      </c>
      <c r="H141" s="14">
        <f>'[1]TCE - ANEXO III - Preencher'!I150</f>
        <v>0</v>
      </c>
      <c r="I141" s="14">
        <f>'[1]TCE - ANEXO III - Preencher'!J150</f>
        <v>312.18959999999998</v>
      </c>
      <c r="J141" s="14">
        <f>'[1]TCE - ANEXO III - Preencher'!K150</f>
        <v>0</v>
      </c>
      <c r="K141" s="15">
        <f>'[1]TCE - ANEXO III - Preencher'!L150</f>
        <v>132.58179661016899</v>
      </c>
      <c r="L141" s="15">
        <f>'[1]TCE - ANEXO III - Preencher'!M150</f>
        <v>0</v>
      </c>
      <c r="M141" s="15">
        <f t="shared" si="13"/>
        <v>132.58179661016899</v>
      </c>
      <c r="N141" s="15">
        <f>'[1]TCE - ANEXO III - Preencher'!O150</f>
        <v>1.6577632898696</v>
      </c>
      <c r="O141" s="15">
        <f>'[1]TCE - ANEXO III - Preencher'!P150</f>
        <v>0</v>
      </c>
      <c r="P141" s="16">
        <f t="shared" si="14"/>
        <v>1.6577632898696</v>
      </c>
      <c r="Q141" s="15">
        <f>'[1]TCE - ANEXO III - Preencher'!R150</f>
        <v>87.494910714285695</v>
      </c>
      <c r="R141" s="15">
        <f>'[1]TCE - ANEXO III - Preencher'!S150</f>
        <v>0</v>
      </c>
      <c r="S141" s="16">
        <f t="shared" si="15"/>
        <v>87.494910714285695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533.92407061432425</v>
      </c>
    </row>
    <row r="142" spans="1:28" x14ac:dyDescent="0.25">
      <c r="A142" s="8">
        <f>IFERROR(VLOOKUP(B142,'[1]DADOS (OCULTAR)'!$Q$3:$S$133,3,0),"")</f>
        <v>9039744000860</v>
      </c>
      <c r="B142" s="9" t="str">
        <f>'[1]TCE - ANEXO III - Preencher'!C151</f>
        <v>HOSPITAL DOM HÉLDER</v>
      </c>
      <c r="C142" s="10"/>
      <c r="D142" s="11" t="str">
        <f>'[1]TCE - ANEXO III - Preencher'!E151</f>
        <v>CIBELE MARIA DA SILVA FERREIRA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2516-05</v>
      </c>
      <c r="G142" s="13" t="str">
        <f>IF('[1]TCE - ANEXO III - Preencher'!H151="","",'[1]TCE - ANEXO III - Preencher'!H151)</f>
        <v>08/2022</v>
      </c>
      <c r="H142" s="14">
        <f>'[1]TCE - ANEXO III - Preencher'!I151</f>
        <v>0</v>
      </c>
      <c r="I142" s="14">
        <f>'[1]TCE - ANEXO III - Preencher'!J151</f>
        <v>223.55520000000001</v>
      </c>
      <c r="J142" s="14">
        <f>'[1]TCE - ANEXO III - Preencher'!K151</f>
        <v>0</v>
      </c>
      <c r="K142" s="15">
        <f>'[1]TCE - ANEXO III - Preencher'!L151</f>
        <v>132.58179661016899</v>
      </c>
      <c r="L142" s="15">
        <f>'[1]TCE - ANEXO III - Preencher'!M151</f>
        <v>0</v>
      </c>
      <c r="M142" s="15">
        <f t="shared" si="13"/>
        <v>132.58179661016899</v>
      </c>
      <c r="N142" s="15">
        <f>'[1]TCE - ANEXO III - Preencher'!O151</f>
        <v>1.6577632898696</v>
      </c>
      <c r="O142" s="15">
        <f>'[1]TCE - ANEXO III - Preencher'!P151</f>
        <v>0</v>
      </c>
      <c r="P142" s="16">
        <f t="shared" si="14"/>
        <v>1.6577632898696</v>
      </c>
      <c r="Q142" s="15">
        <f>'[1]TCE - ANEXO III - Preencher'!R151</f>
        <v>294.7405842894147</v>
      </c>
      <c r="R142" s="15">
        <f>'[1]TCE - ANEXO III - Preencher'!S151</f>
        <v>75</v>
      </c>
      <c r="S142" s="16">
        <f t="shared" si="15"/>
        <v>219.7405842894147</v>
      </c>
      <c r="T142" s="15">
        <f>'[1]TCE - ANEXO III - Preencher'!U151</f>
        <v>138.86000000000001</v>
      </c>
      <c r="U142" s="15">
        <f>'[1]TCE - ANEXO III - Preencher'!V151</f>
        <v>0</v>
      </c>
      <c r="V142" s="16">
        <f t="shared" si="16"/>
        <v>138.86000000000001</v>
      </c>
      <c r="W142" s="17" t="str">
        <f>IF('[1]TCE - ANEXO III - Preencher'!X151="","",'[1]TCE - ANEXO III - Preencher'!X151)</f>
        <v>AUXÍLIO CRECHE</v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716.39534418945334</v>
      </c>
    </row>
    <row r="143" spans="1:28" x14ac:dyDescent="0.25">
      <c r="A143" s="8">
        <f>IFERROR(VLOOKUP(B143,'[1]DADOS (OCULTAR)'!$Q$3:$S$133,3,0),"")</f>
        <v>9039744000860</v>
      </c>
      <c r="B143" s="9" t="str">
        <f>'[1]TCE - ANEXO III - Preencher'!C152</f>
        <v>HOSPITAL DOM HÉLDER</v>
      </c>
      <c r="C143" s="10"/>
      <c r="D143" s="11" t="str">
        <f>'[1]TCE - ANEXO III - Preencher'!E152</f>
        <v>CIBELLE RIBEIRO DE SANTANA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 t="str">
        <f>'[1]TCE - ANEXO III - Preencher'!G152</f>
        <v>3516-05</v>
      </c>
      <c r="G143" s="13" t="str">
        <f>IF('[1]TCE - ANEXO III - Preencher'!H152="","",'[1]TCE - ANEXO III - Preencher'!H152)</f>
        <v>08/2022</v>
      </c>
      <c r="H143" s="14">
        <f>'[1]TCE - ANEXO III - Preencher'!I152</f>
        <v>0</v>
      </c>
      <c r="I143" s="14">
        <f>'[1]TCE - ANEXO III - Preencher'!J152</f>
        <v>135.53360000000001</v>
      </c>
      <c r="J143" s="14">
        <f>'[1]TCE - ANEXO III - Preencher'!K152</f>
        <v>0</v>
      </c>
      <c r="K143" s="15">
        <f>'[1]TCE - ANEXO III - Preencher'!L152</f>
        <v>132.58179661016899</v>
      </c>
      <c r="L143" s="15">
        <f>'[1]TCE - ANEXO III - Preencher'!M152</f>
        <v>0</v>
      </c>
      <c r="M143" s="15">
        <f t="shared" si="13"/>
        <v>132.58179661016899</v>
      </c>
      <c r="N143" s="15">
        <f>'[1]TCE - ANEXO III - Preencher'!O152</f>
        <v>1.6577632898696</v>
      </c>
      <c r="O143" s="15">
        <f>'[1]TCE - ANEXO III - Preencher'!P152</f>
        <v>0</v>
      </c>
      <c r="P143" s="16">
        <f t="shared" si="14"/>
        <v>1.6577632898696</v>
      </c>
      <c r="Q143" s="15">
        <f>'[1]TCE - ANEXO III - Preencher'!R152</f>
        <v>87.494910714285695</v>
      </c>
      <c r="R143" s="15">
        <f>'[1]TCE - ANEXO III - Preencher'!S152</f>
        <v>0</v>
      </c>
      <c r="S143" s="16">
        <f t="shared" si="15"/>
        <v>87.494910714285695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357.2680706143243</v>
      </c>
    </row>
    <row r="144" spans="1:28" x14ac:dyDescent="0.25">
      <c r="A144" s="8">
        <f>IFERROR(VLOOKUP(B144,'[1]DADOS (OCULTAR)'!$Q$3:$S$133,3,0),"")</f>
        <v>9039744000860</v>
      </c>
      <c r="B144" s="9" t="str">
        <f>'[1]TCE - ANEXO III - Preencher'!C153</f>
        <v>HOSPITAL DOM HÉLDER</v>
      </c>
      <c r="C144" s="10"/>
      <c r="D144" s="11" t="str">
        <f>'[1]TCE - ANEXO III - Preencher'!E153</f>
        <v>CICERA MARIA DO NASCIMENTO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3222-05</v>
      </c>
      <c r="G144" s="13" t="str">
        <f>IF('[1]TCE - ANEXO III - Preencher'!H153="","",'[1]TCE - ANEXO III - Preencher'!H153)</f>
        <v>08/2022</v>
      </c>
      <c r="H144" s="14">
        <f>'[1]TCE - ANEXO III - Preencher'!I153</f>
        <v>0</v>
      </c>
      <c r="I144" s="14">
        <f>'[1]TCE - ANEXO III - Preencher'!J153</f>
        <v>159.81440000000001</v>
      </c>
      <c r="J144" s="14">
        <f>'[1]TCE - ANEXO III - Preencher'!K153</f>
        <v>0</v>
      </c>
      <c r="K144" s="15">
        <f>'[1]TCE - ANEXO III - Preencher'!L153</f>
        <v>132.58179661016899</v>
      </c>
      <c r="L144" s="15">
        <f>'[1]TCE - ANEXO III - Preencher'!M153</f>
        <v>0</v>
      </c>
      <c r="M144" s="15">
        <f t="shared" si="13"/>
        <v>132.58179661016899</v>
      </c>
      <c r="N144" s="15">
        <f>'[1]TCE - ANEXO III - Preencher'!O153</f>
        <v>1.6577632898696</v>
      </c>
      <c r="O144" s="15">
        <f>'[1]TCE - ANEXO III - Preencher'!P153</f>
        <v>0</v>
      </c>
      <c r="P144" s="16">
        <f t="shared" si="14"/>
        <v>1.6577632898696</v>
      </c>
      <c r="Q144" s="15">
        <f>'[1]TCE - ANEXO III - Preencher'!R153</f>
        <v>294.7405842894147</v>
      </c>
      <c r="R144" s="15">
        <f>'[1]TCE - ANEXO III - Preencher'!S153</f>
        <v>72.72</v>
      </c>
      <c r="S144" s="16">
        <f t="shared" si="15"/>
        <v>222.0205842894147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516.07454418945326</v>
      </c>
    </row>
    <row r="145" spans="1:28" x14ac:dyDescent="0.25">
      <c r="A145" s="8">
        <f>IFERROR(VLOOKUP(B145,'[1]DADOS (OCULTAR)'!$Q$3:$S$133,3,0),"")</f>
        <v>9039744000860</v>
      </c>
      <c r="B145" s="9" t="str">
        <f>'[1]TCE - ANEXO III - Preencher'!C154</f>
        <v>HOSPITAL DOM HÉLDER</v>
      </c>
      <c r="C145" s="10"/>
      <c r="D145" s="11" t="str">
        <f>'[1]TCE - ANEXO III - Preencher'!E154</f>
        <v>CICERO LUIZ SOARES JUNIOR</v>
      </c>
      <c r="E145" s="9" t="str">
        <f>IF('[1]TCE - ANEXO III - Preencher'!F154="4 - Assistência Odontológica","2 - Outros Profissionais da Saúde",'[1]TCE - ANEXO III - Preencher'!F154)</f>
        <v>3 - Administrativo</v>
      </c>
      <c r="F145" s="12" t="str">
        <f>'[1]TCE - ANEXO III - Preencher'!G154</f>
        <v>7823-20</v>
      </c>
      <c r="G145" s="13" t="str">
        <f>IF('[1]TCE - ANEXO III - Preencher'!H154="","",'[1]TCE - ANEXO III - Preencher'!H154)</f>
        <v>08/2022</v>
      </c>
      <c r="H145" s="14">
        <f>'[1]TCE - ANEXO III - Preencher'!I154</f>
        <v>0</v>
      </c>
      <c r="I145" s="14">
        <f>'[1]TCE - ANEXO III - Preencher'!J154</f>
        <v>152.9512</v>
      </c>
      <c r="J145" s="14">
        <f>'[1]TCE - ANEXO III - Preencher'!K154</f>
        <v>0</v>
      </c>
      <c r="K145" s="15">
        <f>'[1]TCE - ANEXO III - Preencher'!L154</f>
        <v>132.58179661016899</v>
      </c>
      <c r="L145" s="15">
        <f>'[1]TCE - ANEXO III - Preencher'!M154</f>
        <v>0</v>
      </c>
      <c r="M145" s="15">
        <f t="shared" si="13"/>
        <v>132.58179661016899</v>
      </c>
      <c r="N145" s="15">
        <f>'[1]TCE - ANEXO III - Preencher'!O154</f>
        <v>1.6577632898696</v>
      </c>
      <c r="O145" s="15">
        <f>'[1]TCE - ANEXO III - Preencher'!P154</f>
        <v>0</v>
      </c>
      <c r="P145" s="16">
        <f t="shared" si="14"/>
        <v>1.6577632898696</v>
      </c>
      <c r="Q145" s="15">
        <f>'[1]TCE - ANEXO III - Preencher'!R154</f>
        <v>87.494910714285695</v>
      </c>
      <c r="R145" s="15">
        <f>'[1]TCE - ANEXO III - Preencher'!S154</f>
        <v>0</v>
      </c>
      <c r="S145" s="16">
        <f t="shared" si="15"/>
        <v>87.494910714285695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374.68567061432429</v>
      </c>
    </row>
    <row r="146" spans="1:28" x14ac:dyDescent="0.25">
      <c r="A146" s="8">
        <f>IFERROR(VLOOKUP(B146,'[1]DADOS (OCULTAR)'!$Q$3:$S$133,3,0),"")</f>
        <v>9039744000860</v>
      </c>
      <c r="B146" s="9" t="str">
        <f>'[1]TCE - ANEXO III - Preencher'!C155</f>
        <v>HOSPITAL DOM HÉLDER</v>
      </c>
      <c r="C146" s="10"/>
      <c r="D146" s="11" t="str">
        <f>'[1]TCE - ANEXO III - Preencher'!E155</f>
        <v>CINTHIA EMANUELLY ALVES DE CARVALHO GUIMARAES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3241-15</v>
      </c>
      <c r="G146" s="13" t="str">
        <f>IF('[1]TCE - ANEXO III - Preencher'!H155="","",'[1]TCE - ANEXO III - Preencher'!H155)</f>
        <v>08/2022</v>
      </c>
      <c r="H146" s="14">
        <f>'[1]TCE - ANEXO III - Preencher'!I155</f>
        <v>0</v>
      </c>
      <c r="I146" s="14">
        <f>'[1]TCE - ANEXO III - Preencher'!J155</f>
        <v>288.6968</v>
      </c>
      <c r="J146" s="14">
        <f>'[1]TCE - ANEXO III - Preencher'!K155</f>
        <v>0</v>
      </c>
      <c r="K146" s="15">
        <f>'[1]TCE - ANEXO III - Preencher'!L155</f>
        <v>132.58179661016899</v>
      </c>
      <c r="L146" s="15">
        <f>'[1]TCE - ANEXO III - Preencher'!M155</f>
        <v>0</v>
      </c>
      <c r="M146" s="15">
        <f t="shared" si="13"/>
        <v>132.58179661016899</v>
      </c>
      <c r="N146" s="15">
        <f>'[1]TCE - ANEXO III - Preencher'!O155</f>
        <v>1.6577632898696</v>
      </c>
      <c r="O146" s="15">
        <f>'[1]TCE - ANEXO III - Preencher'!P155</f>
        <v>0</v>
      </c>
      <c r="P146" s="16">
        <f t="shared" si="14"/>
        <v>1.6577632898696</v>
      </c>
      <c r="Q146" s="15">
        <f>'[1]TCE - ANEXO III - Preencher'!R155</f>
        <v>294.7405842894147</v>
      </c>
      <c r="R146" s="15">
        <f>'[1]TCE - ANEXO III - Preencher'!S155</f>
        <v>66.47</v>
      </c>
      <c r="S146" s="16">
        <f t="shared" si="15"/>
        <v>228.2705842894147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651.20694418945322</v>
      </c>
    </row>
    <row r="147" spans="1:28" x14ac:dyDescent="0.25">
      <c r="A147" s="8">
        <f>IFERROR(VLOOKUP(B147,'[1]DADOS (OCULTAR)'!$Q$3:$S$133,3,0),"")</f>
        <v>9039744000860</v>
      </c>
      <c r="B147" s="9" t="str">
        <f>'[1]TCE - ANEXO III - Preencher'!C156</f>
        <v>HOSPITAL DOM HÉLDER</v>
      </c>
      <c r="C147" s="10"/>
      <c r="D147" s="11" t="str">
        <f>'[1]TCE - ANEXO III - Preencher'!E156</f>
        <v>CINTIA DANIELA DA SILVA RIBEIRO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5211-30</v>
      </c>
      <c r="G147" s="13" t="str">
        <f>IF('[1]TCE - ANEXO III - Preencher'!H156="","",'[1]TCE - ANEXO III - Preencher'!H156)</f>
        <v>08/2022</v>
      </c>
      <c r="H147" s="14">
        <f>'[1]TCE - ANEXO III - Preencher'!I156</f>
        <v>0</v>
      </c>
      <c r="I147" s="14">
        <f>'[1]TCE - ANEXO III - Preencher'!J156</f>
        <v>114.14879999999999</v>
      </c>
      <c r="J147" s="14">
        <f>'[1]TCE - ANEXO III - Preencher'!K156</f>
        <v>0</v>
      </c>
      <c r="K147" s="15">
        <f>'[1]TCE - ANEXO III - Preencher'!L156</f>
        <v>132.58179661016899</v>
      </c>
      <c r="L147" s="15">
        <f>'[1]TCE - ANEXO III - Preencher'!M156</f>
        <v>0</v>
      </c>
      <c r="M147" s="15">
        <f t="shared" si="13"/>
        <v>132.58179661016899</v>
      </c>
      <c r="N147" s="15">
        <f>'[1]TCE - ANEXO III - Preencher'!O156</f>
        <v>1.6577632898696</v>
      </c>
      <c r="O147" s="15">
        <f>'[1]TCE - ANEXO III - Preencher'!P156</f>
        <v>0</v>
      </c>
      <c r="P147" s="16">
        <f t="shared" si="14"/>
        <v>1.6577632898696</v>
      </c>
      <c r="Q147" s="15">
        <f>'[1]TCE - ANEXO III - Preencher'!R156</f>
        <v>87.494910714285695</v>
      </c>
      <c r="R147" s="15">
        <f>'[1]TCE - ANEXO III - Preencher'!S156</f>
        <v>0</v>
      </c>
      <c r="S147" s="16">
        <f t="shared" si="15"/>
        <v>87.494910714285695</v>
      </c>
      <c r="T147" s="15">
        <f>'[1]TCE - ANEXO III - Preencher'!U156</f>
        <v>62.49</v>
      </c>
      <c r="U147" s="15">
        <f>'[1]TCE - ANEXO III - Preencher'!V156</f>
        <v>0</v>
      </c>
      <c r="V147" s="16">
        <f t="shared" si="16"/>
        <v>62.49</v>
      </c>
      <c r="W147" s="17" t="str">
        <f>IF('[1]TCE - ANEXO III - Preencher'!X156="","",'[1]TCE - ANEXO III - Preencher'!X156)</f>
        <v>AUXÍLIO CRECHE</v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398.37327061432427</v>
      </c>
    </row>
    <row r="148" spans="1:28" x14ac:dyDescent="0.25">
      <c r="A148" s="8">
        <f>IFERROR(VLOOKUP(B148,'[1]DADOS (OCULTAR)'!$Q$3:$S$133,3,0),"")</f>
        <v>9039744000860</v>
      </c>
      <c r="B148" s="9" t="str">
        <f>'[1]TCE - ANEXO III - Preencher'!C157</f>
        <v>HOSPITAL DOM HÉLDER</v>
      </c>
      <c r="C148" s="10"/>
      <c r="D148" s="11" t="str">
        <f>'[1]TCE - ANEXO III - Preencher'!E157</f>
        <v>CLAUDECIRA HOLANDA ALVES DA SILVA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4110-10</v>
      </c>
      <c r="G148" s="13" t="str">
        <f>IF('[1]TCE - ANEXO III - Preencher'!H157="","",'[1]TCE - ANEXO III - Preencher'!H157)</f>
        <v>08/2022</v>
      </c>
      <c r="H148" s="14">
        <f>'[1]TCE - ANEXO III - Preencher'!I157</f>
        <v>0</v>
      </c>
      <c r="I148" s="14">
        <f>'[1]TCE - ANEXO III - Preencher'!J157</f>
        <v>106.60720000000001</v>
      </c>
      <c r="J148" s="14">
        <f>'[1]TCE - ANEXO III - Preencher'!K157</f>
        <v>0</v>
      </c>
      <c r="K148" s="15">
        <f>'[1]TCE - ANEXO III - Preencher'!L157</f>
        <v>132.58179661016899</v>
      </c>
      <c r="L148" s="15">
        <f>'[1]TCE - ANEXO III - Preencher'!M157</f>
        <v>0</v>
      </c>
      <c r="M148" s="15">
        <f t="shared" si="13"/>
        <v>132.58179661016899</v>
      </c>
      <c r="N148" s="15">
        <f>'[1]TCE - ANEXO III - Preencher'!O157</f>
        <v>1.6577632898696</v>
      </c>
      <c r="O148" s="15">
        <f>'[1]TCE - ANEXO III - Preencher'!P157</f>
        <v>0</v>
      </c>
      <c r="P148" s="16">
        <f t="shared" si="14"/>
        <v>1.6577632898696</v>
      </c>
      <c r="Q148" s="15">
        <f>'[1]TCE - ANEXO III - Preencher'!R157</f>
        <v>87.494910714285695</v>
      </c>
      <c r="R148" s="15">
        <f>'[1]TCE - ANEXO III - Preencher'!S157</f>
        <v>0</v>
      </c>
      <c r="S148" s="16">
        <f t="shared" si="15"/>
        <v>87.494910714285695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328.3416706143243</v>
      </c>
    </row>
    <row r="149" spans="1:28" x14ac:dyDescent="0.25">
      <c r="A149" s="8">
        <f>IFERROR(VLOOKUP(B149,'[1]DADOS (OCULTAR)'!$Q$3:$S$133,3,0),"")</f>
        <v>9039744000860</v>
      </c>
      <c r="B149" s="9" t="str">
        <f>'[1]TCE - ANEXO III - Preencher'!C158</f>
        <v>HOSPITAL DOM HÉLDER</v>
      </c>
      <c r="C149" s="10"/>
      <c r="D149" s="11" t="str">
        <f>'[1]TCE - ANEXO III - Preencher'!E158</f>
        <v>CLAUDIA BEATRIZ MOURA DE ANDRADE SILVA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 t="str">
        <f>IF('[1]TCE - ANEXO III - Preencher'!H158="","",'[1]TCE - ANEXO III - Preencher'!H158)</f>
        <v>08/2022</v>
      </c>
      <c r="H149" s="14">
        <f>'[1]TCE - ANEXO III - Preencher'!I158</f>
        <v>0</v>
      </c>
      <c r="I149" s="14">
        <f>'[1]TCE - ANEXO III - Preencher'!J158</f>
        <v>130.89599999999999</v>
      </c>
      <c r="J149" s="14">
        <f>'[1]TCE - ANEXO III - Preencher'!K158</f>
        <v>0</v>
      </c>
      <c r="K149" s="15">
        <f>'[1]TCE - ANEXO III - Preencher'!L158</f>
        <v>132.58179661016899</v>
      </c>
      <c r="L149" s="15">
        <f>'[1]TCE - ANEXO III - Preencher'!M158</f>
        <v>0</v>
      </c>
      <c r="M149" s="15">
        <f t="shared" si="13"/>
        <v>132.58179661016899</v>
      </c>
      <c r="N149" s="15">
        <f>'[1]TCE - ANEXO III - Preencher'!O158</f>
        <v>1.6577632898696</v>
      </c>
      <c r="O149" s="15">
        <f>'[1]TCE - ANEXO III - Preencher'!P158</f>
        <v>0</v>
      </c>
      <c r="P149" s="16">
        <f t="shared" si="14"/>
        <v>1.6577632898696</v>
      </c>
      <c r="Q149" s="15">
        <f>'[1]TCE - ANEXO III - Preencher'!R158</f>
        <v>87.494910714285695</v>
      </c>
      <c r="R149" s="15">
        <f>'[1]TCE - ANEXO III - Preencher'!S158</f>
        <v>0</v>
      </c>
      <c r="S149" s="16">
        <f t="shared" si="15"/>
        <v>87.494910714285695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352.63047061432428</v>
      </c>
    </row>
    <row r="150" spans="1:28" x14ac:dyDescent="0.25">
      <c r="A150" s="8">
        <f>IFERROR(VLOOKUP(B150,'[1]DADOS (OCULTAR)'!$Q$3:$S$133,3,0),"")</f>
        <v>9039744000860</v>
      </c>
      <c r="B150" s="9" t="str">
        <f>'[1]TCE - ANEXO III - Preencher'!C159</f>
        <v>HOSPITAL DOM HÉLDER</v>
      </c>
      <c r="C150" s="10"/>
      <c r="D150" s="11" t="str">
        <f>'[1]TCE - ANEXO III - Preencher'!E159</f>
        <v>CLAUDIA CARVALHO BEZERRA DE ARAUJO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3222-05</v>
      </c>
      <c r="G150" s="13" t="str">
        <f>IF('[1]TCE - ANEXO III - Preencher'!H159="","",'[1]TCE - ANEXO III - Preencher'!H159)</f>
        <v>08/2022</v>
      </c>
      <c r="H150" s="14">
        <f>'[1]TCE - ANEXO III - Preencher'!I159</f>
        <v>0</v>
      </c>
      <c r="I150" s="14">
        <f>'[1]TCE - ANEXO III - Preencher'!J159</f>
        <v>148.57839999999999</v>
      </c>
      <c r="J150" s="14">
        <f>'[1]TCE - ANEXO III - Preencher'!K159</f>
        <v>0</v>
      </c>
      <c r="K150" s="15">
        <f>'[1]TCE - ANEXO III - Preencher'!L159</f>
        <v>132.58179661016899</v>
      </c>
      <c r="L150" s="15">
        <f>'[1]TCE - ANEXO III - Preencher'!M159</f>
        <v>0</v>
      </c>
      <c r="M150" s="15">
        <f t="shared" si="13"/>
        <v>132.58179661016899</v>
      </c>
      <c r="N150" s="15">
        <f>'[1]TCE - ANEXO III - Preencher'!O159</f>
        <v>1.6577632898696</v>
      </c>
      <c r="O150" s="15">
        <f>'[1]TCE - ANEXO III - Preencher'!P159</f>
        <v>0</v>
      </c>
      <c r="P150" s="16">
        <f t="shared" si="14"/>
        <v>1.6577632898696</v>
      </c>
      <c r="Q150" s="15">
        <f>'[1]TCE - ANEXO III - Preencher'!R159</f>
        <v>294.7405842894147</v>
      </c>
      <c r="R150" s="15">
        <f>'[1]TCE - ANEXO III - Preencher'!S159</f>
        <v>72.72</v>
      </c>
      <c r="S150" s="16">
        <f t="shared" si="15"/>
        <v>222.0205842894147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504.83854418945327</v>
      </c>
    </row>
    <row r="151" spans="1:28" x14ac:dyDescent="0.25">
      <c r="A151" s="8">
        <f>IFERROR(VLOOKUP(B151,'[1]DADOS (OCULTAR)'!$Q$3:$S$133,3,0),"")</f>
        <v>9039744000860</v>
      </c>
      <c r="B151" s="9" t="str">
        <f>'[1]TCE - ANEXO III - Preencher'!C160</f>
        <v>HOSPITAL DOM HÉLDER</v>
      </c>
      <c r="C151" s="10"/>
      <c r="D151" s="11" t="str">
        <f>'[1]TCE - ANEXO III - Preencher'!E160</f>
        <v>CLAUDIA DA SILVA SALES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2236-05</v>
      </c>
      <c r="G151" s="13" t="str">
        <f>IF('[1]TCE - ANEXO III - Preencher'!H160="","",'[1]TCE - ANEXO III - Preencher'!H160)</f>
        <v>08/2022</v>
      </c>
      <c r="H151" s="14">
        <f>'[1]TCE - ANEXO III - Preencher'!I160</f>
        <v>0</v>
      </c>
      <c r="I151" s="14">
        <f>'[1]TCE - ANEXO III - Preencher'!J160</f>
        <v>293.2088</v>
      </c>
      <c r="J151" s="14">
        <f>'[1]TCE - ANEXO III - Preencher'!K160</f>
        <v>0</v>
      </c>
      <c r="K151" s="15">
        <f>'[1]TCE - ANEXO III - Preencher'!L160</f>
        <v>132.58179661016899</v>
      </c>
      <c r="L151" s="15">
        <f>'[1]TCE - ANEXO III - Preencher'!M160</f>
        <v>0</v>
      </c>
      <c r="M151" s="15">
        <f t="shared" si="13"/>
        <v>132.58179661016899</v>
      </c>
      <c r="N151" s="15">
        <f>'[1]TCE - ANEXO III - Preencher'!O160</f>
        <v>1.6577632898696</v>
      </c>
      <c r="O151" s="15">
        <f>'[1]TCE - ANEXO III - Preencher'!P160</f>
        <v>0</v>
      </c>
      <c r="P151" s="16">
        <f t="shared" si="14"/>
        <v>1.6577632898696</v>
      </c>
      <c r="Q151" s="15">
        <f>'[1]TCE - ANEXO III - Preencher'!R160</f>
        <v>87.494910714285695</v>
      </c>
      <c r="R151" s="15">
        <f>'[1]TCE - ANEXO III - Preencher'!S160</f>
        <v>0</v>
      </c>
      <c r="S151" s="16">
        <f t="shared" si="15"/>
        <v>87.494910714285695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514.94327061432432</v>
      </c>
    </row>
    <row r="152" spans="1:28" x14ac:dyDescent="0.25">
      <c r="A152" s="8">
        <f>IFERROR(VLOOKUP(B152,'[1]DADOS (OCULTAR)'!$Q$3:$S$133,3,0),"")</f>
        <v>9039744000860</v>
      </c>
      <c r="B152" s="9" t="str">
        <f>'[1]TCE - ANEXO III - Preencher'!C161</f>
        <v>HOSPITAL DOM HÉLDER</v>
      </c>
      <c r="C152" s="10"/>
      <c r="D152" s="11" t="str">
        <f>'[1]TCE - ANEXO III - Preencher'!E161</f>
        <v>CLAUDIA GABRIELLE DA SILVA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2235-05</v>
      </c>
      <c r="G152" s="13" t="str">
        <f>IF('[1]TCE - ANEXO III - Preencher'!H161="","",'[1]TCE - ANEXO III - Preencher'!H161)</f>
        <v>08/2022</v>
      </c>
      <c r="H152" s="14">
        <f>'[1]TCE - ANEXO III - Preencher'!I161</f>
        <v>0</v>
      </c>
      <c r="I152" s="14">
        <f>'[1]TCE - ANEXO III - Preencher'!J161</f>
        <v>563.09839999999997</v>
      </c>
      <c r="J152" s="14">
        <f>'[1]TCE - ANEXO III - Preencher'!K161</f>
        <v>0</v>
      </c>
      <c r="K152" s="15">
        <f>'[1]TCE - ANEXO III - Preencher'!L161</f>
        <v>132.58179661016899</v>
      </c>
      <c r="L152" s="15">
        <f>'[1]TCE - ANEXO III - Preencher'!M161</f>
        <v>0</v>
      </c>
      <c r="M152" s="15">
        <f t="shared" si="13"/>
        <v>132.58179661016899</v>
      </c>
      <c r="N152" s="15">
        <f>'[1]TCE - ANEXO III - Preencher'!O161</f>
        <v>1.6577632898696</v>
      </c>
      <c r="O152" s="15">
        <f>'[1]TCE - ANEXO III - Preencher'!P161</f>
        <v>0</v>
      </c>
      <c r="P152" s="16">
        <f t="shared" si="14"/>
        <v>1.6577632898696</v>
      </c>
      <c r="Q152" s="15">
        <f>'[1]TCE - ANEXO III - Preencher'!R161</f>
        <v>87.494910714285695</v>
      </c>
      <c r="R152" s="15">
        <f>'[1]TCE - ANEXO III - Preencher'!S161</f>
        <v>0</v>
      </c>
      <c r="S152" s="16">
        <f t="shared" si="15"/>
        <v>87.494910714285695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784.83287061432429</v>
      </c>
    </row>
    <row r="153" spans="1:28" x14ac:dyDescent="0.25">
      <c r="A153" s="8">
        <f>IFERROR(VLOOKUP(B153,'[1]DADOS (OCULTAR)'!$Q$3:$S$133,3,0),"")</f>
        <v>9039744000860</v>
      </c>
      <c r="B153" s="9" t="str">
        <f>'[1]TCE - ANEXO III - Preencher'!C162</f>
        <v>HOSPITAL DOM HÉLDER</v>
      </c>
      <c r="C153" s="10"/>
      <c r="D153" s="11" t="str">
        <f>'[1]TCE - ANEXO III - Preencher'!E162</f>
        <v>CLAUDIA PATRICIA BARROS SANTOS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2235-05</v>
      </c>
      <c r="G153" s="13" t="str">
        <f>IF('[1]TCE - ANEXO III - Preencher'!H162="","",'[1]TCE - ANEXO III - Preencher'!H162)</f>
        <v>08/2022</v>
      </c>
      <c r="H153" s="14">
        <f>'[1]TCE - ANEXO III - Preencher'!I162</f>
        <v>0</v>
      </c>
      <c r="I153" s="14">
        <f>'[1]TCE - ANEXO III - Preencher'!J162</f>
        <v>315.88959999999997</v>
      </c>
      <c r="J153" s="14">
        <f>'[1]TCE - ANEXO III - Preencher'!K162</f>
        <v>0</v>
      </c>
      <c r="K153" s="15">
        <f>'[1]TCE - ANEXO III - Preencher'!L162</f>
        <v>132.58179661016899</v>
      </c>
      <c r="L153" s="15">
        <f>'[1]TCE - ANEXO III - Preencher'!M162</f>
        <v>0</v>
      </c>
      <c r="M153" s="15">
        <f t="shared" si="13"/>
        <v>132.58179661016899</v>
      </c>
      <c r="N153" s="15">
        <f>'[1]TCE - ANEXO III - Preencher'!O162</f>
        <v>1.6577632898696</v>
      </c>
      <c r="O153" s="15">
        <f>'[1]TCE - ANEXO III - Preencher'!P162</f>
        <v>0</v>
      </c>
      <c r="P153" s="16">
        <f t="shared" si="14"/>
        <v>1.6577632898696</v>
      </c>
      <c r="Q153" s="15">
        <f>'[1]TCE - ANEXO III - Preencher'!R162</f>
        <v>87.494910714285695</v>
      </c>
      <c r="R153" s="15">
        <f>'[1]TCE - ANEXO III - Preencher'!S162</f>
        <v>0</v>
      </c>
      <c r="S153" s="16">
        <f t="shared" si="15"/>
        <v>87.494910714285695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537.6240706143243</v>
      </c>
    </row>
    <row r="154" spans="1:28" x14ac:dyDescent="0.25">
      <c r="A154" s="8">
        <f>IFERROR(VLOOKUP(B154,'[1]DADOS (OCULTAR)'!$Q$3:$S$133,3,0),"")</f>
        <v>9039744000860</v>
      </c>
      <c r="B154" s="9" t="str">
        <f>'[1]TCE - ANEXO III - Preencher'!C163</f>
        <v>HOSPITAL DOM HÉLDER</v>
      </c>
      <c r="C154" s="10"/>
      <c r="D154" s="11" t="str">
        <f>'[1]TCE - ANEXO III - Preencher'!E163</f>
        <v>CLAUDINETE VICTOR DA ROCHA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3222-05</v>
      </c>
      <c r="G154" s="13" t="str">
        <f>IF('[1]TCE - ANEXO III - Preencher'!H163="","",'[1]TCE - ANEXO III - Preencher'!H163)</f>
        <v>08/2022</v>
      </c>
      <c r="H154" s="14">
        <f>'[1]TCE - ANEXO III - Preencher'!I163</f>
        <v>0</v>
      </c>
      <c r="I154" s="14">
        <f>'[1]TCE - ANEXO III - Preencher'!J163</f>
        <v>130.39359999999999</v>
      </c>
      <c r="J154" s="14">
        <f>'[1]TCE - ANEXO III - Preencher'!K163</f>
        <v>0</v>
      </c>
      <c r="K154" s="15">
        <f>'[1]TCE - ANEXO III - Preencher'!L163</f>
        <v>132.58179661016899</v>
      </c>
      <c r="L154" s="15">
        <f>'[1]TCE - ANEXO III - Preencher'!M163</f>
        <v>0</v>
      </c>
      <c r="M154" s="15">
        <f t="shared" si="13"/>
        <v>132.58179661016899</v>
      </c>
      <c r="N154" s="15">
        <f>'[1]TCE - ANEXO III - Preencher'!O163</f>
        <v>1.6577632898696</v>
      </c>
      <c r="O154" s="15">
        <f>'[1]TCE - ANEXO III - Preencher'!P163</f>
        <v>0</v>
      </c>
      <c r="P154" s="16">
        <f t="shared" si="14"/>
        <v>1.6577632898696</v>
      </c>
      <c r="Q154" s="15">
        <f>'[1]TCE - ANEXO III - Preencher'!R163</f>
        <v>87.494910714285695</v>
      </c>
      <c r="R154" s="15">
        <f>'[1]TCE - ANEXO III - Preencher'!S163</f>
        <v>0</v>
      </c>
      <c r="S154" s="16">
        <f t="shared" si="15"/>
        <v>87.494910714285695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352.12807061432432</v>
      </c>
    </row>
    <row r="155" spans="1:28" x14ac:dyDescent="0.25">
      <c r="A155" s="8">
        <f>IFERROR(VLOOKUP(B155,'[1]DADOS (OCULTAR)'!$Q$3:$S$133,3,0),"")</f>
        <v>9039744000860</v>
      </c>
      <c r="B155" s="9" t="str">
        <f>'[1]TCE - ANEXO III - Preencher'!C164</f>
        <v>HOSPITAL DOM HÉLDER</v>
      </c>
      <c r="C155" s="10"/>
      <c r="D155" s="11" t="str">
        <f>'[1]TCE - ANEXO III - Preencher'!E164</f>
        <v>CLAUDIO LUIZ GOUVEIA DE BRITO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5211-30</v>
      </c>
      <c r="G155" s="13" t="str">
        <f>IF('[1]TCE - ANEXO III - Preencher'!H164="","",'[1]TCE - ANEXO III - Preencher'!H164)</f>
        <v>08/2022</v>
      </c>
      <c r="H155" s="14">
        <f>'[1]TCE - ANEXO III - Preencher'!I164</f>
        <v>0</v>
      </c>
      <c r="I155" s="14">
        <f>'[1]TCE - ANEXO III - Preencher'!J164</f>
        <v>0</v>
      </c>
      <c r="J155" s="14">
        <f>'[1]TCE - ANEXO III - Preencher'!K164</f>
        <v>381.55</v>
      </c>
      <c r="K155" s="15">
        <f>'[1]TCE - ANEXO III - Preencher'!L164</f>
        <v>132.58179661016899</v>
      </c>
      <c r="L155" s="15">
        <f>'[1]TCE - ANEXO III - Preencher'!M164</f>
        <v>0</v>
      </c>
      <c r="M155" s="15">
        <f t="shared" si="13"/>
        <v>132.58179661016899</v>
      </c>
      <c r="N155" s="15">
        <f>'[1]TCE - ANEXO III - Preencher'!O164</f>
        <v>1.6577632898696</v>
      </c>
      <c r="O155" s="15">
        <f>'[1]TCE - ANEXO III - Preencher'!P164</f>
        <v>0</v>
      </c>
      <c r="P155" s="16">
        <f t="shared" si="14"/>
        <v>1.6577632898696</v>
      </c>
      <c r="Q155" s="15">
        <f>'[1]TCE - ANEXO III - Preencher'!R164</f>
        <v>294.7405842894147</v>
      </c>
      <c r="R155" s="15">
        <f>'[1]TCE - ANEXO III - Preencher'!S164</f>
        <v>448</v>
      </c>
      <c r="S155" s="16">
        <f t="shared" si="15"/>
        <v>-153.2594157105853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362.53014418945332</v>
      </c>
    </row>
    <row r="156" spans="1:28" x14ac:dyDescent="0.25">
      <c r="A156" s="8">
        <f>IFERROR(VLOOKUP(B156,'[1]DADOS (OCULTAR)'!$Q$3:$S$133,3,0),"")</f>
        <v>9039744000860</v>
      </c>
      <c r="B156" s="9" t="str">
        <f>'[1]TCE - ANEXO III - Preencher'!C165</f>
        <v>HOSPITAL DOM HÉLDER</v>
      </c>
      <c r="C156" s="10"/>
      <c r="D156" s="11" t="str">
        <f>'[1]TCE - ANEXO III - Preencher'!E165</f>
        <v>CLAYSON BRUNO BATISTA CARNEIRO LEAO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2236-05</v>
      </c>
      <c r="G156" s="13" t="str">
        <f>IF('[1]TCE - ANEXO III - Preencher'!H165="","",'[1]TCE - ANEXO III - Preencher'!H165)</f>
        <v>08/2022</v>
      </c>
      <c r="H156" s="14">
        <f>'[1]TCE - ANEXO III - Preencher'!I165</f>
        <v>0</v>
      </c>
      <c r="I156" s="14">
        <f>'[1]TCE - ANEXO III - Preencher'!J165</f>
        <v>254.93680000000001</v>
      </c>
      <c r="J156" s="14">
        <f>'[1]TCE - ANEXO III - Preencher'!K165</f>
        <v>0</v>
      </c>
      <c r="K156" s="15">
        <f>'[1]TCE - ANEXO III - Preencher'!L165</f>
        <v>132.58179661016899</v>
      </c>
      <c r="L156" s="15">
        <f>'[1]TCE - ANEXO III - Preencher'!M165</f>
        <v>0</v>
      </c>
      <c r="M156" s="15">
        <f t="shared" si="13"/>
        <v>132.58179661016899</v>
      </c>
      <c r="N156" s="15">
        <f>'[1]TCE - ANEXO III - Preencher'!O165</f>
        <v>1.6577632898696</v>
      </c>
      <c r="O156" s="15">
        <f>'[1]TCE - ANEXO III - Preencher'!P165</f>
        <v>0</v>
      </c>
      <c r="P156" s="16">
        <f t="shared" si="14"/>
        <v>1.6577632898696</v>
      </c>
      <c r="Q156" s="15">
        <f>'[1]TCE - ANEXO III - Preencher'!R165</f>
        <v>87.494910714285695</v>
      </c>
      <c r="R156" s="15">
        <f>'[1]TCE - ANEXO III - Preencher'!S165</f>
        <v>0</v>
      </c>
      <c r="S156" s="16">
        <f t="shared" si="15"/>
        <v>87.494910714285695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476.67127061432427</v>
      </c>
    </row>
    <row r="157" spans="1:28" x14ac:dyDescent="0.25">
      <c r="A157" s="8">
        <f>IFERROR(VLOOKUP(B157,'[1]DADOS (OCULTAR)'!$Q$3:$S$133,3,0),"")</f>
        <v>9039744000860</v>
      </c>
      <c r="B157" s="9" t="str">
        <f>'[1]TCE - ANEXO III - Preencher'!C166</f>
        <v>HOSPITAL DOM HÉLDER</v>
      </c>
      <c r="C157" s="10"/>
      <c r="D157" s="11" t="str">
        <f>'[1]TCE - ANEXO III - Preencher'!E166</f>
        <v>CLEBSON RICARDO MONTEIRO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1421-15</v>
      </c>
      <c r="G157" s="13" t="str">
        <f>IF('[1]TCE - ANEXO III - Preencher'!H166="","",'[1]TCE - ANEXO III - Preencher'!H166)</f>
        <v>08/2022</v>
      </c>
      <c r="H157" s="14">
        <f>'[1]TCE - ANEXO III - Preencher'!I166</f>
        <v>0</v>
      </c>
      <c r="I157" s="14">
        <f>'[1]TCE - ANEXO III - Preencher'!J166</f>
        <v>956.32800000000009</v>
      </c>
      <c r="J157" s="14">
        <f>'[1]TCE - ANEXO III - Preencher'!K166</f>
        <v>0</v>
      </c>
      <c r="K157" s="15">
        <f>'[1]TCE - ANEXO III - Preencher'!L166</f>
        <v>132.58179661016899</v>
      </c>
      <c r="L157" s="15">
        <f>'[1]TCE - ANEXO III - Preencher'!M166</f>
        <v>0</v>
      </c>
      <c r="M157" s="15">
        <f t="shared" si="13"/>
        <v>132.58179661016899</v>
      </c>
      <c r="N157" s="15">
        <f>'[1]TCE - ANEXO III - Preencher'!O166</f>
        <v>1.6577632898696</v>
      </c>
      <c r="O157" s="15">
        <f>'[1]TCE - ANEXO III - Preencher'!P166</f>
        <v>0</v>
      </c>
      <c r="P157" s="16">
        <f t="shared" si="14"/>
        <v>1.6577632898696</v>
      </c>
      <c r="Q157" s="15">
        <f>'[1]TCE - ANEXO III - Preencher'!R166</f>
        <v>87.494910714285695</v>
      </c>
      <c r="R157" s="15">
        <f>'[1]TCE - ANEXO III - Preencher'!S166</f>
        <v>0</v>
      </c>
      <c r="S157" s="16">
        <f t="shared" si="15"/>
        <v>87.494910714285695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1178.0624706143242</v>
      </c>
    </row>
    <row r="158" spans="1:28" x14ac:dyDescent="0.25">
      <c r="A158" s="8">
        <f>IFERROR(VLOOKUP(B158,'[1]DADOS (OCULTAR)'!$Q$3:$S$133,3,0),"")</f>
        <v>9039744000860</v>
      </c>
      <c r="B158" s="9" t="str">
        <f>'[1]TCE - ANEXO III - Preencher'!C167</f>
        <v>HOSPITAL DOM HÉLDER</v>
      </c>
      <c r="C158" s="10"/>
      <c r="D158" s="11" t="str">
        <f>'[1]TCE - ANEXO III - Preencher'!E167</f>
        <v>CLECIANE BEZERRA DA SILVA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3222-05</v>
      </c>
      <c r="G158" s="13" t="str">
        <f>IF('[1]TCE - ANEXO III - Preencher'!H167="","",'[1]TCE - ANEXO III - Preencher'!H167)</f>
        <v>08/2022</v>
      </c>
      <c r="H158" s="14">
        <f>'[1]TCE - ANEXO III - Preencher'!I167</f>
        <v>0</v>
      </c>
      <c r="I158" s="14">
        <f>'[1]TCE - ANEXO III - Preencher'!J167</f>
        <v>116.352</v>
      </c>
      <c r="J158" s="14">
        <f>'[1]TCE - ANEXO III - Preencher'!K167</f>
        <v>0</v>
      </c>
      <c r="K158" s="15">
        <f>'[1]TCE - ANEXO III - Preencher'!L167</f>
        <v>132.58179661016899</v>
      </c>
      <c r="L158" s="15">
        <f>'[1]TCE - ANEXO III - Preencher'!M167</f>
        <v>0</v>
      </c>
      <c r="M158" s="15">
        <f t="shared" si="13"/>
        <v>132.58179661016899</v>
      </c>
      <c r="N158" s="15">
        <f>'[1]TCE - ANEXO III - Preencher'!O167</f>
        <v>1.6577632898696</v>
      </c>
      <c r="O158" s="15">
        <f>'[1]TCE - ANEXO III - Preencher'!P167</f>
        <v>0</v>
      </c>
      <c r="P158" s="16">
        <f t="shared" si="14"/>
        <v>1.6577632898696</v>
      </c>
      <c r="Q158" s="15">
        <f>'[1]TCE - ANEXO III - Preencher'!R167</f>
        <v>294.7405842894147</v>
      </c>
      <c r="R158" s="15">
        <f>'[1]TCE - ANEXO III - Preencher'!S167</f>
        <v>72.72</v>
      </c>
      <c r="S158" s="16">
        <f t="shared" si="15"/>
        <v>222.0205842894147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472.61214418945326</v>
      </c>
    </row>
    <row r="159" spans="1:28" x14ac:dyDescent="0.25">
      <c r="A159" s="8">
        <f>IFERROR(VLOOKUP(B159,'[1]DADOS (OCULTAR)'!$Q$3:$S$133,3,0),"")</f>
        <v>9039744000860</v>
      </c>
      <c r="B159" s="9" t="str">
        <f>'[1]TCE - ANEXO III - Preencher'!C168</f>
        <v>HOSPITAL DOM HÉLDER</v>
      </c>
      <c r="C159" s="10"/>
      <c r="D159" s="11" t="str">
        <f>'[1]TCE - ANEXO III - Preencher'!E168</f>
        <v>CLEOMADSON NUNES FERRAZ FILHO</v>
      </c>
      <c r="E159" s="9" t="str">
        <f>IF('[1]TCE - ANEXO III - Preencher'!F168="4 - Assistência Odontológica","2 - Outros Profissionais da Saúde",'[1]TCE - ANEXO III - Preencher'!F168)</f>
        <v>1 - Médico</v>
      </c>
      <c r="F159" s="12" t="str">
        <f>'[1]TCE - ANEXO III - Preencher'!G168</f>
        <v>2253-10</v>
      </c>
      <c r="G159" s="13" t="str">
        <f>IF('[1]TCE - ANEXO III - Preencher'!H168="","",'[1]TCE - ANEXO III - Preencher'!H168)</f>
        <v>08/2022</v>
      </c>
      <c r="H159" s="14">
        <f>'[1]TCE - ANEXO III - Preencher'!I168</f>
        <v>0</v>
      </c>
      <c r="I159" s="14">
        <f>'[1]TCE - ANEXO III - Preencher'!J168</f>
        <v>452.19200000000001</v>
      </c>
      <c r="J159" s="14">
        <f>'[1]TCE - ANEXO III - Preencher'!K168</f>
        <v>0</v>
      </c>
      <c r="K159" s="15">
        <f>'[1]TCE - ANEXO III - Preencher'!L168</f>
        <v>132.58179661016899</v>
      </c>
      <c r="L159" s="15">
        <f>'[1]TCE - ANEXO III - Preencher'!M168</f>
        <v>0</v>
      </c>
      <c r="M159" s="15">
        <f t="shared" si="13"/>
        <v>132.58179661016899</v>
      </c>
      <c r="N159" s="15">
        <f>'[1]TCE - ANEXO III - Preencher'!O168</f>
        <v>1.6577632898696</v>
      </c>
      <c r="O159" s="15">
        <f>'[1]TCE - ANEXO III - Preencher'!P168</f>
        <v>0</v>
      </c>
      <c r="P159" s="16">
        <f t="shared" si="14"/>
        <v>1.6577632898696</v>
      </c>
      <c r="Q159" s="15">
        <f>'[1]TCE - ANEXO III - Preencher'!R168</f>
        <v>87.494910714285695</v>
      </c>
      <c r="R159" s="15">
        <f>'[1]TCE - ANEXO III - Preencher'!S168</f>
        <v>0</v>
      </c>
      <c r="S159" s="16">
        <f t="shared" si="15"/>
        <v>87.494910714285695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673.92647061432433</v>
      </c>
    </row>
    <row r="160" spans="1:28" x14ac:dyDescent="0.25">
      <c r="A160" s="8">
        <f>IFERROR(VLOOKUP(B160,'[1]DADOS (OCULTAR)'!$Q$3:$S$133,3,0),"")</f>
        <v>9039744000860</v>
      </c>
      <c r="B160" s="9" t="str">
        <f>'[1]TCE - ANEXO III - Preencher'!C169</f>
        <v>HOSPITAL DOM HÉLDER</v>
      </c>
      <c r="C160" s="10"/>
      <c r="D160" s="11" t="str">
        <f>'[1]TCE - ANEXO III - Preencher'!E169</f>
        <v>CLEONICE FAGUNDES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4110-10</v>
      </c>
      <c r="G160" s="13" t="str">
        <f>IF('[1]TCE - ANEXO III - Preencher'!H169="","",'[1]TCE - ANEXO III - Preencher'!H169)</f>
        <v>08/2022</v>
      </c>
      <c r="H160" s="14">
        <f>'[1]TCE - ANEXO III - Preencher'!I169</f>
        <v>0</v>
      </c>
      <c r="I160" s="14">
        <f>'[1]TCE - ANEXO III - Preencher'!J169</f>
        <v>96.467999999999989</v>
      </c>
      <c r="J160" s="14">
        <f>'[1]TCE - ANEXO III - Preencher'!K169</f>
        <v>0</v>
      </c>
      <c r="K160" s="15">
        <f>'[1]TCE - ANEXO III - Preencher'!L169</f>
        <v>132.58179661016899</v>
      </c>
      <c r="L160" s="15">
        <f>'[1]TCE - ANEXO III - Preencher'!M169</f>
        <v>0</v>
      </c>
      <c r="M160" s="15">
        <f t="shared" si="13"/>
        <v>132.58179661016899</v>
      </c>
      <c r="N160" s="15">
        <f>'[1]TCE - ANEXO III - Preencher'!O169</f>
        <v>1.6577632898696</v>
      </c>
      <c r="O160" s="15">
        <f>'[1]TCE - ANEXO III - Preencher'!P169</f>
        <v>0</v>
      </c>
      <c r="P160" s="16">
        <f t="shared" si="14"/>
        <v>1.6577632898696</v>
      </c>
      <c r="Q160" s="15">
        <f>'[1]TCE - ANEXO III - Preencher'!R169</f>
        <v>294.7405842894147</v>
      </c>
      <c r="R160" s="15">
        <f>'[1]TCE - ANEXO III - Preencher'!S169</f>
        <v>72.72</v>
      </c>
      <c r="S160" s="16">
        <f t="shared" si="15"/>
        <v>222.0205842894147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452.72814418945325</v>
      </c>
    </row>
    <row r="161" spans="1:28" x14ac:dyDescent="0.25">
      <c r="A161" s="8">
        <f>IFERROR(VLOOKUP(B161,'[1]DADOS (OCULTAR)'!$Q$3:$S$133,3,0),"")</f>
        <v>9039744000860</v>
      </c>
      <c r="B161" s="9" t="str">
        <f>'[1]TCE - ANEXO III - Preencher'!C170</f>
        <v>HOSPITAL DOM HÉLDER</v>
      </c>
      <c r="C161" s="10"/>
      <c r="D161" s="11" t="str">
        <f>'[1]TCE - ANEXO III - Preencher'!E170</f>
        <v>COSME MARTINS FERREIRA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5174-10</v>
      </c>
      <c r="G161" s="13" t="str">
        <f>IF('[1]TCE - ANEXO III - Preencher'!H170="","",'[1]TCE - ANEXO III - Preencher'!H170)</f>
        <v>08/2022</v>
      </c>
      <c r="H161" s="14">
        <f>'[1]TCE - ANEXO III - Preencher'!I170</f>
        <v>0</v>
      </c>
      <c r="I161" s="14">
        <f>'[1]TCE - ANEXO III - Preencher'!J170</f>
        <v>108.30159999999999</v>
      </c>
      <c r="J161" s="14">
        <f>'[1]TCE - ANEXO III - Preencher'!K170</f>
        <v>0</v>
      </c>
      <c r="K161" s="15">
        <f>'[1]TCE - ANEXO III - Preencher'!L170</f>
        <v>132.58179661016899</v>
      </c>
      <c r="L161" s="15">
        <f>'[1]TCE - ANEXO III - Preencher'!M170</f>
        <v>0</v>
      </c>
      <c r="M161" s="15">
        <f t="shared" si="13"/>
        <v>132.58179661016899</v>
      </c>
      <c r="N161" s="15">
        <f>'[1]TCE - ANEXO III - Preencher'!O170</f>
        <v>1.6577632898696</v>
      </c>
      <c r="O161" s="15">
        <f>'[1]TCE - ANEXO III - Preencher'!P170</f>
        <v>0</v>
      </c>
      <c r="P161" s="16">
        <f t="shared" si="14"/>
        <v>1.6577632898696</v>
      </c>
      <c r="Q161" s="15">
        <f>'[1]TCE - ANEXO III - Preencher'!R170</f>
        <v>294.7405842894147</v>
      </c>
      <c r="R161" s="15">
        <f>'[1]TCE - ANEXO III - Preencher'!S170</f>
        <v>72.72</v>
      </c>
      <c r="S161" s="16">
        <f t="shared" si="15"/>
        <v>222.0205842894147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464.56174418945329</v>
      </c>
    </row>
    <row r="162" spans="1:28" x14ac:dyDescent="0.25">
      <c r="A162" s="8">
        <f>IFERROR(VLOOKUP(B162,'[1]DADOS (OCULTAR)'!$Q$3:$S$133,3,0),"")</f>
        <v>9039744000860</v>
      </c>
      <c r="B162" s="9" t="str">
        <f>'[1]TCE - ANEXO III - Preencher'!C171</f>
        <v>HOSPITAL DOM HÉLDER</v>
      </c>
      <c r="C162" s="10"/>
      <c r="D162" s="11" t="str">
        <f>'[1]TCE - ANEXO III - Preencher'!E171</f>
        <v>COSME PAULO SANTIAGO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5174-10</v>
      </c>
      <c r="G162" s="13" t="str">
        <f>IF('[1]TCE - ANEXO III - Preencher'!H171="","",'[1]TCE - ANEXO III - Preencher'!H171)</f>
        <v>08/2022</v>
      </c>
      <c r="H162" s="14">
        <f>'[1]TCE - ANEXO III - Preencher'!I171</f>
        <v>0</v>
      </c>
      <c r="I162" s="14">
        <f>'[1]TCE - ANEXO III - Preencher'!J171</f>
        <v>109.3008</v>
      </c>
      <c r="J162" s="14">
        <f>'[1]TCE - ANEXO III - Preencher'!K171</f>
        <v>0</v>
      </c>
      <c r="K162" s="15">
        <f>'[1]TCE - ANEXO III - Preencher'!L171</f>
        <v>132.58179661016899</v>
      </c>
      <c r="L162" s="15">
        <f>'[1]TCE - ANEXO III - Preencher'!M171</f>
        <v>0</v>
      </c>
      <c r="M162" s="15">
        <f t="shared" si="13"/>
        <v>132.58179661016899</v>
      </c>
      <c r="N162" s="15">
        <f>'[1]TCE - ANEXO III - Preencher'!O171</f>
        <v>1.6577632898696</v>
      </c>
      <c r="O162" s="15">
        <f>'[1]TCE - ANEXO III - Preencher'!P171</f>
        <v>0</v>
      </c>
      <c r="P162" s="16">
        <f t="shared" si="14"/>
        <v>1.6577632898696</v>
      </c>
      <c r="Q162" s="15">
        <f>'[1]TCE - ANEXO III - Preencher'!R171</f>
        <v>294.7405842894147</v>
      </c>
      <c r="R162" s="15">
        <f>'[1]TCE - ANEXO III - Preencher'!S171</f>
        <v>72.72</v>
      </c>
      <c r="S162" s="16">
        <f t="shared" si="15"/>
        <v>222.0205842894147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465.56094418945327</v>
      </c>
    </row>
    <row r="163" spans="1:28" x14ac:dyDescent="0.25">
      <c r="A163" s="8">
        <f>IFERROR(VLOOKUP(B163,'[1]DADOS (OCULTAR)'!$Q$3:$S$133,3,0),"")</f>
        <v>9039744000860</v>
      </c>
      <c r="B163" s="9" t="str">
        <f>'[1]TCE - ANEXO III - Preencher'!C172</f>
        <v>HOSPITAL DOM HÉLDER</v>
      </c>
      <c r="C163" s="10"/>
      <c r="D163" s="11" t="str">
        <f>'[1]TCE - ANEXO III - Preencher'!E172</f>
        <v>CRISLAINE DA SILVA CUNHA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3222-05</v>
      </c>
      <c r="G163" s="13" t="str">
        <f>IF('[1]TCE - ANEXO III - Preencher'!H172="","",'[1]TCE - ANEXO III - Preencher'!H172)</f>
        <v>08/2022</v>
      </c>
      <c r="H163" s="14">
        <f>'[1]TCE - ANEXO III - Preencher'!I172</f>
        <v>0</v>
      </c>
      <c r="I163" s="14">
        <f>'[1]TCE - ANEXO III - Preencher'!J172</f>
        <v>50.419199999999996</v>
      </c>
      <c r="J163" s="14">
        <f>'[1]TCE - ANEXO III - Preencher'!K172</f>
        <v>0</v>
      </c>
      <c r="K163" s="15">
        <f>'[1]TCE - ANEXO III - Preencher'!L172</f>
        <v>132.58179661016899</v>
      </c>
      <c r="L163" s="15">
        <f>'[1]TCE - ANEXO III - Preencher'!M172</f>
        <v>0</v>
      </c>
      <c r="M163" s="15">
        <f t="shared" si="13"/>
        <v>132.58179661016899</v>
      </c>
      <c r="N163" s="15">
        <f>'[1]TCE - ANEXO III - Preencher'!O172</f>
        <v>1.6577632898696</v>
      </c>
      <c r="O163" s="15">
        <f>'[1]TCE - ANEXO III - Preencher'!P172</f>
        <v>0</v>
      </c>
      <c r="P163" s="16">
        <f t="shared" si="14"/>
        <v>1.6577632898696</v>
      </c>
      <c r="Q163" s="15">
        <f>'[1]TCE - ANEXO III - Preencher'!R172</f>
        <v>294.7405842894147</v>
      </c>
      <c r="R163" s="15">
        <f>'[1]TCE - ANEXO III - Preencher'!S172</f>
        <v>31.51</v>
      </c>
      <c r="S163" s="16">
        <f t="shared" si="15"/>
        <v>263.23058428941471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447.88934418945325</v>
      </c>
    </row>
    <row r="164" spans="1:28" x14ac:dyDescent="0.25">
      <c r="A164" s="8">
        <f>IFERROR(VLOOKUP(B164,'[1]DADOS (OCULTAR)'!$Q$3:$S$133,3,0),"")</f>
        <v>9039744000860</v>
      </c>
      <c r="B164" s="9" t="str">
        <f>'[1]TCE - ANEXO III - Preencher'!C173</f>
        <v>HOSPITAL DOM HÉLDER</v>
      </c>
      <c r="C164" s="10"/>
      <c r="D164" s="11" t="str">
        <f>'[1]TCE - ANEXO III - Preencher'!E173</f>
        <v>CRISLAINY LIMA DE BARROS DA SILVA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3222-05</v>
      </c>
      <c r="G164" s="13" t="str">
        <f>IF('[1]TCE - ANEXO III - Preencher'!H173="","",'[1]TCE - ANEXO III - Preencher'!H173)</f>
        <v>08/2022</v>
      </c>
      <c r="H164" s="14">
        <f>'[1]TCE - ANEXO III - Preencher'!I173</f>
        <v>0</v>
      </c>
      <c r="I164" s="14">
        <f>'[1]TCE - ANEXO III - Preencher'!J173</f>
        <v>142.93680000000001</v>
      </c>
      <c r="J164" s="14">
        <f>'[1]TCE - ANEXO III - Preencher'!K173</f>
        <v>0</v>
      </c>
      <c r="K164" s="15">
        <f>'[1]TCE - ANEXO III - Preencher'!L173</f>
        <v>132.58179661016899</v>
      </c>
      <c r="L164" s="15">
        <f>'[1]TCE - ANEXO III - Preencher'!M173</f>
        <v>0</v>
      </c>
      <c r="M164" s="15">
        <f t="shared" si="13"/>
        <v>132.58179661016899</v>
      </c>
      <c r="N164" s="15">
        <f>'[1]TCE - ANEXO III - Preencher'!O173</f>
        <v>1.6577632898696</v>
      </c>
      <c r="O164" s="15">
        <f>'[1]TCE - ANEXO III - Preencher'!P173</f>
        <v>0</v>
      </c>
      <c r="P164" s="16">
        <f t="shared" si="14"/>
        <v>1.6577632898696</v>
      </c>
      <c r="Q164" s="15">
        <f>'[1]TCE - ANEXO III - Preencher'!R173</f>
        <v>294.7405842894147</v>
      </c>
      <c r="R164" s="15">
        <f>'[1]TCE - ANEXO III - Preencher'!S173</f>
        <v>67.27</v>
      </c>
      <c r="S164" s="16">
        <f t="shared" si="15"/>
        <v>227.47058428941472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504.64694418945328</v>
      </c>
    </row>
    <row r="165" spans="1:28" x14ac:dyDescent="0.25">
      <c r="A165" s="8">
        <f>IFERROR(VLOOKUP(B165,'[1]DADOS (OCULTAR)'!$Q$3:$S$133,3,0),"")</f>
        <v>9039744000860</v>
      </c>
      <c r="B165" s="9" t="str">
        <f>'[1]TCE - ANEXO III - Preencher'!C174</f>
        <v>HOSPITAL DOM HÉLDER</v>
      </c>
      <c r="C165" s="10"/>
      <c r="D165" s="11" t="str">
        <f>'[1]TCE - ANEXO III - Preencher'!E174</f>
        <v>CRISLINE DE LIMA BARBOSA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3222-05</v>
      </c>
      <c r="G165" s="13" t="str">
        <f>IF('[1]TCE - ANEXO III - Preencher'!H174="","",'[1]TCE - ANEXO III - Preencher'!H174)</f>
        <v>08/2022</v>
      </c>
      <c r="H165" s="14">
        <f>'[1]TCE - ANEXO III - Preencher'!I174</f>
        <v>0</v>
      </c>
      <c r="I165" s="14">
        <f>'[1]TCE - ANEXO III - Preencher'!J174</f>
        <v>73.878399999999999</v>
      </c>
      <c r="J165" s="14">
        <f>'[1]TCE - ANEXO III - Preencher'!K174</f>
        <v>0</v>
      </c>
      <c r="K165" s="15">
        <f>'[1]TCE - ANEXO III - Preencher'!L174</f>
        <v>132.58179661016899</v>
      </c>
      <c r="L165" s="15">
        <f>'[1]TCE - ANEXO III - Preencher'!M174</f>
        <v>0</v>
      </c>
      <c r="M165" s="15">
        <f t="shared" si="13"/>
        <v>132.58179661016899</v>
      </c>
      <c r="N165" s="15">
        <f>'[1]TCE - ANEXO III - Preencher'!O174</f>
        <v>1.6577632898696</v>
      </c>
      <c r="O165" s="15">
        <f>'[1]TCE - ANEXO III - Preencher'!P174</f>
        <v>0</v>
      </c>
      <c r="P165" s="16">
        <f t="shared" si="14"/>
        <v>1.6577632898696</v>
      </c>
      <c r="Q165" s="15">
        <f>'[1]TCE - ANEXO III - Preencher'!R174</f>
        <v>294.7405842894147</v>
      </c>
      <c r="R165" s="15">
        <f>'[1]TCE - ANEXO III - Preencher'!S174</f>
        <v>168</v>
      </c>
      <c r="S165" s="16">
        <f t="shared" si="15"/>
        <v>126.7405842894147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334.85854418945326</v>
      </c>
    </row>
    <row r="166" spans="1:28" x14ac:dyDescent="0.25">
      <c r="A166" s="8">
        <f>IFERROR(VLOOKUP(B166,'[1]DADOS (OCULTAR)'!$Q$3:$S$133,3,0),"")</f>
        <v>9039744000860</v>
      </c>
      <c r="B166" s="9" t="str">
        <f>'[1]TCE - ANEXO III - Preencher'!C175</f>
        <v>HOSPITAL DOM HÉLDER</v>
      </c>
      <c r="C166" s="10"/>
      <c r="D166" s="11" t="str">
        <f>'[1]TCE - ANEXO III - Preencher'!E175</f>
        <v>CRISTIANE MARIA DA SILVA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3222-05</v>
      </c>
      <c r="G166" s="13" t="str">
        <f>IF('[1]TCE - ANEXO III - Preencher'!H175="","",'[1]TCE - ANEXO III - Preencher'!H175)</f>
        <v>08/2022</v>
      </c>
      <c r="H166" s="14">
        <f>'[1]TCE - ANEXO III - Preencher'!I175</f>
        <v>0</v>
      </c>
      <c r="I166" s="14">
        <f>'[1]TCE - ANEXO III - Preencher'!J175</f>
        <v>144.10159999999999</v>
      </c>
      <c r="J166" s="14">
        <f>'[1]TCE - ANEXO III - Preencher'!K175</f>
        <v>0</v>
      </c>
      <c r="K166" s="15">
        <f>'[1]TCE - ANEXO III - Preencher'!L175</f>
        <v>132.58179661016899</v>
      </c>
      <c r="L166" s="15">
        <f>'[1]TCE - ANEXO III - Preencher'!M175</f>
        <v>0</v>
      </c>
      <c r="M166" s="15">
        <f t="shared" si="13"/>
        <v>132.58179661016899</v>
      </c>
      <c r="N166" s="15">
        <f>'[1]TCE - ANEXO III - Preencher'!O175</f>
        <v>1.6577632898696</v>
      </c>
      <c r="O166" s="15">
        <f>'[1]TCE - ANEXO III - Preencher'!P175</f>
        <v>0</v>
      </c>
      <c r="P166" s="16">
        <f t="shared" si="14"/>
        <v>1.6577632898696</v>
      </c>
      <c r="Q166" s="15">
        <f>'[1]TCE - ANEXO III - Preencher'!R175</f>
        <v>294.7405842894147</v>
      </c>
      <c r="R166" s="15">
        <f>'[1]TCE - ANEXO III - Preencher'!S175</f>
        <v>72.72</v>
      </c>
      <c r="S166" s="16">
        <f t="shared" si="15"/>
        <v>222.0205842894147</v>
      </c>
      <c r="T166" s="15">
        <f>'[1]TCE - ANEXO III - Preencher'!U175</f>
        <v>69.41</v>
      </c>
      <c r="U166" s="15">
        <f>'[1]TCE - ANEXO III - Preencher'!V175</f>
        <v>0</v>
      </c>
      <c r="V166" s="16">
        <f t="shared" si="16"/>
        <v>69.41</v>
      </c>
      <c r="W166" s="17" t="str">
        <f>IF('[1]TCE - ANEXO III - Preencher'!X175="","",'[1]TCE - ANEXO III - Preencher'!X175)</f>
        <v>AUXÍLIO CRECHE</v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569.77174418945322</v>
      </c>
    </row>
    <row r="167" spans="1:28" x14ac:dyDescent="0.25">
      <c r="A167" s="8">
        <f>IFERROR(VLOOKUP(B167,'[1]DADOS (OCULTAR)'!$Q$3:$S$133,3,0),"")</f>
        <v>9039744000860</v>
      </c>
      <c r="B167" s="9" t="str">
        <f>'[1]TCE - ANEXO III - Preencher'!C176</f>
        <v>HOSPITAL DOM HÉLDER</v>
      </c>
      <c r="C167" s="10"/>
      <c r="D167" s="11" t="str">
        <f>'[1]TCE - ANEXO III - Preencher'!E176</f>
        <v>CRISTIANE MARIA DO NASCIMENTO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3222-05</v>
      </c>
      <c r="G167" s="13" t="str">
        <f>IF('[1]TCE - ANEXO III - Preencher'!H176="","",'[1]TCE - ANEXO III - Preencher'!H176)</f>
        <v>08/2022</v>
      </c>
      <c r="H167" s="14">
        <f>'[1]TCE - ANEXO III - Preencher'!I176</f>
        <v>0</v>
      </c>
      <c r="I167" s="14">
        <f>'[1]TCE - ANEXO III - Preencher'!J176</f>
        <v>123.3456</v>
      </c>
      <c r="J167" s="14">
        <f>'[1]TCE - ANEXO III - Preencher'!K176</f>
        <v>0</v>
      </c>
      <c r="K167" s="15">
        <f>'[1]TCE - ANEXO III - Preencher'!L176</f>
        <v>132.58179661016899</v>
      </c>
      <c r="L167" s="15">
        <f>'[1]TCE - ANEXO III - Preencher'!M176</f>
        <v>0</v>
      </c>
      <c r="M167" s="15">
        <f t="shared" si="13"/>
        <v>132.58179661016899</v>
      </c>
      <c r="N167" s="15">
        <f>'[1]TCE - ANEXO III - Preencher'!O176</f>
        <v>1.6577632898696</v>
      </c>
      <c r="O167" s="15">
        <f>'[1]TCE - ANEXO III - Preencher'!P176</f>
        <v>0</v>
      </c>
      <c r="P167" s="16">
        <f t="shared" si="14"/>
        <v>1.6577632898696</v>
      </c>
      <c r="Q167" s="15">
        <f>'[1]TCE - ANEXO III - Preencher'!R176</f>
        <v>294.7405842894147</v>
      </c>
      <c r="R167" s="15">
        <f>'[1]TCE - ANEXO III - Preencher'!S176</f>
        <v>72.72</v>
      </c>
      <c r="S167" s="16">
        <f t="shared" si="15"/>
        <v>222.0205842894147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479.60574418945328</v>
      </c>
    </row>
    <row r="168" spans="1:28" x14ac:dyDescent="0.25">
      <c r="A168" s="8">
        <f>IFERROR(VLOOKUP(B168,'[1]DADOS (OCULTAR)'!$Q$3:$S$133,3,0),"")</f>
        <v>9039744000860</v>
      </c>
      <c r="B168" s="9" t="str">
        <f>'[1]TCE - ANEXO III - Preencher'!C177</f>
        <v>HOSPITAL DOM HÉLDER</v>
      </c>
      <c r="C168" s="10"/>
      <c r="D168" s="11" t="str">
        <f>'[1]TCE - ANEXO III - Preencher'!E177</f>
        <v>CRISTIANE VIEIRA GOMES DE LIMA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3222-05</v>
      </c>
      <c r="G168" s="13" t="str">
        <f>IF('[1]TCE - ANEXO III - Preencher'!H177="","",'[1]TCE - ANEXO III - Preencher'!H177)</f>
        <v>08/2022</v>
      </c>
      <c r="H168" s="14">
        <f>'[1]TCE - ANEXO III - Preencher'!I177</f>
        <v>0</v>
      </c>
      <c r="I168" s="14">
        <f>'[1]TCE - ANEXO III - Preencher'!J177</f>
        <v>161.48240000000001</v>
      </c>
      <c r="J168" s="14">
        <f>'[1]TCE - ANEXO III - Preencher'!K177</f>
        <v>0</v>
      </c>
      <c r="K168" s="15">
        <f>'[1]TCE - ANEXO III - Preencher'!L177</f>
        <v>132.58179661016899</v>
      </c>
      <c r="L168" s="15">
        <f>'[1]TCE - ANEXO III - Preencher'!M177</f>
        <v>0</v>
      </c>
      <c r="M168" s="15">
        <f t="shared" si="13"/>
        <v>132.58179661016899</v>
      </c>
      <c r="N168" s="15">
        <f>'[1]TCE - ANEXO III - Preencher'!O177</f>
        <v>1.6577632898696</v>
      </c>
      <c r="O168" s="15">
        <f>'[1]TCE - ANEXO III - Preencher'!P177</f>
        <v>0</v>
      </c>
      <c r="P168" s="16">
        <f t="shared" si="14"/>
        <v>1.6577632898696</v>
      </c>
      <c r="Q168" s="15">
        <f>'[1]TCE - ANEXO III - Preencher'!R177</f>
        <v>87.494910714285695</v>
      </c>
      <c r="R168" s="15">
        <f>'[1]TCE - ANEXO III - Preencher'!S177</f>
        <v>0</v>
      </c>
      <c r="S168" s="16">
        <f t="shared" si="15"/>
        <v>87.494910714285695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383.21687061432431</v>
      </c>
    </row>
    <row r="169" spans="1:28" x14ac:dyDescent="0.25">
      <c r="A169" s="8">
        <f>IFERROR(VLOOKUP(B169,'[1]DADOS (OCULTAR)'!$Q$3:$S$133,3,0),"")</f>
        <v>9039744000860</v>
      </c>
      <c r="B169" s="9" t="str">
        <f>'[1]TCE - ANEXO III - Preencher'!C178</f>
        <v>HOSPITAL DOM HÉLDER</v>
      </c>
      <c r="C169" s="10"/>
      <c r="D169" s="11" t="str">
        <f>'[1]TCE - ANEXO III - Preencher'!E178</f>
        <v>CRISTINA BATISTA DE SOUSA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3222-05</v>
      </c>
      <c r="G169" s="13" t="str">
        <f>IF('[1]TCE - ANEXO III - Preencher'!H178="","",'[1]TCE - ANEXO III - Preencher'!H178)</f>
        <v>08/2022</v>
      </c>
      <c r="H169" s="14">
        <f>'[1]TCE - ANEXO III - Preencher'!I178</f>
        <v>0</v>
      </c>
      <c r="I169" s="14">
        <f>'[1]TCE - ANEXO III - Preencher'!J178</f>
        <v>121.38800000000001</v>
      </c>
      <c r="J169" s="14">
        <f>'[1]TCE - ANEXO III - Preencher'!K178</f>
        <v>0</v>
      </c>
      <c r="K169" s="15">
        <f>'[1]TCE - ANEXO III - Preencher'!L178</f>
        <v>132.58179661016899</v>
      </c>
      <c r="L169" s="15">
        <f>'[1]TCE - ANEXO III - Preencher'!M178</f>
        <v>0</v>
      </c>
      <c r="M169" s="15">
        <f t="shared" si="13"/>
        <v>132.58179661016899</v>
      </c>
      <c r="N169" s="15">
        <f>'[1]TCE - ANEXO III - Preencher'!O178</f>
        <v>1.6577632898696</v>
      </c>
      <c r="O169" s="15">
        <f>'[1]TCE - ANEXO III - Preencher'!P178</f>
        <v>0</v>
      </c>
      <c r="P169" s="16">
        <f t="shared" si="14"/>
        <v>1.6577632898696</v>
      </c>
      <c r="Q169" s="15">
        <f>'[1]TCE - ANEXO III - Preencher'!R178</f>
        <v>294.7405842894147</v>
      </c>
      <c r="R169" s="15">
        <f>'[1]TCE - ANEXO III - Preencher'!S178</f>
        <v>72.72</v>
      </c>
      <c r="S169" s="16">
        <f t="shared" si="15"/>
        <v>222.0205842894147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477.64814418945332</v>
      </c>
    </row>
    <row r="170" spans="1:28" x14ac:dyDescent="0.25">
      <c r="A170" s="8">
        <f>IFERROR(VLOOKUP(B170,'[1]DADOS (OCULTAR)'!$Q$3:$S$133,3,0),"")</f>
        <v>9039744000860</v>
      </c>
      <c r="B170" s="9" t="str">
        <f>'[1]TCE - ANEXO III - Preencher'!C179</f>
        <v>HOSPITAL DOM HÉLDER</v>
      </c>
      <c r="C170" s="10"/>
      <c r="D170" s="11" t="str">
        <f>'[1]TCE - ANEXO III - Preencher'!E179</f>
        <v>DAIANE CLAUDIA FREIRE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4110-10</v>
      </c>
      <c r="G170" s="13" t="str">
        <f>IF('[1]TCE - ANEXO III - Preencher'!H179="","",'[1]TCE - ANEXO III - Preencher'!H179)</f>
        <v>08/2022</v>
      </c>
      <c r="H170" s="14">
        <f>'[1]TCE - ANEXO III - Preencher'!I179</f>
        <v>0</v>
      </c>
      <c r="I170" s="14">
        <f>'[1]TCE - ANEXO III - Preencher'!J179</f>
        <v>12.12</v>
      </c>
      <c r="J170" s="14">
        <f>'[1]TCE - ANEXO III - Preencher'!K179</f>
        <v>0</v>
      </c>
      <c r="K170" s="15">
        <f>'[1]TCE - ANEXO III - Preencher'!L179</f>
        <v>132.58179661016899</v>
      </c>
      <c r="L170" s="15">
        <f>'[1]TCE - ANEXO III - Preencher'!M179</f>
        <v>0</v>
      </c>
      <c r="M170" s="15">
        <f t="shared" si="13"/>
        <v>132.58179661016899</v>
      </c>
      <c r="N170" s="15">
        <f>'[1]TCE - ANEXO III - Preencher'!O179</f>
        <v>1.6577632898696</v>
      </c>
      <c r="O170" s="15">
        <f>'[1]TCE - ANEXO III - Preencher'!P179</f>
        <v>0</v>
      </c>
      <c r="P170" s="16">
        <f t="shared" si="14"/>
        <v>1.6577632898696</v>
      </c>
      <c r="Q170" s="15">
        <f>'[1]TCE - ANEXO III - Preencher'!R179</f>
        <v>294.7405842894147</v>
      </c>
      <c r="R170" s="15">
        <f>'[1]TCE - ANEXO III - Preencher'!S179</f>
        <v>36.36</v>
      </c>
      <c r="S170" s="16">
        <f t="shared" si="15"/>
        <v>258.38058428941468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404.7401441894533</v>
      </c>
    </row>
    <row r="171" spans="1:28" x14ac:dyDescent="0.25">
      <c r="A171" s="8">
        <f>IFERROR(VLOOKUP(B171,'[1]DADOS (OCULTAR)'!$Q$3:$S$133,3,0),"")</f>
        <v>9039744000860</v>
      </c>
      <c r="B171" s="9" t="str">
        <f>'[1]TCE - ANEXO III - Preencher'!C180</f>
        <v>HOSPITAL DOM HÉLDER</v>
      </c>
      <c r="C171" s="10"/>
      <c r="D171" s="11" t="str">
        <f>'[1]TCE - ANEXO III - Preencher'!E180</f>
        <v>DAIVID JOSE FELIX ALBUQUERQUE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5151-10</v>
      </c>
      <c r="G171" s="13" t="str">
        <f>IF('[1]TCE - ANEXO III - Preencher'!H180="","",'[1]TCE - ANEXO III - Preencher'!H180)</f>
        <v>08/2022</v>
      </c>
      <c r="H171" s="14">
        <f>'[1]TCE - ANEXO III - Preencher'!I180</f>
        <v>0</v>
      </c>
      <c r="I171" s="14">
        <f>'[1]TCE - ANEXO III - Preencher'!J180</f>
        <v>139.24799999999999</v>
      </c>
      <c r="J171" s="14">
        <f>'[1]TCE - ANEXO III - Preencher'!K180</f>
        <v>0</v>
      </c>
      <c r="K171" s="15">
        <f>'[1]TCE - ANEXO III - Preencher'!L180</f>
        <v>132.58179661016899</v>
      </c>
      <c r="L171" s="15">
        <f>'[1]TCE - ANEXO III - Preencher'!M180</f>
        <v>0</v>
      </c>
      <c r="M171" s="15">
        <f t="shared" si="13"/>
        <v>132.58179661016899</v>
      </c>
      <c r="N171" s="15">
        <f>'[1]TCE - ANEXO III - Preencher'!O180</f>
        <v>1.6577632898696</v>
      </c>
      <c r="O171" s="15">
        <f>'[1]TCE - ANEXO III - Preencher'!P180</f>
        <v>0</v>
      </c>
      <c r="P171" s="16">
        <f t="shared" si="14"/>
        <v>1.6577632898696</v>
      </c>
      <c r="Q171" s="15">
        <f>'[1]TCE - ANEXO III - Preencher'!R180</f>
        <v>294.7405842894147</v>
      </c>
      <c r="R171" s="15">
        <f>'[1]TCE - ANEXO III - Preencher'!S180</f>
        <v>72.72</v>
      </c>
      <c r="S171" s="16">
        <f t="shared" si="15"/>
        <v>222.0205842894147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495.50814418945322</v>
      </c>
    </row>
    <row r="172" spans="1:28" x14ac:dyDescent="0.25">
      <c r="A172" s="8">
        <f>IFERROR(VLOOKUP(B172,'[1]DADOS (OCULTAR)'!$Q$3:$S$133,3,0),"")</f>
        <v>9039744000860</v>
      </c>
      <c r="B172" s="9" t="str">
        <f>'[1]TCE - ANEXO III - Preencher'!C181</f>
        <v>HOSPITAL DOM HÉLDER</v>
      </c>
      <c r="C172" s="10"/>
      <c r="D172" s="11" t="str">
        <f>'[1]TCE - ANEXO III - Preencher'!E181</f>
        <v>DANIEL CAVALCANTI DE CARVALHO</v>
      </c>
      <c r="E172" s="9" t="str">
        <f>IF('[1]TCE - ANEXO III - Preencher'!F181="4 - Assistência Odontológica","2 - Outros Profissionais da Saúde",'[1]TCE - ANEXO III - Preencher'!F181)</f>
        <v>1 - Médico</v>
      </c>
      <c r="F172" s="12" t="str">
        <f>'[1]TCE - ANEXO III - Preencher'!G181</f>
        <v>2251-20</v>
      </c>
      <c r="G172" s="13" t="str">
        <f>IF('[1]TCE - ANEXO III - Preencher'!H181="","",'[1]TCE - ANEXO III - Preencher'!H181)</f>
        <v>08/2022</v>
      </c>
      <c r="H172" s="14">
        <f>'[1]TCE - ANEXO III - Preencher'!I181</f>
        <v>0</v>
      </c>
      <c r="I172" s="14">
        <f>'[1]TCE - ANEXO III - Preencher'!J181</f>
        <v>791.15200000000004</v>
      </c>
      <c r="J172" s="14">
        <f>'[1]TCE - ANEXO III - Preencher'!K181</f>
        <v>0</v>
      </c>
      <c r="K172" s="15">
        <f>'[1]TCE - ANEXO III - Preencher'!L181</f>
        <v>132.58179661016899</v>
      </c>
      <c r="L172" s="15">
        <f>'[1]TCE - ANEXO III - Preencher'!M181</f>
        <v>0</v>
      </c>
      <c r="M172" s="15">
        <f t="shared" si="13"/>
        <v>132.58179661016899</v>
      </c>
      <c r="N172" s="15">
        <f>'[1]TCE - ANEXO III - Preencher'!O181</f>
        <v>1.6577632898696</v>
      </c>
      <c r="O172" s="15">
        <f>'[1]TCE - ANEXO III - Preencher'!P181</f>
        <v>0</v>
      </c>
      <c r="P172" s="16">
        <f t="shared" si="14"/>
        <v>1.6577632898696</v>
      </c>
      <c r="Q172" s="15">
        <f>'[1]TCE - ANEXO III - Preencher'!R181</f>
        <v>87.494910714285695</v>
      </c>
      <c r="R172" s="15">
        <f>'[1]TCE - ANEXO III - Preencher'!S181</f>
        <v>0</v>
      </c>
      <c r="S172" s="16">
        <f t="shared" si="15"/>
        <v>87.494910714285695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1012.8864706143244</v>
      </c>
    </row>
    <row r="173" spans="1:28" x14ac:dyDescent="0.25">
      <c r="A173" s="8">
        <f>IFERROR(VLOOKUP(B173,'[1]DADOS (OCULTAR)'!$Q$3:$S$133,3,0),"")</f>
        <v>9039744000860</v>
      </c>
      <c r="B173" s="9" t="str">
        <f>'[1]TCE - ANEXO III - Preencher'!C182</f>
        <v>HOSPITAL DOM HÉLDER</v>
      </c>
      <c r="C173" s="10"/>
      <c r="D173" s="11" t="str">
        <f>'[1]TCE - ANEXO III - Preencher'!E182</f>
        <v>DANIEL FERNANDES DE OLIVEIRA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3241-15</v>
      </c>
      <c r="G173" s="13" t="str">
        <f>IF('[1]TCE - ANEXO III - Preencher'!H182="","",'[1]TCE - ANEXO III - Preencher'!H182)</f>
        <v>08/2022</v>
      </c>
      <c r="H173" s="14">
        <f>'[1]TCE - ANEXO III - Preencher'!I182</f>
        <v>0</v>
      </c>
      <c r="I173" s="14">
        <f>'[1]TCE - ANEXO III - Preencher'!J182</f>
        <v>315.43040000000002</v>
      </c>
      <c r="J173" s="14">
        <f>'[1]TCE - ANEXO III - Preencher'!K182</f>
        <v>0</v>
      </c>
      <c r="K173" s="15">
        <f>'[1]TCE - ANEXO III - Preencher'!L182</f>
        <v>132.58179661016899</v>
      </c>
      <c r="L173" s="15">
        <f>'[1]TCE - ANEXO III - Preencher'!M182</f>
        <v>0</v>
      </c>
      <c r="M173" s="15">
        <f t="shared" si="13"/>
        <v>132.58179661016899</v>
      </c>
      <c r="N173" s="15">
        <f>'[1]TCE - ANEXO III - Preencher'!O182</f>
        <v>1.6577632898696</v>
      </c>
      <c r="O173" s="15">
        <f>'[1]TCE - ANEXO III - Preencher'!P182</f>
        <v>0</v>
      </c>
      <c r="P173" s="16">
        <f t="shared" si="14"/>
        <v>1.6577632898696</v>
      </c>
      <c r="Q173" s="15">
        <f>'[1]TCE - ANEXO III - Preencher'!R182</f>
        <v>87.494910714285695</v>
      </c>
      <c r="R173" s="15">
        <f>'[1]TCE - ANEXO III - Preencher'!S182</f>
        <v>0</v>
      </c>
      <c r="S173" s="16">
        <f t="shared" si="15"/>
        <v>87.494910714285695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537.16487061432429</v>
      </c>
    </row>
    <row r="174" spans="1:28" x14ac:dyDescent="0.25">
      <c r="A174" s="8">
        <f>IFERROR(VLOOKUP(B174,'[1]DADOS (OCULTAR)'!$Q$3:$S$133,3,0),"")</f>
        <v>9039744000860</v>
      </c>
      <c r="B174" s="9" t="str">
        <f>'[1]TCE - ANEXO III - Preencher'!C183</f>
        <v>HOSPITAL DOM HÉLDER</v>
      </c>
      <c r="C174" s="10"/>
      <c r="D174" s="11" t="str">
        <f>'[1]TCE - ANEXO III - Preencher'!E183</f>
        <v>DANIEL JOSE DA ROCHA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5174-10</v>
      </c>
      <c r="G174" s="13" t="str">
        <f>IF('[1]TCE - ANEXO III - Preencher'!H183="","",'[1]TCE - ANEXO III - Preencher'!H183)</f>
        <v>08/2022</v>
      </c>
      <c r="H174" s="14">
        <f>'[1]TCE - ANEXO III - Preencher'!I183</f>
        <v>0</v>
      </c>
      <c r="I174" s="14">
        <f>'[1]TCE - ANEXO III - Preencher'!J183</f>
        <v>101.80800000000001</v>
      </c>
      <c r="J174" s="14">
        <f>'[1]TCE - ANEXO III - Preencher'!K183</f>
        <v>0</v>
      </c>
      <c r="K174" s="15">
        <f>'[1]TCE - ANEXO III - Preencher'!L183</f>
        <v>132.58179661016899</v>
      </c>
      <c r="L174" s="15">
        <f>'[1]TCE - ANEXO III - Preencher'!M183</f>
        <v>0</v>
      </c>
      <c r="M174" s="15">
        <f t="shared" si="13"/>
        <v>132.58179661016899</v>
      </c>
      <c r="N174" s="15">
        <f>'[1]TCE - ANEXO III - Preencher'!O183</f>
        <v>1.6577632898696</v>
      </c>
      <c r="O174" s="15">
        <f>'[1]TCE - ANEXO III - Preencher'!P183</f>
        <v>0</v>
      </c>
      <c r="P174" s="16">
        <f t="shared" si="14"/>
        <v>1.6577632898696</v>
      </c>
      <c r="Q174" s="15">
        <f>'[1]TCE - ANEXO III - Preencher'!R183</f>
        <v>294.7405842894147</v>
      </c>
      <c r="R174" s="15">
        <f>'[1]TCE - ANEXO III - Preencher'!S183</f>
        <v>72.72</v>
      </c>
      <c r="S174" s="16">
        <f t="shared" si="15"/>
        <v>222.0205842894147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458.06814418945328</v>
      </c>
    </row>
    <row r="175" spans="1:28" x14ac:dyDescent="0.25">
      <c r="A175" s="8">
        <f>IFERROR(VLOOKUP(B175,'[1]DADOS (OCULTAR)'!$Q$3:$S$133,3,0),"")</f>
        <v>9039744000860</v>
      </c>
      <c r="B175" s="9" t="str">
        <f>'[1]TCE - ANEXO III - Preencher'!C184</f>
        <v>HOSPITAL DOM HÉLDER</v>
      </c>
      <c r="C175" s="10"/>
      <c r="D175" s="11" t="str">
        <f>'[1]TCE - ANEXO III - Preencher'!E184</f>
        <v>DANIELA MARIA DA CONCEICAO DA SILVA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3222-05</v>
      </c>
      <c r="G175" s="13" t="str">
        <f>IF('[1]TCE - ANEXO III - Preencher'!H184="","",'[1]TCE - ANEXO III - Preencher'!H184)</f>
        <v>08/2022</v>
      </c>
      <c r="H175" s="14">
        <f>'[1]TCE - ANEXO III - Preencher'!I184</f>
        <v>0</v>
      </c>
      <c r="I175" s="14">
        <f>'[1]TCE - ANEXO III - Preencher'!J184</f>
        <v>246.27600000000001</v>
      </c>
      <c r="J175" s="14">
        <f>'[1]TCE - ANEXO III - Preencher'!K184</f>
        <v>0</v>
      </c>
      <c r="K175" s="15">
        <f>'[1]TCE - ANEXO III - Preencher'!L184</f>
        <v>132.58179661016899</v>
      </c>
      <c r="L175" s="15">
        <f>'[1]TCE - ANEXO III - Preencher'!M184</f>
        <v>0</v>
      </c>
      <c r="M175" s="15">
        <f t="shared" si="13"/>
        <v>132.58179661016899</v>
      </c>
      <c r="N175" s="15">
        <f>'[1]TCE - ANEXO III - Preencher'!O184</f>
        <v>1.6577632898696</v>
      </c>
      <c r="O175" s="15">
        <f>'[1]TCE - ANEXO III - Preencher'!P184</f>
        <v>0</v>
      </c>
      <c r="P175" s="16">
        <f t="shared" si="14"/>
        <v>1.6577632898696</v>
      </c>
      <c r="Q175" s="15">
        <f>'[1]TCE - ANEXO III - Preencher'!R184</f>
        <v>87.494910714285695</v>
      </c>
      <c r="R175" s="15">
        <f>'[1]TCE - ANEXO III - Preencher'!S184</f>
        <v>0</v>
      </c>
      <c r="S175" s="16">
        <f t="shared" si="15"/>
        <v>87.494910714285695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468.01047061432428</v>
      </c>
    </row>
    <row r="176" spans="1:28" x14ac:dyDescent="0.25">
      <c r="A176" s="8">
        <f>IFERROR(VLOOKUP(B176,'[1]DADOS (OCULTAR)'!$Q$3:$S$133,3,0),"")</f>
        <v>9039744000860</v>
      </c>
      <c r="B176" s="9" t="str">
        <f>'[1]TCE - ANEXO III - Preencher'!C185</f>
        <v>HOSPITAL DOM HÉLDER</v>
      </c>
      <c r="C176" s="10"/>
      <c r="D176" s="11" t="str">
        <f>'[1]TCE - ANEXO III - Preencher'!E185</f>
        <v>DANIELA SILVA DE FREITAS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5211-30</v>
      </c>
      <c r="G176" s="13" t="str">
        <f>IF('[1]TCE - ANEXO III - Preencher'!H185="","",'[1]TCE - ANEXO III - Preencher'!H185)</f>
        <v>08/2022</v>
      </c>
      <c r="H176" s="14">
        <f>'[1]TCE - ANEXO III - Preencher'!I185</f>
        <v>0</v>
      </c>
      <c r="I176" s="14">
        <f>'[1]TCE - ANEXO III - Preencher'!J185</f>
        <v>121.0528</v>
      </c>
      <c r="J176" s="14">
        <f>'[1]TCE - ANEXO III - Preencher'!K185</f>
        <v>0</v>
      </c>
      <c r="K176" s="15">
        <f>'[1]TCE - ANEXO III - Preencher'!L185</f>
        <v>132.58179661016899</v>
      </c>
      <c r="L176" s="15">
        <f>'[1]TCE - ANEXO III - Preencher'!M185</f>
        <v>0</v>
      </c>
      <c r="M176" s="15">
        <f t="shared" si="13"/>
        <v>132.58179661016899</v>
      </c>
      <c r="N176" s="15">
        <f>'[1]TCE - ANEXO III - Preencher'!O185</f>
        <v>1.6577632898696</v>
      </c>
      <c r="O176" s="15">
        <f>'[1]TCE - ANEXO III - Preencher'!P185</f>
        <v>0</v>
      </c>
      <c r="P176" s="16">
        <f t="shared" si="14"/>
        <v>1.6577632898696</v>
      </c>
      <c r="Q176" s="15">
        <f>'[1]TCE - ANEXO III - Preencher'!R185</f>
        <v>87.494910714285695</v>
      </c>
      <c r="R176" s="15">
        <f>'[1]TCE - ANEXO III - Preencher'!S185</f>
        <v>0</v>
      </c>
      <c r="S176" s="16">
        <f t="shared" si="15"/>
        <v>87.494910714285695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342.78727061432431</v>
      </c>
    </row>
    <row r="177" spans="1:28" x14ac:dyDescent="0.25">
      <c r="A177" s="8">
        <f>IFERROR(VLOOKUP(B177,'[1]DADOS (OCULTAR)'!$Q$3:$S$133,3,0),"")</f>
        <v>9039744000860</v>
      </c>
      <c r="B177" s="9" t="str">
        <f>'[1]TCE - ANEXO III - Preencher'!C186</f>
        <v>HOSPITAL DOM HÉLDER</v>
      </c>
      <c r="C177" s="10"/>
      <c r="D177" s="11" t="str">
        <f>'[1]TCE - ANEXO III - Preencher'!E186</f>
        <v>DANIELE MARIA DOS SANTOS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2236-05</v>
      </c>
      <c r="G177" s="13" t="str">
        <f>IF('[1]TCE - ANEXO III - Preencher'!H186="","",'[1]TCE - ANEXO III - Preencher'!H186)</f>
        <v>08/2022</v>
      </c>
      <c r="H177" s="14">
        <f>'[1]TCE - ANEXO III - Preencher'!I186</f>
        <v>0</v>
      </c>
      <c r="I177" s="14">
        <f>'[1]TCE - ANEXO III - Preencher'!J186</f>
        <v>72.346400000000003</v>
      </c>
      <c r="J177" s="14">
        <f>'[1]TCE - ANEXO III - Preencher'!K186</f>
        <v>0</v>
      </c>
      <c r="K177" s="15">
        <f>'[1]TCE - ANEXO III - Preencher'!L186</f>
        <v>132.58179661016899</v>
      </c>
      <c r="L177" s="15">
        <f>'[1]TCE - ANEXO III - Preencher'!M186</f>
        <v>0</v>
      </c>
      <c r="M177" s="15">
        <f t="shared" si="13"/>
        <v>132.58179661016899</v>
      </c>
      <c r="N177" s="15">
        <f>'[1]TCE - ANEXO III - Preencher'!O186</f>
        <v>1.6577632898696</v>
      </c>
      <c r="O177" s="15">
        <f>'[1]TCE - ANEXO III - Preencher'!P186</f>
        <v>0</v>
      </c>
      <c r="P177" s="16">
        <f t="shared" si="14"/>
        <v>1.6577632898696</v>
      </c>
      <c r="Q177" s="15">
        <f>'[1]TCE - ANEXO III - Preencher'!R186</f>
        <v>87.494910714285695</v>
      </c>
      <c r="R177" s="15">
        <f>'[1]TCE - ANEXO III - Preencher'!S186</f>
        <v>0</v>
      </c>
      <c r="S177" s="16">
        <f t="shared" si="15"/>
        <v>87.494910714285695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294.08087061432428</v>
      </c>
    </row>
    <row r="178" spans="1:28" x14ac:dyDescent="0.25">
      <c r="A178" s="8">
        <f>IFERROR(VLOOKUP(B178,'[1]DADOS (OCULTAR)'!$Q$3:$S$133,3,0),"")</f>
        <v>9039744000860</v>
      </c>
      <c r="B178" s="9" t="str">
        <f>'[1]TCE - ANEXO III - Preencher'!C187</f>
        <v>HOSPITAL DOM HÉLDER</v>
      </c>
      <c r="C178" s="10"/>
      <c r="D178" s="11" t="str">
        <f>'[1]TCE - ANEXO III - Preencher'!E187</f>
        <v>DANIELE PRISCILA SILVA DE OLIVEIRA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3222-05</v>
      </c>
      <c r="G178" s="13" t="str">
        <f>IF('[1]TCE - ANEXO III - Preencher'!H187="","",'[1]TCE - ANEXO III - Preencher'!H187)</f>
        <v>08/2022</v>
      </c>
      <c r="H178" s="14">
        <f>'[1]TCE - ANEXO III - Preencher'!I187</f>
        <v>0</v>
      </c>
      <c r="I178" s="14">
        <f>'[1]TCE - ANEXO III - Preencher'!J187</f>
        <v>126.08320000000001</v>
      </c>
      <c r="J178" s="14">
        <f>'[1]TCE - ANEXO III - Preencher'!K187</f>
        <v>0</v>
      </c>
      <c r="K178" s="15">
        <f>'[1]TCE - ANEXO III - Preencher'!L187</f>
        <v>132.58179661016899</v>
      </c>
      <c r="L178" s="15">
        <f>'[1]TCE - ANEXO III - Preencher'!M187</f>
        <v>0</v>
      </c>
      <c r="M178" s="15">
        <f t="shared" si="13"/>
        <v>132.58179661016899</v>
      </c>
      <c r="N178" s="15">
        <f>'[1]TCE - ANEXO III - Preencher'!O187</f>
        <v>1.6577632898696</v>
      </c>
      <c r="O178" s="15">
        <f>'[1]TCE - ANEXO III - Preencher'!P187</f>
        <v>0</v>
      </c>
      <c r="P178" s="16">
        <f t="shared" si="14"/>
        <v>1.6577632898696</v>
      </c>
      <c r="Q178" s="15">
        <f>'[1]TCE - ANEXO III - Preencher'!R187</f>
        <v>87.494910714285695</v>
      </c>
      <c r="R178" s="15">
        <f>'[1]TCE - ANEXO III - Preencher'!S187</f>
        <v>0</v>
      </c>
      <c r="S178" s="16">
        <f t="shared" si="15"/>
        <v>87.494910714285695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347.8176706143243</v>
      </c>
    </row>
    <row r="179" spans="1:28" x14ac:dyDescent="0.25">
      <c r="A179" s="8">
        <f>IFERROR(VLOOKUP(B179,'[1]DADOS (OCULTAR)'!$Q$3:$S$133,3,0),"")</f>
        <v>9039744000860</v>
      </c>
      <c r="B179" s="9" t="str">
        <f>'[1]TCE - ANEXO III - Preencher'!C188</f>
        <v>HOSPITAL DOM HÉLDER</v>
      </c>
      <c r="C179" s="10"/>
      <c r="D179" s="11" t="str">
        <f>'[1]TCE - ANEXO III - Preencher'!E188</f>
        <v>DANIELI BERNARDO DE ANDRADE SILVA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2235-05</v>
      </c>
      <c r="G179" s="13" t="str">
        <f>IF('[1]TCE - ANEXO III - Preencher'!H188="","",'[1]TCE - ANEXO III - Preencher'!H188)</f>
        <v>08/2022</v>
      </c>
      <c r="H179" s="14">
        <f>'[1]TCE - ANEXO III - Preencher'!I188</f>
        <v>0</v>
      </c>
      <c r="I179" s="14">
        <f>'[1]TCE - ANEXO III - Preencher'!J188</f>
        <v>311.06079999999997</v>
      </c>
      <c r="J179" s="14">
        <f>'[1]TCE - ANEXO III - Preencher'!K188</f>
        <v>0</v>
      </c>
      <c r="K179" s="15">
        <f>'[1]TCE - ANEXO III - Preencher'!L188</f>
        <v>132.58179661016899</v>
      </c>
      <c r="L179" s="15">
        <f>'[1]TCE - ANEXO III - Preencher'!M188</f>
        <v>0</v>
      </c>
      <c r="M179" s="15">
        <f t="shared" si="13"/>
        <v>132.58179661016899</v>
      </c>
      <c r="N179" s="15">
        <f>'[1]TCE - ANEXO III - Preencher'!O188</f>
        <v>1.6577632898696</v>
      </c>
      <c r="O179" s="15">
        <f>'[1]TCE - ANEXO III - Preencher'!P188</f>
        <v>0</v>
      </c>
      <c r="P179" s="16">
        <f t="shared" si="14"/>
        <v>1.6577632898696</v>
      </c>
      <c r="Q179" s="15">
        <f>'[1]TCE - ANEXO III - Preencher'!R188</f>
        <v>87.494910714285695</v>
      </c>
      <c r="R179" s="15">
        <f>'[1]TCE - ANEXO III - Preencher'!S188</f>
        <v>0</v>
      </c>
      <c r="S179" s="16">
        <f t="shared" si="15"/>
        <v>87.494910714285695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532.79527061432429</v>
      </c>
    </row>
    <row r="180" spans="1:28" x14ac:dyDescent="0.25">
      <c r="A180" s="8">
        <f>IFERROR(VLOOKUP(B180,'[1]DADOS (OCULTAR)'!$Q$3:$S$133,3,0),"")</f>
        <v>9039744000860</v>
      </c>
      <c r="B180" s="9" t="str">
        <f>'[1]TCE - ANEXO III - Preencher'!C189</f>
        <v>HOSPITAL DOM HÉLDER</v>
      </c>
      <c r="C180" s="10"/>
      <c r="D180" s="11" t="str">
        <f>'[1]TCE - ANEXO III - Preencher'!E189</f>
        <v>DANIELLE FERNANDA RODRIGUES DE LIMA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2235-05</v>
      </c>
      <c r="G180" s="13" t="str">
        <f>IF('[1]TCE - ANEXO III - Preencher'!H189="","",'[1]TCE - ANEXO III - Preencher'!H189)</f>
        <v>08/2022</v>
      </c>
      <c r="H180" s="14">
        <f>'[1]TCE - ANEXO III - Preencher'!I189</f>
        <v>0</v>
      </c>
      <c r="I180" s="14">
        <f>'[1]TCE - ANEXO III - Preencher'!J189</f>
        <v>331.23759999999999</v>
      </c>
      <c r="J180" s="14">
        <f>'[1]TCE - ANEXO III - Preencher'!K189</f>
        <v>0</v>
      </c>
      <c r="K180" s="15">
        <f>'[1]TCE - ANEXO III - Preencher'!L189</f>
        <v>132.58179661016899</v>
      </c>
      <c r="L180" s="15">
        <f>'[1]TCE - ANEXO III - Preencher'!M189</f>
        <v>0</v>
      </c>
      <c r="M180" s="15">
        <f t="shared" si="13"/>
        <v>132.58179661016899</v>
      </c>
      <c r="N180" s="15">
        <f>'[1]TCE - ANEXO III - Preencher'!O189</f>
        <v>1.6577632898696</v>
      </c>
      <c r="O180" s="15">
        <f>'[1]TCE - ANEXO III - Preencher'!P189</f>
        <v>0</v>
      </c>
      <c r="P180" s="16">
        <f t="shared" si="14"/>
        <v>1.6577632898696</v>
      </c>
      <c r="Q180" s="15">
        <f>'[1]TCE - ANEXO III - Preencher'!R189</f>
        <v>87.494910714285695</v>
      </c>
      <c r="R180" s="15">
        <f>'[1]TCE - ANEXO III - Preencher'!S189</f>
        <v>0</v>
      </c>
      <c r="S180" s="16">
        <f t="shared" si="15"/>
        <v>87.494910714285695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552.97207061432425</v>
      </c>
    </row>
    <row r="181" spans="1:28" x14ac:dyDescent="0.25">
      <c r="A181" s="8">
        <f>IFERROR(VLOOKUP(B181,'[1]DADOS (OCULTAR)'!$Q$3:$S$133,3,0),"")</f>
        <v>9039744000860</v>
      </c>
      <c r="B181" s="9" t="str">
        <f>'[1]TCE - ANEXO III - Preencher'!C190</f>
        <v>HOSPITAL DOM HÉLDER</v>
      </c>
      <c r="C181" s="10"/>
      <c r="D181" s="11" t="str">
        <f>'[1]TCE - ANEXO III - Preencher'!E190</f>
        <v>DARLETE BATISTA DO NASCIMENTO DUTRA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 t="str">
        <f>'[1]TCE - ANEXO III - Preencher'!G190</f>
        <v>1421-05</v>
      </c>
      <c r="G181" s="13" t="str">
        <f>IF('[1]TCE - ANEXO III - Preencher'!H190="","",'[1]TCE - ANEXO III - Preencher'!H190)</f>
        <v>08/2022</v>
      </c>
      <c r="H181" s="14">
        <f>'[1]TCE - ANEXO III - Preencher'!I190</f>
        <v>0</v>
      </c>
      <c r="I181" s="14">
        <f>'[1]TCE - ANEXO III - Preencher'!J190</f>
        <v>186.62639999999999</v>
      </c>
      <c r="J181" s="14">
        <f>'[1]TCE - ANEXO III - Preencher'!K190</f>
        <v>0</v>
      </c>
      <c r="K181" s="15">
        <f>'[1]TCE - ANEXO III - Preencher'!L190</f>
        <v>132.58179661016899</v>
      </c>
      <c r="L181" s="15">
        <f>'[1]TCE - ANEXO III - Preencher'!M190</f>
        <v>0</v>
      </c>
      <c r="M181" s="15">
        <f t="shared" si="13"/>
        <v>132.58179661016899</v>
      </c>
      <c r="N181" s="15">
        <f>'[1]TCE - ANEXO III - Preencher'!O190</f>
        <v>1.6577632898696</v>
      </c>
      <c r="O181" s="15">
        <f>'[1]TCE - ANEXO III - Preencher'!P190</f>
        <v>0</v>
      </c>
      <c r="P181" s="16">
        <f t="shared" si="14"/>
        <v>1.6577632898696</v>
      </c>
      <c r="Q181" s="15">
        <f>'[1]TCE - ANEXO III - Preencher'!R190</f>
        <v>87.494910714285695</v>
      </c>
      <c r="R181" s="15">
        <f>'[1]TCE - ANEXO III - Preencher'!S190</f>
        <v>0</v>
      </c>
      <c r="S181" s="16">
        <f t="shared" si="15"/>
        <v>87.494910714285695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408.36087061432431</v>
      </c>
    </row>
    <row r="182" spans="1:28" x14ac:dyDescent="0.25">
      <c r="A182" s="8">
        <f>IFERROR(VLOOKUP(B182,'[1]DADOS (OCULTAR)'!$Q$3:$S$133,3,0),"")</f>
        <v>9039744000860</v>
      </c>
      <c r="B182" s="9" t="str">
        <f>'[1]TCE - ANEXO III - Preencher'!C191</f>
        <v>HOSPITAL DOM HÉLDER</v>
      </c>
      <c r="C182" s="10"/>
      <c r="D182" s="11" t="str">
        <f>'[1]TCE - ANEXO III - Preencher'!E191</f>
        <v>DAVID DA SILVA MOURA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5151-10</v>
      </c>
      <c r="G182" s="13" t="str">
        <f>IF('[1]TCE - ANEXO III - Preencher'!H191="","",'[1]TCE - ANEXO III - Preencher'!H191)</f>
        <v>08/2022</v>
      </c>
      <c r="H182" s="14">
        <f>'[1]TCE - ANEXO III - Preencher'!I191</f>
        <v>0</v>
      </c>
      <c r="I182" s="14">
        <f>'[1]TCE - ANEXO III - Preencher'!J191</f>
        <v>116.2992</v>
      </c>
      <c r="J182" s="14">
        <f>'[1]TCE - ANEXO III - Preencher'!K191</f>
        <v>0</v>
      </c>
      <c r="K182" s="15">
        <f>'[1]TCE - ANEXO III - Preencher'!L191</f>
        <v>132.58179661016899</v>
      </c>
      <c r="L182" s="15">
        <f>'[1]TCE - ANEXO III - Preencher'!M191</f>
        <v>0</v>
      </c>
      <c r="M182" s="15">
        <f t="shared" si="13"/>
        <v>132.58179661016899</v>
      </c>
      <c r="N182" s="15">
        <f>'[1]TCE - ANEXO III - Preencher'!O191</f>
        <v>1.6577632898696</v>
      </c>
      <c r="O182" s="15">
        <f>'[1]TCE - ANEXO III - Preencher'!P191</f>
        <v>0</v>
      </c>
      <c r="P182" s="16">
        <f t="shared" si="14"/>
        <v>1.6577632898696</v>
      </c>
      <c r="Q182" s="15">
        <f>'[1]TCE - ANEXO III - Preencher'!R191</f>
        <v>87.494910714285695</v>
      </c>
      <c r="R182" s="15">
        <f>'[1]TCE - ANEXO III - Preencher'!S191</f>
        <v>0</v>
      </c>
      <c r="S182" s="16">
        <f t="shared" si="15"/>
        <v>87.494910714285695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338.03367061432431</v>
      </c>
    </row>
    <row r="183" spans="1:28" x14ac:dyDescent="0.25">
      <c r="A183" s="8">
        <f>IFERROR(VLOOKUP(B183,'[1]DADOS (OCULTAR)'!$Q$3:$S$133,3,0),"")</f>
        <v>9039744000860</v>
      </c>
      <c r="B183" s="9" t="str">
        <f>'[1]TCE - ANEXO III - Preencher'!C192</f>
        <v>HOSPITAL DOM HÉLDER</v>
      </c>
      <c r="C183" s="10"/>
      <c r="D183" s="11" t="str">
        <f>'[1]TCE - ANEXO III - Preencher'!E192</f>
        <v>DAYANA CAROLINA SILVA DE OLIVEIRA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 t="str">
        <f>IF('[1]TCE - ANEXO III - Preencher'!H192="","",'[1]TCE - ANEXO III - Preencher'!H192)</f>
        <v>08/2022</v>
      </c>
      <c r="H183" s="14">
        <f>'[1]TCE - ANEXO III - Preencher'!I192</f>
        <v>0</v>
      </c>
      <c r="I183" s="14">
        <f>'[1]TCE - ANEXO III - Preencher'!J192</f>
        <v>119.3096</v>
      </c>
      <c r="J183" s="14">
        <f>'[1]TCE - ANEXO III - Preencher'!K192</f>
        <v>0</v>
      </c>
      <c r="K183" s="15">
        <f>'[1]TCE - ANEXO III - Preencher'!L192</f>
        <v>132.58179661016899</v>
      </c>
      <c r="L183" s="15">
        <f>'[1]TCE - ANEXO III - Preencher'!M192</f>
        <v>0</v>
      </c>
      <c r="M183" s="15">
        <f t="shared" si="13"/>
        <v>132.58179661016899</v>
      </c>
      <c r="N183" s="15">
        <f>'[1]TCE - ANEXO III - Preencher'!O192</f>
        <v>1.6577632898696</v>
      </c>
      <c r="O183" s="15">
        <f>'[1]TCE - ANEXO III - Preencher'!P192</f>
        <v>0</v>
      </c>
      <c r="P183" s="16">
        <f t="shared" si="14"/>
        <v>1.6577632898696</v>
      </c>
      <c r="Q183" s="15">
        <f>'[1]TCE - ANEXO III - Preencher'!R192</f>
        <v>87.494910714285695</v>
      </c>
      <c r="R183" s="15">
        <f>'[1]TCE - ANEXO III - Preencher'!S192</f>
        <v>0</v>
      </c>
      <c r="S183" s="16">
        <f t="shared" si="15"/>
        <v>87.494910714285695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341.04407061432431</v>
      </c>
    </row>
    <row r="184" spans="1:28" x14ac:dyDescent="0.25">
      <c r="A184" s="8">
        <f>IFERROR(VLOOKUP(B184,'[1]DADOS (OCULTAR)'!$Q$3:$S$133,3,0),"")</f>
        <v>9039744000860</v>
      </c>
      <c r="B184" s="9" t="str">
        <f>'[1]TCE - ANEXO III - Preencher'!C193</f>
        <v>HOSPITAL DOM HÉLDER</v>
      </c>
      <c r="C184" s="10"/>
      <c r="D184" s="11" t="str">
        <f>'[1]TCE - ANEXO III - Preencher'!E193</f>
        <v>DAYANE MACARIO DE ARAUJO GOMES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3222-05</v>
      </c>
      <c r="G184" s="13" t="str">
        <f>IF('[1]TCE - ANEXO III - Preencher'!H193="","",'[1]TCE - ANEXO III - Preencher'!H193)</f>
        <v>08/2022</v>
      </c>
      <c r="H184" s="14">
        <f>'[1]TCE - ANEXO III - Preencher'!I193</f>
        <v>0</v>
      </c>
      <c r="I184" s="14">
        <f>'[1]TCE - ANEXO III - Preencher'!J193</f>
        <v>138.71039999999999</v>
      </c>
      <c r="J184" s="14">
        <f>'[1]TCE - ANEXO III - Preencher'!K193</f>
        <v>0</v>
      </c>
      <c r="K184" s="15">
        <f>'[1]TCE - ANEXO III - Preencher'!L193</f>
        <v>132.58179661016899</v>
      </c>
      <c r="L184" s="15">
        <f>'[1]TCE - ANEXO III - Preencher'!M193</f>
        <v>0</v>
      </c>
      <c r="M184" s="15">
        <f t="shared" si="13"/>
        <v>132.58179661016899</v>
      </c>
      <c r="N184" s="15">
        <f>'[1]TCE - ANEXO III - Preencher'!O193</f>
        <v>1.6577632898696</v>
      </c>
      <c r="O184" s="15">
        <f>'[1]TCE - ANEXO III - Preencher'!P193</f>
        <v>0</v>
      </c>
      <c r="P184" s="16">
        <f t="shared" si="14"/>
        <v>1.6577632898696</v>
      </c>
      <c r="Q184" s="15">
        <f>'[1]TCE - ANEXO III - Preencher'!R193</f>
        <v>294.7405842894147</v>
      </c>
      <c r="R184" s="15">
        <f>'[1]TCE - ANEXO III - Preencher'!S193</f>
        <v>70.78</v>
      </c>
      <c r="S184" s="16">
        <f t="shared" si="15"/>
        <v>223.9605842894147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496.91054418945328</v>
      </c>
    </row>
    <row r="185" spans="1:28" x14ac:dyDescent="0.25">
      <c r="A185" s="8">
        <f>IFERROR(VLOOKUP(B185,'[1]DADOS (OCULTAR)'!$Q$3:$S$133,3,0),"")</f>
        <v>9039744000860</v>
      </c>
      <c r="B185" s="9" t="str">
        <f>'[1]TCE - ANEXO III - Preencher'!C194</f>
        <v>HOSPITAL DOM HÉLDER</v>
      </c>
      <c r="C185" s="10"/>
      <c r="D185" s="11" t="str">
        <f>'[1]TCE - ANEXO III - Preencher'!E194</f>
        <v>DAYANE MOUZINHO DO NASCIMENTO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2235-05</v>
      </c>
      <c r="G185" s="13" t="str">
        <f>IF('[1]TCE - ANEXO III - Preencher'!H194="","",'[1]TCE - ANEXO III - Preencher'!H194)</f>
        <v>08/2022</v>
      </c>
      <c r="H185" s="14">
        <f>'[1]TCE - ANEXO III - Preencher'!I194</f>
        <v>0</v>
      </c>
      <c r="I185" s="14">
        <f>'[1]TCE - ANEXO III - Preencher'!J194</f>
        <v>278.43759999999997</v>
      </c>
      <c r="J185" s="14">
        <f>'[1]TCE - ANEXO III - Preencher'!K194</f>
        <v>0</v>
      </c>
      <c r="K185" s="15">
        <f>'[1]TCE - ANEXO III - Preencher'!L194</f>
        <v>132.58179661016899</v>
      </c>
      <c r="L185" s="15">
        <f>'[1]TCE - ANEXO III - Preencher'!M194</f>
        <v>0</v>
      </c>
      <c r="M185" s="15">
        <f t="shared" si="13"/>
        <v>132.58179661016899</v>
      </c>
      <c r="N185" s="15">
        <f>'[1]TCE - ANEXO III - Preencher'!O194</f>
        <v>1.6577632898696</v>
      </c>
      <c r="O185" s="15">
        <f>'[1]TCE - ANEXO III - Preencher'!P194</f>
        <v>0</v>
      </c>
      <c r="P185" s="16">
        <f t="shared" si="14"/>
        <v>1.6577632898696</v>
      </c>
      <c r="Q185" s="15">
        <f>'[1]TCE - ANEXO III - Preencher'!R194</f>
        <v>294.7405842894147</v>
      </c>
      <c r="R185" s="15">
        <f>'[1]TCE - ANEXO III - Preencher'!S194</f>
        <v>112.21</v>
      </c>
      <c r="S185" s="16">
        <f t="shared" si="15"/>
        <v>182.53058428941472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595.20774418945325</v>
      </c>
    </row>
    <row r="186" spans="1:28" x14ac:dyDescent="0.25">
      <c r="A186" s="8">
        <f>IFERROR(VLOOKUP(B186,'[1]DADOS (OCULTAR)'!$Q$3:$S$133,3,0),"")</f>
        <v>9039744000860</v>
      </c>
      <c r="B186" s="9" t="str">
        <f>'[1]TCE - ANEXO III - Preencher'!C195</f>
        <v>HOSPITAL DOM HÉLDER</v>
      </c>
      <c r="C186" s="10"/>
      <c r="D186" s="11" t="str">
        <f>'[1]TCE - ANEXO III - Preencher'!E195</f>
        <v>DAYANE NUNES LIMA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5211-30</v>
      </c>
      <c r="G186" s="13" t="str">
        <f>IF('[1]TCE - ANEXO III - Preencher'!H195="","",'[1]TCE - ANEXO III - Preencher'!H195)</f>
        <v>08/2022</v>
      </c>
      <c r="H186" s="14">
        <f>'[1]TCE - ANEXO III - Preencher'!I195</f>
        <v>0</v>
      </c>
      <c r="I186" s="14">
        <f>'[1]TCE - ANEXO III - Preencher'!J195</f>
        <v>99.532800000000009</v>
      </c>
      <c r="J186" s="14">
        <f>'[1]TCE - ANEXO III - Preencher'!K195</f>
        <v>0</v>
      </c>
      <c r="K186" s="15">
        <f>'[1]TCE - ANEXO III - Preencher'!L195</f>
        <v>132.58179661016899</v>
      </c>
      <c r="L186" s="15">
        <f>'[1]TCE - ANEXO III - Preencher'!M195</f>
        <v>0</v>
      </c>
      <c r="M186" s="15">
        <f t="shared" si="13"/>
        <v>132.58179661016899</v>
      </c>
      <c r="N186" s="15">
        <f>'[1]TCE - ANEXO III - Preencher'!O195</f>
        <v>1.6577632898696</v>
      </c>
      <c r="O186" s="15">
        <f>'[1]TCE - ANEXO III - Preencher'!P195</f>
        <v>0</v>
      </c>
      <c r="P186" s="16">
        <f t="shared" si="14"/>
        <v>1.6577632898696</v>
      </c>
      <c r="Q186" s="15">
        <f>'[1]TCE - ANEXO III - Preencher'!R195</f>
        <v>294.7405842894147</v>
      </c>
      <c r="R186" s="15">
        <f>'[1]TCE - ANEXO III - Preencher'!S195</f>
        <v>72.72</v>
      </c>
      <c r="S186" s="16">
        <f t="shared" si="15"/>
        <v>222.0205842894147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455.79294418945329</v>
      </c>
    </row>
    <row r="187" spans="1:28" x14ac:dyDescent="0.25">
      <c r="A187" s="8">
        <f>IFERROR(VLOOKUP(B187,'[1]DADOS (OCULTAR)'!$Q$3:$S$133,3,0),"")</f>
        <v>9039744000860</v>
      </c>
      <c r="B187" s="9" t="str">
        <f>'[1]TCE - ANEXO III - Preencher'!C196</f>
        <v>HOSPITAL DOM HÉLDER</v>
      </c>
      <c r="C187" s="10"/>
      <c r="D187" s="11" t="str">
        <f>'[1]TCE - ANEXO III - Preencher'!E196</f>
        <v>DAYANE SHIRLEIDE LACERDA DA SILVA RAMOS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5211-30</v>
      </c>
      <c r="G187" s="13" t="str">
        <f>IF('[1]TCE - ANEXO III - Preencher'!H196="","",'[1]TCE - ANEXO III - Preencher'!H196)</f>
        <v>08/2022</v>
      </c>
      <c r="H187" s="14">
        <f>'[1]TCE - ANEXO III - Preencher'!I196</f>
        <v>0</v>
      </c>
      <c r="I187" s="14">
        <f>'[1]TCE - ANEXO III - Preencher'!J196</f>
        <v>96.724800000000002</v>
      </c>
      <c r="J187" s="14">
        <f>'[1]TCE - ANEXO III - Preencher'!K196</f>
        <v>0</v>
      </c>
      <c r="K187" s="15">
        <f>'[1]TCE - ANEXO III - Preencher'!L196</f>
        <v>132.58179661016899</v>
      </c>
      <c r="L187" s="15">
        <f>'[1]TCE - ANEXO III - Preencher'!M196</f>
        <v>0</v>
      </c>
      <c r="M187" s="15">
        <f t="shared" si="13"/>
        <v>132.58179661016899</v>
      </c>
      <c r="N187" s="15">
        <f>'[1]TCE - ANEXO III - Preencher'!O196</f>
        <v>1.6577632898696</v>
      </c>
      <c r="O187" s="15">
        <f>'[1]TCE - ANEXO III - Preencher'!P196</f>
        <v>0</v>
      </c>
      <c r="P187" s="16">
        <f t="shared" si="14"/>
        <v>1.6577632898696</v>
      </c>
      <c r="Q187" s="15">
        <f>'[1]TCE - ANEXO III - Preencher'!R196</f>
        <v>294.7405842894147</v>
      </c>
      <c r="R187" s="15">
        <f>'[1]TCE - ANEXO III - Preencher'!S196</f>
        <v>72.72</v>
      </c>
      <c r="S187" s="16">
        <f t="shared" si="15"/>
        <v>222.0205842894147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452.98494418945324</v>
      </c>
    </row>
    <row r="188" spans="1:28" x14ac:dyDescent="0.25">
      <c r="A188" s="8">
        <f>IFERROR(VLOOKUP(B188,'[1]DADOS (OCULTAR)'!$Q$3:$S$133,3,0),"")</f>
        <v>9039744000860</v>
      </c>
      <c r="B188" s="9" t="str">
        <f>'[1]TCE - ANEXO III - Preencher'!C197</f>
        <v>HOSPITAL DOM HÉLDER</v>
      </c>
      <c r="C188" s="10"/>
      <c r="D188" s="11" t="str">
        <f>'[1]TCE - ANEXO III - Preencher'!E197</f>
        <v>DAYENE STEFANE DA SILVA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4110-10</v>
      </c>
      <c r="G188" s="13" t="str">
        <f>IF('[1]TCE - ANEXO III - Preencher'!H197="","",'[1]TCE - ANEXO III - Preencher'!H197)</f>
        <v>08/2022</v>
      </c>
      <c r="H188" s="14">
        <f>'[1]TCE - ANEXO III - Preencher'!I197</f>
        <v>0</v>
      </c>
      <c r="I188" s="14">
        <f>'[1]TCE - ANEXO III - Preencher'!J197</f>
        <v>96.960000000000008</v>
      </c>
      <c r="J188" s="14">
        <f>'[1]TCE - ANEXO III - Preencher'!K197</f>
        <v>0</v>
      </c>
      <c r="K188" s="15">
        <f>'[1]TCE - ANEXO III - Preencher'!L197</f>
        <v>132.58179661016899</v>
      </c>
      <c r="L188" s="15">
        <f>'[1]TCE - ANEXO III - Preencher'!M197</f>
        <v>0</v>
      </c>
      <c r="M188" s="15">
        <f t="shared" si="13"/>
        <v>132.58179661016899</v>
      </c>
      <c r="N188" s="15">
        <f>'[1]TCE - ANEXO III - Preencher'!O197</f>
        <v>1.6577632898696</v>
      </c>
      <c r="O188" s="15">
        <f>'[1]TCE - ANEXO III - Preencher'!P197</f>
        <v>0</v>
      </c>
      <c r="P188" s="16">
        <f t="shared" si="14"/>
        <v>1.6577632898696</v>
      </c>
      <c r="Q188" s="15">
        <f>'[1]TCE - ANEXO III - Preencher'!R197</f>
        <v>294.7405842894147</v>
      </c>
      <c r="R188" s="15">
        <f>'[1]TCE - ANEXO III - Preencher'!S197</f>
        <v>60.6</v>
      </c>
      <c r="S188" s="16">
        <f t="shared" si="15"/>
        <v>234.1405842894147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465.34014418945333</v>
      </c>
    </row>
    <row r="189" spans="1:28" x14ac:dyDescent="0.25">
      <c r="A189" s="8">
        <f>IFERROR(VLOOKUP(B189,'[1]DADOS (OCULTAR)'!$Q$3:$S$133,3,0),"")</f>
        <v>9039744000860</v>
      </c>
      <c r="B189" s="9" t="str">
        <f>'[1]TCE - ANEXO III - Preencher'!C198</f>
        <v>HOSPITAL DOM HÉLDER</v>
      </c>
      <c r="C189" s="10"/>
      <c r="D189" s="11" t="str">
        <f>'[1]TCE - ANEXO III - Preencher'!E198</f>
        <v>DAYVID LUIZ DE LIMA REGO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2235-05</v>
      </c>
      <c r="G189" s="13" t="str">
        <f>IF('[1]TCE - ANEXO III - Preencher'!H198="","",'[1]TCE - ANEXO III - Preencher'!H198)</f>
        <v>08/2022</v>
      </c>
      <c r="H189" s="14">
        <f>'[1]TCE - ANEXO III - Preencher'!I198</f>
        <v>0</v>
      </c>
      <c r="I189" s="14">
        <f>'[1]TCE - ANEXO III - Preencher'!J198</f>
        <v>294.07440000000003</v>
      </c>
      <c r="J189" s="14">
        <f>'[1]TCE - ANEXO III - Preencher'!K198</f>
        <v>0</v>
      </c>
      <c r="K189" s="15">
        <f>'[1]TCE - ANEXO III - Preencher'!L198</f>
        <v>132.58179661016899</v>
      </c>
      <c r="L189" s="15">
        <f>'[1]TCE - ANEXO III - Preencher'!M198</f>
        <v>0</v>
      </c>
      <c r="M189" s="15">
        <f t="shared" si="13"/>
        <v>132.58179661016899</v>
      </c>
      <c r="N189" s="15">
        <f>'[1]TCE - ANEXO III - Preencher'!O198</f>
        <v>1.6577632898696</v>
      </c>
      <c r="O189" s="15">
        <f>'[1]TCE - ANEXO III - Preencher'!P198</f>
        <v>0</v>
      </c>
      <c r="P189" s="16">
        <f t="shared" si="14"/>
        <v>1.6577632898696</v>
      </c>
      <c r="Q189" s="15">
        <f>'[1]TCE - ANEXO III - Preencher'!R198</f>
        <v>87.494910714285695</v>
      </c>
      <c r="R189" s="15">
        <f>'[1]TCE - ANEXO III - Preencher'!S198</f>
        <v>0</v>
      </c>
      <c r="S189" s="16">
        <f t="shared" si="15"/>
        <v>87.494910714285695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515.80887061432429</v>
      </c>
    </row>
    <row r="190" spans="1:28" x14ac:dyDescent="0.25">
      <c r="A190" s="8">
        <f>IFERROR(VLOOKUP(B190,'[1]DADOS (OCULTAR)'!$Q$3:$S$133,3,0),"")</f>
        <v>9039744000860</v>
      </c>
      <c r="B190" s="9" t="str">
        <f>'[1]TCE - ANEXO III - Preencher'!C199</f>
        <v>HOSPITAL DOM HÉLDER</v>
      </c>
      <c r="C190" s="10"/>
      <c r="D190" s="11" t="str">
        <f>'[1]TCE - ANEXO III - Preencher'!E199</f>
        <v>DEBORA ALVES SILVEIRA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3222-05</v>
      </c>
      <c r="G190" s="13" t="str">
        <f>IF('[1]TCE - ANEXO III - Preencher'!H199="","",'[1]TCE - ANEXO III - Preencher'!H199)</f>
        <v>08/2022</v>
      </c>
      <c r="H190" s="14">
        <f>'[1]TCE - ANEXO III - Preencher'!I199</f>
        <v>0</v>
      </c>
      <c r="I190" s="14">
        <f>'[1]TCE - ANEXO III - Preencher'!J199</f>
        <v>113.12560000000001</v>
      </c>
      <c r="J190" s="14">
        <f>'[1]TCE - ANEXO III - Preencher'!K199</f>
        <v>0</v>
      </c>
      <c r="K190" s="15">
        <f>'[1]TCE - ANEXO III - Preencher'!L199</f>
        <v>132.58179661016899</v>
      </c>
      <c r="L190" s="15">
        <f>'[1]TCE - ANEXO III - Preencher'!M199</f>
        <v>0</v>
      </c>
      <c r="M190" s="15">
        <f t="shared" si="13"/>
        <v>132.58179661016899</v>
      </c>
      <c r="N190" s="15">
        <f>'[1]TCE - ANEXO III - Preencher'!O199</f>
        <v>1.6577632898696</v>
      </c>
      <c r="O190" s="15">
        <f>'[1]TCE - ANEXO III - Preencher'!P199</f>
        <v>0</v>
      </c>
      <c r="P190" s="16">
        <f t="shared" si="14"/>
        <v>1.6577632898696</v>
      </c>
      <c r="Q190" s="15">
        <f>'[1]TCE - ANEXO III - Preencher'!R199</f>
        <v>294.7405842894147</v>
      </c>
      <c r="R190" s="15">
        <f>'[1]TCE - ANEXO III - Preencher'!S199</f>
        <v>72.72</v>
      </c>
      <c r="S190" s="16">
        <f t="shared" si="15"/>
        <v>222.0205842894147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469.38574418945325</v>
      </c>
    </row>
    <row r="191" spans="1:28" x14ac:dyDescent="0.25">
      <c r="A191" s="8">
        <f>IFERROR(VLOOKUP(B191,'[1]DADOS (OCULTAR)'!$Q$3:$S$133,3,0),"")</f>
        <v>9039744000860</v>
      </c>
      <c r="B191" s="9" t="str">
        <f>'[1]TCE - ANEXO III - Preencher'!C200</f>
        <v>HOSPITAL DOM HÉLDER</v>
      </c>
      <c r="C191" s="10"/>
      <c r="D191" s="11" t="str">
        <f>'[1]TCE - ANEXO III - Preencher'!E200</f>
        <v>DEBORA GOUVEIA DA SILVA SANTOS VIANA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2235-05</v>
      </c>
      <c r="G191" s="13" t="str">
        <f>IF('[1]TCE - ANEXO III - Preencher'!H200="","",'[1]TCE - ANEXO III - Preencher'!H200)</f>
        <v>08/2022</v>
      </c>
      <c r="H191" s="14">
        <f>'[1]TCE - ANEXO III - Preencher'!I200</f>
        <v>0</v>
      </c>
      <c r="I191" s="14">
        <f>'[1]TCE - ANEXO III - Preencher'!J200</f>
        <v>272.47840000000002</v>
      </c>
      <c r="J191" s="14">
        <f>'[1]TCE - ANEXO III - Preencher'!K200</f>
        <v>0</v>
      </c>
      <c r="K191" s="15">
        <f>'[1]TCE - ANEXO III - Preencher'!L200</f>
        <v>132.58179661016899</v>
      </c>
      <c r="L191" s="15">
        <f>'[1]TCE - ANEXO III - Preencher'!M200</f>
        <v>0</v>
      </c>
      <c r="M191" s="15">
        <f t="shared" si="13"/>
        <v>132.58179661016899</v>
      </c>
      <c r="N191" s="15">
        <f>'[1]TCE - ANEXO III - Preencher'!O200</f>
        <v>1.6577632898696</v>
      </c>
      <c r="O191" s="15">
        <f>'[1]TCE - ANEXO III - Preencher'!P200</f>
        <v>0</v>
      </c>
      <c r="P191" s="16">
        <f t="shared" si="14"/>
        <v>1.6577632898696</v>
      </c>
      <c r="Q191" s="15">
        <f>'[1]TCE - ANEXO III - Preencher'!R200</f>
        <v>87.494910714285695</v>
      </c>
      <c r="R191" s="15">
        <f>'[1]TCE - ANEXO III - Preencher'!S200</f>
        <v>0</v>
      </c>
      <c r="S191" s="16">
        <f t="shared" si="15"/>
        <v>87.494910714285695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494.21287061432429</v>
      </c>
    </row>
    <row r="192" spans="1:28" x14ac:dyDescent="0.25">
      <c r="A192" s="8">
        <f>IFERROR(VLOOKUP(B192,'[1]DADOS (OCULTAR)'!$Q$3:$S$133,3,0),"")</f>
        <v>9039744000860</v>
      </c>
      <c r="B192" s="9" t="str">
        <f>'[1]TCE - ANEXO III - Preencher'!C201</f>
        <v>HOSPITAL DOM HÉLDER</v>
      </c>
      <c r="C192" s="10"/>
      <c r="D192" s="11" t="str">
        <f>'[1]TCE - ANEXO III - Preencher'!E201</f>
        <v>DEBORA SIDRONIO CAETANO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2236-05</v>
      </c>
      <c r="G192" s="13" t="str">
        <f>IF('[1]TCE - ANEXO III - Preencher'!H201="","",'[1]TCE - ANEXO III - Preencher'!H201)</f>
        <v>08/2022</v>
      </c>
      <c r="H192" s="14">
        <f>'[1]TCE - ANEXO III - Preencher'!I201</f>
        <v>0</v>
      </c>
      <c r="I192" s="14">
        <f>'[1]TCE - ANEXO III - Preencher'!J201</f>
        <v>247.67679999999999</v>
      </c>
      <c r="J192" s="14">
        <f>'[1]TCE - ANEXO III - Preencher'!K201</f>
        <v>0</v>
      </c>
      <c r="K192" s="15">
        <f>'[1]TCE - ANEXO III - Preencher'!L201</f>
        <v>132.58179661016899</v>
      </c>
      <c r="L192" s="15">
        <f>'[1]TCE - ANEXO III - Preencher'!M201</f>
        <v>0</v>
      </c>
      <c r="M192" s="15">
        <f t="shared" si="13"/>
        <v>132.58179661016899</v>
      </c>
      <c r="N192" s="15">
        <f>'[1]TCE - ANEXO III - Preencher'!O201</f>
        <v>1.6577632898696</v>
      </c>
      <c r="O192" s="15">
        <f>'[1]TCE - ANEXO III - Preencher'!P201</f>
        <v>0</v>
      </c>
      <c r="P192" s="16">
        <f t="shared" si="14"/>
        <v>1.6577632898696</v>
      </c>
      <c r="Q192" s="15">
        <f>'[1]TCE - ANEXO III - Preencher'!R201</f>
        <v>87.494910714285695</v>
      </c>
      <c r="R192" s="15">
        <f>'[1]TCE - ANEXO III - Preencher'!S201</f>
        <v>0</v>
      </c>
      <c r="S192" s="16">
        <f t="shared" si="15"/>
        <v>87.494910714285695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469.41127061432428</v>
      </c>
    </row>
    <row r="193" spans="1:28" x14ac:dyDescent="0.25">
      <c r="A193" s="8">
        <f>IFERROR(VLOOKUP(B193,'[1]DADOS (OCULTAR)'!$Q$3:$S$133,3,0),"")</f>
        <v>9039744000860</v>
      </c>
      <c r="B193" s="9" t="str">
        <f>'[1]TCE - ANEXO III - Preencher'!C202</f>
        <v>HOSPITAL DOM HÉLDER</v>
      </c>
      <c r="C193" s="10"/>
      <c r="D193" s="11" t="str">
        <f>'[1]TCE - ANEXO III - Preencher'!E202</f>
        <v>DEIBIS RIBEIRO DA SILVA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3222-05</v>
      </c>
      <c r="G193" s="13" t="str">
        <f>IF('[1]TCE - ANEXO III - Preencher'!H202="","",'[1]TCE - ANEXO III - Preencher'!H202)</f>
        <v>08/2022</v>
      </c>
      <c r="H193" s="14">
        <f>'[1]TCE - ANEXO III - Preencher'!I202</f>
        <v>0</v>
      </c>
      <c r="I193" s="14">
        <f>'[1]TCE - ANEXO III - Preencher'!J202</f>
        <v>116.352</v>
      </c>
      <c r="J193" s="14">
        <f>'[1]TCE - ANEXO III - Preencher'!K202</f>
        <v>0</v>
      </c>
      <c r="K193" s="15">
        <f>'[1]TCE - ANEXO III - Preencher'!L202</f>
        <v>132.58179661016899</v>
      </c>
      <c r="L193" s="15">
        <f>'[1]TCE - ANEXO III - Preencher'!M202</f>
        <v>0</v>
      </c>
      <c r="M193" s="15">
        <f t="shared" si="13"/>
        <v>132.58179661016899</v>
      </c>
      <c r="N193" s="15">
        <f>'[1]TCE - ANEXO III - Preencher'!O202</f>
        <v>1.6577632898696</v>
      </c>
      <c r="O193" s="15">
        <f>'[1]TCE - ANEXO III - Preencher'!P202</f>
        <v>0</v>
      </c>
      <c r="P193" s="16">
        <f t="shared" si="14"/>
        <v>1.6577632898696</v>
      </c>
      <c r="Q193" s="15">
        <f>'[1]TCE - ANEXO III - Preencher'!R202</f>
        <v>294.7405842894147</v>
      </c>
      <c r="R193" s="15">
        <f>'[1]TCE - ANEXO III - Preencher'!S202</f>
        <v>72.72</v>
      </c>
      <c r="S193" s="16">
        <f t="shared" si="15"/>
        <v>222.0205842894147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472.61214418945326</v>
      </c>
    </row>
    <row r="194" spans="1:28" x14ac:dyDescent="0.25">
      <c r="A194" s="8">
        <f>IFERROR(VLOOKUP(B194,'[1]DADOS (OCULTAR)'!$Q$3:$S$133,3,0),"")</f>
        <v>9039744000860</v>
      </c>
      <c r="B194" s="9" t="str">
        <f>'[1]TCE - ANEXO III - Preencher'!C203</f>
        <v>HOSPITAL DOM HÉLDER</v>
      </c>
      <c r="C194" s="10"/>
      <c r="D194" s="11" t="str">
        <f>'[1]TCE - ANEXO III - Preencher'!E203</f>
        <v>DEISIANE MARIA DE SOUZA SILVA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 t="str">
        <f>IF('[1]TCE - ANEXO III - Preencher'!H203="","",'[1]TCE - ANEXO III - Preencher'!H203)</f>
        <v>08/2022</v>
      </c>
      <c r="H194" s="14">
        <f>'[1]TCE - ANEXO III - Preencher'!I203</f>
        <v>0</v>
      </c>
      <c r="I194" s="14">
        <f>'[1]TCE - ANEXO III - Preencher'!J203</f>
        <v>126.048</v>
      </c>
      <c r="J194" s="14">
        <f>'[1]TCE - ANEXO III - Preencher'!K203</f>
        <v>0</v>
      </c>
      <c r="K194" s="15">
        <f>'[1]TCE - ANEXO III - Preencher'!L203</f>
        <v>132.58179661016899</v>
      </c>
      <c r="L194" s="15">
        <f>'[1]TCE - ANEXO III - Preencher'!M203</f>
        <v>0</v>
      </c>
      <c r="M194" s="15">
        <f t="shared" si="13"/>
        <v>132.58179661016899</v>
      </c>
      <c r="N194" s="15">
        <f>'[1]TCE - ANEXO III - Preencher'!O203</f>
        <v>1.6577632898696</v>
      </c>
      <c r="O194" s="15">
        <f>'[1]TCE - ANEXO III - Preencher'!P203</f>
        <v>0</v>
      </c>
      <c r="P194" s="16">
        <f t="shared" si="14"/>
        <v>1.6577632898696</v>
      </c>
      <c r="Q194" s="15">
        <f>'[1]TCE - ANEXO III - Preencher'!R203</f>
        <v>87.494910714285695</v>
      </c>
      <c r="R194" s="15">
        <f>'[1]TCE - ANEXO III - Preencher'!S203</f>
        <v>0</v>
      </c>
      <c r="S194" s="16">
        <f t="shared" si="15"/>
        <v>87.494910714285695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347.78247061432432</v>
      </c>
    </row>
    <row r="195" spans="1:28" x14ac:dyDescent="0.25">
      <c r="A195" s="8">
        <f>IFERROR(VLOOKUP(B195,'[1]DADOS (OCULTAR)'!$Q$3:$S$133,3,0),"")</f>
        <v>9039744000860</v>
      </c>
      <c r="B195" s="9" t="str">
        <f>'[1]TCE - ANEXO III - Preencher'!C204</f>
        <v>HOSPITAL DOM HÉLDER</v>
      </c>
      <c r="C195" s="10"/>
      <c r="D195" s="11" t="str">
        <f>'[1]TCE - ANEXO III - Preencher'!E204</f>
        <v>DEISIANY MARIA DA CONCEICAO LAURINDO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3222-05</v>
      </c>
      <c r="G195" s="13" t="str">
        <f>IF('[1]TCE - ANEXO III - Preencher'!H204="","",'[1]TCE - ANEXO III - Preencher'!H204)</f>
        <v>08/2022</v>
      </c>
      <c r="H195" s="14">
        <f>'[1]TCE - ANEXO III - Preencher'!I204</f>
        <v>0</v>
      </c>
      <c r="I195" s="14">
        <f>'[1]TCE - ANEXO III - Preencher'!J204</f>
        <v>147.59119999999999</v>
      </c>
      <c r="J195" s="14">
        <f>'[1]TCE - ANEXO III - Preencher'!K204</f>
        <v>0</v>
      </c>
      <c r="K195" s="15">
        <f>'[1]TCE - ANEXO III - Preencher'!L204</f>
        <v>132.58179661016899</v>
      </c>
      <c r="L195" s="15">
        <f>'[1]TCE - ANEXO III - Preencher'!M204</f>
        <v>0</v>
      </c>
      <c r="M195" s="15">
        <f t="shared" si="13"/>
        <v>132.58179661016899</v>
      </c>
      <c r="N195" s="15">
        <f>'[1]TCE - ANEXO III - Preencher'!O204</f>
        <v>1.6577632898696</v>
      </c>
      <c r="O195" s="15">
        <f>'[1]TCE - ANEXO III - Preencher'!P204</f>
        <v>0</v>
      </c>
      <c r="P195" s="16">
        <f t="shared" si="14"/>
        <v>1.6577632898696</v>
      </c>
      <c r="Q195" s="15">
        <f>'[1]TCE - ANEXO III - Preencher'!R204</f>
        <v>87.494910714285695</v>
      </c>
      <c r="R195" s="15">
        <f>'[1]TCE - ANEXO III - Preencher'!S204</f>
        <v>0</v>
      </c>
      <c r="S195" s="16">
        <f t="shared" si="15"/>
        <v>87.494910714285695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369.32567061432428</v>
      </c>
    </row>
    <row r="196" spans="1:28" x14ac:dyDescent="0.25">
      <c r="A196" s="8">
        <f>IFERROR(VLOOKUP(B196,'[1]DADOS (OCULTAR)'!$Q$3:$S$133,3,0),"")</f>
        <v>9039744000860</v>
      </c>
      <c r="B196" s="9" t="str">
        <f>'[1]TCE - ANEXO III - Preencher'!C205</f>
        <v>HOSPITAL DOM HÉLDER</v>
      </c>
      <c r="C196" s="10"/>
      <c r="D196" s="11" t="str">
        <f>'[1]TCE - ANEXO III - Preencher'!E205</f>
        <v>DEISIELE FERREIRA MARTINS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4110-10</v>
      </c>
      <c r="G196" s="13" t="str">
        <f>IF('[1]TCE - ANEXO III - Preencher'!H205="","",'[1]TCE - ANEXO III - Preencher'!H205)</f>
        <v>08/2022</v>
      </c>
      <c r="H196" s="14">
        <f>'[1]TCE - ANEXO III - Preencher'!I205</f>
        <v>0</v>
      </c>
      <c r="I196" s="14">
        <f>'[1]TCE - ANEXO III - Preencher'!J205</f>
        <v>429.76639999999998</v>
      </c>
      <c r="J196" s="14">
        <f>'[1]TCE - ANEXO III - Preencher'!K205</f>
        <v>0</v>
      </c>
      <c r="K196" s="15">
        <f>'[1]TCE - ANEXO III - Preencher'!L205</f>
        <v>132.58179661016899</v>
      </c>
      <c r="L196" s="15">
        <f>'[1]TCE - ANEXO III - Preencher'!M205</f>
        <v>0</v>
      </c>
      <c r="M196" s="15">
        <f t="shared" ref="M196:M259" si="19">K196-L196</f>
        <v>132.58179661016899</v>
      </c>
      <c r="N196" s="15">
        <f>'[1]TCE - ANEXO III - Preencher'!O205</f>
        <v>1.6577632898696</v>
      </c>
      <c r="O196" s="15">
        <f>'[1]TCE - ANEXO III - Preencher'!P205</f>
        <v>0</v>
      </c>
      <c r="P196" s="16">
        <f t="shared" ref="P196:P259" si="20">N196-O196</f>
        <v>1.6577632898696</v>
      </c>
      <c r="Q196" s="15">
        <f>'[1]TCE - ANEXO III - Preencher'!R205</f>
        <v>87.494910714285695</v>
      </c>
      <c r="R196" s="15">
        <f>'[1]TCE - ANEXO III - Preencher'!S205</f>
        <v>0</v>
      </c>
      <c r="S196" s="16">
        <f t="shared" ref="S196:S259" si="21">Q196-R196</f>
        <v>87.494910714285695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651.5008706143243</v>
      </c>
    </row>
    <row r="197" spans="1:28" x14ac:dyDescent="0.25">
      <c r="A197" s="8">
        <f>IFERROR(VLOOKUP(B197,'[1]DADOS (OCULTAR)'!$Q$3:$S$133,3,0),"")</f>
        <v>9039744000860</v>
      </c>
      <c r="B197" s="9" t="str">
        <f>'[1]TCE - ANEXO III - Preencher'!C206</f>
        <v>HOSPITAL DOM HÉLDER</v>
      </c>
      <c r="C197" s="10"/>
      <c r="D197" s="11" t="str">
        <f>'[1]TCE - ANEXO III - Preencher'!E206</f>
        <v>DEIZIMA FRANCISCA PEREIRA GOMES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3222-05</v>
      </c>
      <c r="G197" s="13" t="str">
        <f>IF('[1]TCE - ANEXO III - Preencher'!H206="","",'[1]TCE - ANEXO III - Preencher'!H206)</f>
        <v>08/2022</v>
      </c>
      <c r="H197" s="14">
        <f>'[1]TCE - ANEXO III - Preencher'!I206</f>
        <v>0</v>
      </c>
      <c r="I197" s="14">
        <f>'[1]TCE - ANEXO III - Preencher'!J206</f>
        <v>179.42</v>
      </c>
      <c r="J197" s="14">
        <f>'[1]TCE - ANEXO III - Preencher'!K206</f>
        <v>0</v>
      </c>
      <c r="K197" s="15">
        <f>'[1]TCE - ANEXO III - Preencher'!L206</f>
        <v>132.58179661016899</v>
      </c>
      <c r="L197" s="15">
        <f>'[1]TCE - ANEXO III - Preencher'!M206</f>
        <v>0</v>
      </c>
      <c r="M197" s="15">
        <f t="shared" si="19"/>
        <v>132.58179661016899</v>
      </c>
      <c r="N197" s="15">
        <f>'[1]TCE - ANEXO III - Preencher'!O206</f>
        <v>1.6577632898696</v>
      </c>
      <c r="O197" s="15">
        <f>'[1]TCE - ANEXO III - Preencher'!P206</f>
        <v>0</v>
      </c>
      <c r="P197" s="16">
        <f t="shared" si="20"/>
        <v>1.6577632898696</v>
      </c>
      <c r="Q197" s="15">
        <f>'[1]TCE - ANEXO III - Preencher'!R206</f>
        <v>87.494910714285695</v>
      </c>
      <c r="R197" s="15">
        <f>'[1]TCE - ANEXO III - Preencher'!S206</f>
        <v>0</v>
      </c>
      <c r="S197" s="16">
        <f t="shared" si="21"/>
        <v>87.494910714285695</v>
      </c>
      <c r="T197" s="15">
        <f>'[1]TCE - ANEXO III - Preencher'!U206</f>
        <v>69.41</v>
      </c>
      <c r="U197" s="15">
        <f>'[1]TCE - ANEXO III - Preencher'!V206</f>
        <v>0</v>
      </c>
      <c r="V197" s="16">
        <f t="shared" si="22"/>
        <v>69.41</v>
      </c>
      <c r="W197" s="17" t="str">
        <f>IF('[1]TCE - ANEXO III - Preencher'!X206="","",'[1]TCE - ANEXO III - Preencher'!X206)</f>
        <v>AUXÍLIO CRECHE</v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470.56447061432425</v>
      </c>
    </row>
    <row r="198" spans="1:28" x14ac:dyDescent="0.25">
      <c r="A198" s="8">
        <f>IFERROR(VLOOKUP(B198,'[1]DADOS (OCULTAR)'!$Q$3:$S$133,3,0),"")</f>
        <v>9039744000860</v>
      </c>
      <c r="B198" s="9" t="str">
        <f>'[1]TCE - ANEXO III - Preencher'!C207</f>
        <v>HOSPITAL DOM HÉLDER</v>
      </c>
      <c r="C198" s="10"/>
      <c r="D198" s="11" t="str">
        <f>'[1]TCE - ANEXO III - Preencher'!E207</f>
        <v>DENILSON MANOEL DA SILVA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5174-10</v>
      </c>
      <c r="G198" s="13" t="str">
        <f>IF('[1]TCE - ANEXO III - Preencher'!H207="","",'[1]TCE - ANEXO III - Preencher'!H207)</f>
        <v>08/2022</v>
      </c>
      <c r="H198" s="14">
        <f>'[1]TCE - ANEXO III - Preencher'!I207</f>
        <v>0</v>
      </c>
      <c r="I198" s="14">
        <f>'[1]TCE - ANEXO III - Preencher'!J207</f>
        <v>45.610399999999998</v>
      </c>
      <c r="J198" s="14">
        <f>'[1]TCE - ANEXO III - Preencher'!K207</f>
        <v>0</v>
      </c>
      <c r="K198" s="15">
        <f>'[1]TCE - ANEXO III - Preencher'!L207</f>
        <v>132.58179661016899</v>
      </c>
      <c r="L198" s="15">
        <f>'[1]TCE - ANEXO III - Preencher'!M207</f>
        <v>0</v>
      </c>
      <c r="M198" s="15">
        <f t="shared" si="19"/>
        <v>132.58179661016899</v>
      </c>
      <c r="N198" s="15">
        <f>'[1]TCE - ANEXO III - Preencher'!O207</f>
        <v>1.6577632898696</v>
      </c>
      <c r="O198" s="15">
        <f>'[1]TCE - ANEXO III - Preencher'!P207</f>
        <v>0</v>
      </c>
      <c r="P198" s="16">
        <f t="shared" si="20"/>
        <v>1.6577632898696</v>
      </c>
      <c r="Q198" s="15">
        <f>'[1]TCE - ANEXO III - Preencher'!R207</f>
        <v>294.7405842894147</v>
      </c>
      <c r="R198" s="15">
        <f>'[1]TCE - ANEXO III - Preencher'!S207</f>
        <v>56.19</v>
      </c>
      <c r="S198" s="16">
        <f t="shared" si="21"/>
        <v>238.5505842894147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418.40054418945329</v>
      </c>
    </row>
    <row r="199" spans="1:28" x14ac:dyDescent="0.25">
      <c r="A199" s="8">
        <f>IFERROR(VLOOKUP(B199,'[1]DADOS (OCULTAR)'!$Q$3:$S$133,3,0),"")</f>
        <v>9039744000860</v>
      </c>
      <c r="B199" s="9" t="str">
        <f>'[1]TCE - ANEXO III - Preencher'!C208</f>
        <v>HOSPITAL DOM HÉLDER</v>
      </c>
      <c r="C199" s="10"/>
      <c r="D199" s="11" t="str">
        <f>'[1]TCE - ANEXO III - Preencher'!E208</f>
        <v>DENISE MIRON CAVALCANTE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2235-05</v>
      </c>
      <c r="G199" s="13" t="str">
        <f>IF('[1]TCE - ANEXO III - Preencher'!H208="","",'[1]TCE - ANEXO III - Preencher'!H208)</f>
        <v>08/2022</v>
      </c>
      <c r="H199" s="14">
        <f>'[1]TCE - ANEXO III - Preencher'!I208</f>
        <v>0</v>
      </c>
      <c r="I199" s="14">
        <f>'[1]TCE - ANEXO III - Preencher'!J208</f>
        <v>329.17680000000001</v>
      </c>
      <c r="J199" s="14">
        <f>'[1]TCE - ANEXO III - Preencher'!K208</f>
        <v>0</v>
      </c>
      <c r="K199" s="15">
        <f>'[1]TCE - ANEXO III - Preencher'!L208</f>
        <v>132.58179661016899</v>
      </c>
      <c r="L199" s="15">
        <f>'[1]TCE - ANEXO III - Preencher'!M208</f>
        <v>0</v>
      </c>
      <c r="M199" s="15">
        <f t="shared" si="19"/>
        <v>132.58179661016899</v>
      </c>
      <c r="N199" s="15">
        <f>'[1]TCE - ANEXO III - Preencher'!O208</f>
        <v>1.6577632898696</v>
      </c>
      <c r="O199" s="15">
        <f>'[1]TCE - ANEXO III - Preencher'!P208</f>
        <v>0</v>
      </c>
      <c r="P199" s="16">
        <f t="shared" si="20"/>
        <v>1.6577632898696</v>
      </c>
      <c r="Q199" s="15">
        <f>'[1]TCE - ANEXO III - Preencher'!R208</f>
        <v>87.494910714285695</v>
      </c>
      <c r="R199" s="15">
        <f>'[1]TCE - ANEXO III - Preencher'!S208</f>
        <v>0</v>
      </c>
      <c r="S199" s="16">
        <f t="shared" si="21"/>
        <v>87.494910714285695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550.91127061432428</v>
      </c>
    </row>
    <row r="200" spans="1:28" x14ac:dyDescent="0.25">
      <c r="A200" s="8">
        <f>IFERROR(VLOOKUP(B200,'[1]DADOS (OCULTAR)'!$Q$3:$S$133,3,0),"")</f>
        <v>9039744000860</v>
      </c>
      <c r="B200" s="9" t="str">
        <f>'[1]TCE - ANEXO III - Preencher'!C209</f>
        <v>HOSPITAL DOM HÉLDER</v>
      </c>
      <c r="C200" s="10"/>
      <c r="D200" s="11" t="str">
        <f>'[1]TCE - ANEXO III - Preencher'!E209</f>
        <v>DENYS CARVALHO DA ROCHA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5174-10</v>
      </c>
      <c r="G200" s="13" t="str">
        <f>IF('[1]TCE - ANEXO III - Preencher'!H209="","",'[1]TCE - ANEXO III - Preencher'!H209)</f>
        <v>08/2022</v>
      </c>
      <c r="H200" s="14">
        <f>'[1]TCE - ANEXO III - Preencher'!I209</f>
        <v>0</v>
      </c>
      <c r="I200" s="14">
        <f>'[1]TCE - ANEXO III - Preencher'!J209</f>
        <v>110.1232</v>
      </c>
      <c r="J200" s="14">
        <f>'[1]TCE - ANEXO III - Preencher'!K209</f>
        <v>0</v>
      </c>
      <c r="K200" s="15">
        <f>'[1]TCE - ANEXO III - Preencher'!L209</f>
        <v>132.58179661016899</v>
      </c>
      <c r="L200" s="15">
        <f>'[1]TCE - ANEXO III - Preencher'!M209</f>
        <v>0</v>
      </c>
      <c r="M200" s="15">
        <f t="shared" si="19"/>
        <v>132.58179661016899</v>
      </c>
      <c r="N200" s="15">
        <f>'[1]TCE - ANEXO III - Preencher'!O209</f>
        <v>1.6577632898696</v>
      </c>
      <c r="O200" s="15">
        <f>'[1]TCE - ANEXO III - Preencher'!P209</f>
        <v>0</v>
      </c>
      <c r="P200" s="16">
        <f t="shared" si="20"/>
        <v>1.6577632898696</v>
      </c>
      <c r="Q200" s="15">
        <f>'[1]TCE - ANEXO III - Preencher'!R209</f>
        <v>294.7405842894147</v>
      </c>
      <c r="R200" s="15">
        <f>'[1]TCE - ANEXO III - Preencher'!S209</f>
        <v>72.72</v>
      </c>
      <c r="S200" s="16">
        <f t="shared" si="21"/>
        <v>222.0205842894147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466.38334418945328</v>
      </c>
    </row>
    <row r="201" spans="1:28" x14ac:dyDescent="0.25">
      <c r="A201" s="8">
        <f>IFERROR(VLOOKUP(B201,'[1]DADOS (OCULTAR)'!$Q$3:$S$133,3,0),"")</f>
        <v>9039744000860</v>
      </c>
      <c r="B201" s="9" t="str">
        <f>'[1]TCE - ANEXO III - Preencher'!C210</f>
        <v>HOSPITAL DOM HÉLDER</v>
      </c>
      <c r="C201" s="10"/>
      <c r="D201" s="11" t="str">
        <f>'[1]TCE - ANEXO III - Preencher'!E210</f>
        <v>DEOCLECIO TOLEDO DE BARROS NETO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1421-05</v>
      </c>
      <c r="G201" s="13" t="str">
        <f>IF('[1]TCE - ANEXO III - Preencher'!H210="","",'[1]TCE - ANEXO III - Preencher'!H210)</f>
        <v>08/2022</v>
      </c>
      <c r="H201" s="14">
        <f>'[1]TCE - ANEXO III - Preencher'!I210</f>
        <v>0</v>
      </c>
      <c r="I201" s="14">
        <f>'[1]TCE - ANEXO III - Preencher'!J210</f>
        <v>285.3544</v>
      </c>
      <c r="J201" s="14">
        <f>'[1]TCE - ANEXO III - Preencher'!K210</f>
        <v>0</v>
      </c>
      <c r="K201" s="15">
        <f>'[1]TCE - ANEXO III - Preencher'!L210</f>
        <v>132.58179661016899</v>
      </c>
      <c r="L201" s="15">
        <f>'[1]TCE - ANEXO III - Preencher'!M210</f>
        <v>0</v>
      </c>
      <c r="M201" s="15">
        <f t="shared" si="19"/>
        <v>132.58179661016899</v>
      </c>
      <c r="N201" s="15">
        <f>'[1]TCE - ANEXO III - Preencher'!O210</f>
        <v>1.6577632898696</v>
      </c>
      <c r="O201" s="15">
        <f>'[1]TCE - ANEXO III - Preencher'!P210</f>
        <v>0</v>
      </c>
      <c r="P201" s="16">
        <f t="shared" si="20"/>
        <v>1.6577632898696</v>
      </c>
      <c r="Q201" s="15">
        <f>'[1]TCE - ANEXO III - Preencher'!R210</f>
        <v>87.494910714285695</v>
      </c>
      <c r="R201" s="15">
        <f>'[1]TCE - ANEXO III - Preencher'!S210</f>
        <v>0</v>
      </c>
      <c r="S201" s="16">
        <f t="shared" si="21"/>
        <v>87.494910714285695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507.08887061432426</v>
      </c>
    </row>
    <row r="202" spans="1:28" x14ac:dyDescent="0.25">
      <c r="A202" s="8">
        <f>IFERROR(VLOOKUP(B202,'[1]DADOS (OCULTAR)'!$Q$3:$S$133,3,0),"")</f>
        <v>9039744000860</v>
      </c>
      <c r="B202" s="9" t="str">
        <f>'[1]TCE - ANEXO III - Preencher'!C211</f>
        <v>HOSPITAL DOM HÉLDER</v>
      </c>
      <c r="C202" s="10"/>
      <c r="D202" s="11" t="str">
        <f>'[1]TCE - ANEXO III - Preencher'!E211</f>
        <v>DIANA CARLA DIAS DOS SANTOS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2235-05</v>
      </c>
      <c r="G202" s="13" t="str">
        <f>IF('[1]TCE - ANEXO III - Preencher'!H211="","",'[1]TCE - ANEXO III - Preencher'!H211)</f>
        <v>08/2022</v>
      </c>
      <c r="H202" s="14">
        <f>'[1]TCE - ANEXO III - Preencher'!I211</f>
        <v>0</v>
      </c>
      <c r="I202" s="14">
        <f>'[1]TCE - ANEXO III - Preencher'!J211</f>
        <v>329.38799999999998</v>
      </c>
      <c r="J202" s="14">
        <f>'[1]TCE - ANEXO III - Preencher'!K211</f>
        <v>0</v>
      </c>
      <c r="K202" s="15">
        <f>'[1]TCE - ANEXO III - Preencher'!L211</f>
        <v>132.58179661016899</v>
      </c>
      <c r="L202" s="15">
        <f>'[1]TCE - ANEXO III - Preencher'!M211</f>
        <v>0</v>
      </c>
      <c r="M202" s="15">
        <f t="shared" si="19"/>
        <v>132.58179661016899</v>
      </c>
      <c r="N202" s="15">
        <f>'[1]TCE - ANEXO III - Preencher'!O211</f>
        <v>1.6577632898696</v>
      </c>
      <c r="O202" s="15">
        <f>'[1]TCE - ANEXO III - Preencher'!P211</f>
        <v>0</v>
      </c>
      <c r="P202" s="16">
        <f t="shared" si="20"/>
        <v>1.6577632898696</v>
      </c>
      <c r="Q202" s="15">
        <f>'[1]TCE - ANEXO III - Preencher'!R211</f>
        <v>294.7405842894147</v>
      </c>
      <c r="R202" s="15">
        <f>'[1]TCE - ANEXO III - Preencher'!S211</f>
        <v>121.85</v>
      </c>
      <c r="S202" s="16">
        <f t="shared" si="21"/>
        <v>172.8905842894147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636.51814418945321</v>
      </c>
    </row>
    <row r="203" spans="1:28" x14ac:dyDescent="0.25">
      <c r="A203" s="8">
        <f>IFERROR(VLOOKUP(B203,'[1]DADOS (OCULTAR)'!$Q$3:$S$133,3,0),"")</f>
        <v>9039744000860</v>
      </c>
      <c r="B203" s="9" t="str">
        <f>'[1]TCE - ANEXO III - Preencher'!C212</f>
        <v>HOSPITAL DOM HÉLDER</v>
      </c>
      <c r="C203" s="10"/>
      <c r="D203" s="11" t="str">
        <f>'[1]TCE - ANEXO III - Preencher'!E212</f>
        <v>DIOGO ALVES DUARTE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2236-05</v>
      </c>
      <c r="G203" s="13" t="str">
        <f>IF('[1]TCE - ANEXO III - Preencher'!H212="","",'[1]TCE - ANEXO III - Preencher'!H212)</f>
        <v>08/2022</v>
      </c>
      <c r="H203" s="14">
        <f>'[1]TCE - ANEXO III - Preencher'!I212</f>
        <v>0</v>
      </c>
      <c r="I203" s="14">
        <f>'[1]TCE - ANEXO III - Preencher'!J212</f>
        <v>285.01440000000002</v>
      </c>
      <c r="J203" s="14">
        <f>'[1]TCE - ANEXO III - Preencher'!K212</f>
        <v>0</v>
      </c>
      <c r="K203" s="15">
        <f>'[1]TCE - ANEXO III - Preencher'!L212</f>
        <v>132.58179661016899</v>
      </c>
      <c r="L203" s="15">
        <f>'[1]TCE - ANEXO III - Preencher'!M212</f>
        <v>0</v>
      </c>
      <c r="M203" s="15">
        <f t="shared" si="19"/>
        <v>132.58179661016899</v>
      </c>
      <c r="N203" s="15">
        <f>'[1]TCE - ANEXO III - Preencher'!O212</f>
        <v>1.6577632898696</v>
      </c>
      <c r="O203" s="15">
        <f>'[1]TCE - ANEXO III - Preencher'!P212</f>
        <v>0</v>
      </c>
      <c r="P203" s="16">
        <f t="shared" si="20"/>
        <v>1.6577632898696</v>
      </c>
      <c r="Q203" s="15">
        <f>'[1]TCE - ANEXO III - Preencher'!R212</f>
        <v>87.494910714285695</v>
      </c>
      <c r="R203" s="15">
        <f>'[1]TCE - ANEXO III - Preencher'!S212</f>
        <v>0</v>
      </c>
      <c r="S203" s="16">
        <f t="shared" si="21"/>
        <v>87.494910714285695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506.74887061432435</v>
      </c>
    </row>
    <row r="204" spans="1:28" x14ac:dyDescent="0.25">
      <c r="A204" s="8">
        <f>IFERROR(VLOOKUP(B204,'[1]DADOS (OCULTAR)'!$Q$3:$S$133,3,0),"")</f>
        <v>9039744000860</v>
      </c>
      <c r="B204" s="9" t="str">
        <f>'[1]TCE - ANEXO III - Preencher'!C213</f>
        <v>HOSPITAL DOM HÉLDER</v>
      </c>
      <c r="C204" s="10"/>
      <c r="D204" s="11" t="str">
        <f>'[1]TCE - ANEXO III - Preencher'!E213</f>
        <v>DION TIBURCIO DE OLIVEIRA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5151-10</v>
      </c>
      <c r="G204" s="13" t="str">
        <f>IF('[1]TCE - ANEXO III - Preencher'!H213="","",'[1]TCE - ANEXO III - Preencher'!H213)</f>
        <v>08/2022</v>
      </c>
      <c r="H204" s="14">
        <f>'[1]TCE - ANEXO III - Preencher'!I213</f>
        <v>0</v>
      </c>
      <c r="I204" s="14">
        <f>'[1]TCE - ANEXO III - Preencher'!J213</f>
        <v>126.048</v>
      </c>
      <c r="J204" s="14">
        <f>'[1]TCE - ANEXO III - Preencher'!K213</f>
        <v>0</v>
      </c>
      <c r="K204" s="15">
        <f>'[1]TCE - ANEXO III - Preencher'!L213</f>
        <v>132.58179661016899</v>
      </c>
      <c r="L204" s="15">
        <f>'[1]TCE - ANEXO III - Preencher'!M213</f>
        <v>0</v>
      </c>
      <c r="M204" s="15">
        <f t="shared" si="19"/>
        <v>132.58179661016899</v>
      </c>
      <c r="N204" s="15">
        <f>'[1]TCE - ANEXO III - Preencher'!O213</f>
        <v>1.6577632898696</v>
      </c>
      <c r="O204" s="15">
        <f>'[1]TCE - ANEXO III - Preencher'!P213</f>
        <v>0</v>
      </c>
      <c r="P204" s="16">
        <f t="shared" si="20"/>
        <v>1.6577632898696</v>
      </c>
      <c r="Q204" s="15">
        <f>'[1]TCE - ANEXO III - Preencher'!R213</f>
        <v>87.494910714285695</v>
      </c>
      <c r="R204" s="15">
        <f>'[1]TCE - ANEXO III - Preencher'!S213</f>
        <v>0</v>
      </c>
      <c r="S204" s="16">
        <f t="shared" si="21"/>
        <v>87.494910714285695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347.78247061432432</v>
      </c>
    </row>
    <row r="205" spans="1:28" x14ac:dyDescent="0.25">
      <c r="A205" s="8">
        <f>IFERROR(VLOOKUP(B205,'[1]DADOS (OCULTAR)'!$Q$3:$S$133,3,0),"")</f>
        <v>9039744000860</v>
      </c>
      <c r="B205" s="9" t="str">
        <f>'[1]TCE - ANEXO III - Preencher'!C214</f>
        <v>HOSPITAL DOM HÉLDER</v>
      </c>
      <c r="C205" s="10"/>
      <c r="D205" s="11" t="str">
        <f>'[1]TCE - ANEXO III - Preencher'!E214</f>
        <v>DORALICE DA SILVA SOUZA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3222-05</v>
      </c>
      <c r="G205" s="13" t="str">
        <f>IF('[1]TCE - ANEXO III - Preencher'!H214="","",'[1]TCE - ANEXO III - Preencher'!H214)</f>
        <v>08/2022</v>
      </c>
      <c r="H205" s="14">
        <f>'[1]TCE - ANEXO III - Preencher'!I214</f>
        <v>0</v>
      </c>
      <c r="I205" s="14">
        <f>'[1]TCE - ANEXO III - Preencher'!J214</f>
        <v>146.9744</v>
      </c>
      <c r="J205" s="14">
        <f>'[1]TCE - ANEXO III - Preencher'!K214</f>
        <v>0</v>
      </c>
      <c r="K205" s="15">
        <f>'[1]TCE - ANEXO III - Preencher'!L214</f>
        <v>132.58179661016899</v>
      </c>
      <c r="L205" s="15">
        <f>'[1]TCE - ANEXO III - Preencher'!M214</f>
        <v>0</v>
      </c>
      <c r="M205" s="15">
        <f t="shared" si="19"/>
        <v>132.58179661016899</v>
      </c>
      <c r="N205" s="15">
        <f>'[1]TCE - ANEXO III - Preencher'!O214</f>
        <v>1.6577632898696</v>
      </c>
      <c r="O205" s="15">
        <f>'[1]TCE - ANEXO III - Preencher'!P214</f>
        <v>0</v>
      </c>
      <c r="P205" s="16">
        <f t="shared" si="20"/>
        <v>1.6577632898696</v>
      </c>
      <c r="Q205" s="15">
        <f>'[1]TCE - ANEXO III - Preencher'!R214</f>
        <v>87.494910714285695</v>
      </c>
      <c r="R205" s="15">
        <f>'[1]TCE - ANEXO III - Preencher'!S214</f>
        <v>0</v>
      </c>
      <c r="S205" s="16">
        <f t="shared" si="21"/>
        <v>87.494910714285695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368.70887061432427</v>
      </c>
    </row>
    <row r="206" spans="1:28" x14ac:dyDescent="0.25">
      <c r="A206" s="8">
        <f>IFERROR(VLOOKUP(B206,'[1]DADOS (OCULTAR)'!$Q$3:$S$133,3,0),"")</f>
        <v>9039744000860</v>
      </c>
      <c r="B206" s="9" t="str">
        <f>'[1]TCE - ANEXO III - Preencher'!C215</f>
        <v>HOSPITAL DOM HÉLDER</v>
      </c>
      <c r="C206" s="10"/>
      <c r="D206" s="11" t="str">
        <f>'[1]TCE - ANEXO III - Preencher'!E215</f>
        <v>DOUGLAS GOMES DA SILVA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7823-05</v>
      </c>
      <c r="G206" s="13" t="str">
        <f>IF('[1]TCE - ANEXO III - Preencher'!H215="","",'[1]TCE - ANEXO III - Preencher'!H215)</f>
        <v>08/2022</v>
      </c>
      <c r="H206" s="14">
        <f>'[1]TCE - ANEXO III - Preencher'!I215</f>
        <v>0</v>
      </c>
      <c r="I206" s="14">
        <f>'[1]TCE - ANEXO III - Preencher'!J215</f>
        <v>160.9024</v>
      </c>
      <c r="J206" s="14">
        <f>'[1]TCE - ANEXO III - Preencher'!K215</f>
        <v>0</v>
      </c>
      <c r="K206" s="15">
        <f>'[1]TCE - ANEXO III - Preencher'!L215</f>
        <v>132.58179661016899</v>
      </c>
      <c r="L206" s="15">
        <f>'[1]TCE - ANEXO III - Preencher'!M215</f>
        <v>0</v>
      </c>
      <c r="M206" s="15">
        <f t="shared" si="19"/>
        <v>132.58179661016899</v>
      </c>
      <c r="N206" s="15">
        <f>'[1]TCE - ANEXO III - Preencher'!O215</f>
        <v>1.6577632898696</v>
      </c>
      <c r="O206" s="15">
        <f>'[1]TCE - ANEXO III - Preencher'!P215</f>
        <v>0</v>
      </c>
      <c r="P206" s="16">
        <f t="shared" si="20"/>
        <v>1.6577632898696</v>
      </c>
      <c r="Q206" s="15">
        <f>'[1]TCE - ANEXO III - Preencher'!R215</f>
        <v>87.494910714285695</v>
      </c>
      <c r="R206" s="15">
        <f>'[1]TCE - ANEXO III - Preencher'!S215</f>
        <v>0</v>
      </c>
      <c r="S206" s="16">
        <f t="shared" si="21"/>
        <v>87.494910714285695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382.63687061432427</v>
      </c>
    </row>
    <row r="207" spans="1:28" x14ac:dyDescent="0.25">
      <c r="A207" s="8">
        <f>IFERROR(VLOOKUP(B207,'[1]DADOS (OCULTAR)'!$Q$3:$S$133,3,0),"")</f>
        <v>9039744000860</v>
      </c>
      <c r="B207" s="9" t="str">
        <f>'[1]TCE - ANEXO III - Preencher'!C216</f>
        <v>HOSPITAL DOM HÉLDER</v>
      </c>
      <c r="C207" s="10"/>
      <c r="D207" s="11" t="str">
        <f>'[1]TCE - ANEXO III - Preencher'!E216</f>
        <v>DOUGLAS RAFAEL DE SANTANA SILVA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 t="str">
        <f>'[1]TCE - ANEXO III - Preencher'!G216</f>
        <v>5174-10</v>
      </c>
      <c r="G207" s="13" t="str">
        <f>IF('[1]TCE - ANEXO III - Preencher'!H216="","",'[1]TCE - ANEXO III - Preencher'!H216)</f>
        <v>08/2022</v>
      </c>
      <c r="H207" s="14">
        <f>'[1]TCE - ANEXO III - Preencher'!I216</f>
        <v>0</v>
      </c>
      <c r="I207" s="14">
        <f>'[1]TCE - ANEXO III - Preencher'!J216</f>
        <v>114.9712</v>
      </c>
      <c r="J207" s="14">
        <f>'[1]TCE - ANEXO III - Preencher'!K216</f>
        <v>0</v>
      </c>
      <c r="K207" s="15">
        <f>'[1]TCE - ANEXO III - Preencher'!L216</f>
        <v>132.58179661016899</v>
      </c>
      <c r="L207" s="15">
        <f>'[1]TCE - ANEXO III - Preencher'!M216</f>
        <v>0</v>
      </c>
      <c r="M207" s="15">
        <f t="shared" si="19"/>
        <v>132.58179661016899</v>
      </c>
      <c r="N207" s="15">
        <f>'[1]TCE - ANEXO III - Preencher'!O216</f>
        <v>1.6577632898696</v>
      </c>
      <c r="O207" s="15">
        <f>'[1]TCE - ANEXO III - Preencher'!P216</f>
        <v>0</v>
      </c>
      <c r="P207" s="16">
        <f t="shared" si="20"/>
        <v>1.6577632898696</v>
      </c>
      <c r="Q207" s="15">
        <f>'[1]TCE - ANEXO III - Preencher'!R216</f>
        <v>87.494910714285695</v>
      </c>
      <c r="R207" s="15">
        <f>'[1]TCE - ANEXO III - Preencher'!S216</f>
        <v>0</v>
      </c>
      <c r="S207" s="16">
        <f t="shared" si="21"/>
        <v>87.494910714285695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336.70567061432428</v>
      </c>
    </row>
    <row r="208" spans="1:28" x14ac:dyDescent="0.25">
      <c r="A208" s="8">
        <f>IFERROR(VLOOKUP(B208,'[1]DADOS (OCULTAR)'!$Q$3:$S$133,3,0),"")</f>
        <v>9039744000860</v>
      </c>
      <c r="B208" s="9" t="str">
        <f>'[1]TCE - ANEXO III - Preencher'!C217</f>
        <v>HOSPITAL DOM HÉLDER</v>
      </c>
      <c r="C208" s="10"/>
      <c r="D208" s="11" t="str">
        <f>'[1]TCE - ANEXO III - Preencher'!E217</f>
        <v>DULCINEIA MACIEL CALDEIRAS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 t="str">
        <f>'[1]TCE - ANEXO III - Preencher'!G217</f>
        <v>7632-10</v>
      </c>
      <c r="G208" s="13" t="str">
        <f>IF('[1]TCE - ANEXO III - Preencher'!H217="","",'[1]TCE - ANEXO III - Preencher'!H217)</f>
        <v>08/2022</v>
      </c>
      <c r="H208" s="14">
        <f>'[1]TCE - ANEXO III - Preencher'!I217</f>
        <v>0</v>
      </c>
      <c r="I208" s="14">
        <f>'[1]TCE - ANEXO III - Preencher'!J217</f>
        <v>134.38800000000001</v>
      </c>
      <c r="J208" s="14">
        <f>'[1]TCE - ANEXO III - Preencher'!K217</f>
        <v>0</v>
      </c>
      <c r="K208" s="15">
        <f>'[1]TCE - ANEXO III - Preencher'!L217</f>
        <v>132.58179661016899</v>
      </c>
      <c r="L208" s="15">
        <f>'[1]TCE - ANEXO III - Preencher'!M217</f>
        <v>0</v>
      </c>
      <c r="M208" s="15">
        <f t="shared" si="19"/>
        <v>132.58179661016899</v>
      </c>
      <c r="N208" s="15">
        <f>'[1]TCE - ANEXO III - Preencher'!O217</f>
        <v>1.6577632898696</v>
      </c>
      <c r="O208" s="15">
        <f>'[1]TCE - ANEXO III - Preencher'!P217</f>
        <v>0</v>
      </c>
      <c r="P208" s="16">
        <f t="shared" si="20"/>
        <v>1.6577632898696</v>
      </c>
      <c r="Q208" s="15">
        <f>'[1]TCE - ANEXO III - Preencher'!R217</f>
        <v>294.7405842894147</v>
      </c>
      <c r="R208" s="15">
        <f>'[1]TCE - ANEXO III - Preencher'!S217</f>
        <v>83.4</v>
      </c>
      <c r="S208" s="16">
        <f t="shared" si="21"/>
        <v>211.34058428941469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479.96814418945326</v>
      </c>
    </row>
    <row r="209" spans="1:28" x14ac:dyDescent="0.25">
      <c r="A209" s="8">
        <f>IFERROR(VLOOKUP(B209,'[1]DADOS (OCULTAR)'!$Q$3:$S$133,3,0),"")</f>
        <v>9039744000860</v>
      </c>
      <c r="B209" s="9" t="str">
        <f>'[1]TCE - ANEXO III - Preencher'!C218</f>
        <v>HOSPITAL DOM HÉLDER</v>
      </c>
      <c r="C209" s="10"/>
      <c r="D209" s="11" t="str">
        <f>'[1]TCE - ANEXO III - Preencher'!E218</f>
        <v>DVANICE GRACILIANO DA SILVA MELO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3222-05</v>
      </c>
      <c r="G209" s="13" t="str">
        <f>IF('[1]TCE - ANEXO III - Preencher'!H218="","",'[1]TCE - ANEXO III - Preencher'!H218)</f>
        <v>08/2022</v>
      </c>
      <c r="H209" s="14">
        <f>'[1]TCE - ANEXO III - Preencher'!I218</f>
        <v>0</v>
      </c>
      <c r="I209" s="14">
        <f>'[1]TCE - ANEXO III - Preencher'!J218</f>
        <v>156.2936</v>
      </c>
      <c r="J209" s="14">
        <f>'[1]TCE - ANEXO III - Preencher'!K218</f>
        <v>0</v>
      </c>
      <c r="K209" s="15">
        <f>'[1]TCE - ANEXO III - Preencher'!L218</f>
        <v>132.58179661016899</v>
      </c>
      <c r="L209" s="15">
        <f>'[1]TCE - ANEXO III - Preencher'!M218</f>
        <v>0</v>
      </c>
      <c r="M209" s="15">
        <f t="shared" si="19"/>
        <v>132.58179661016899</v>
      </c>
      <c r="N209" s="15">
        <f>'[1]TCE - ANEXO III - Preencher'!O218</f>
        <v>1.6577632898696</v>
      </c>
      <c r="O209" s="15">
        <f>'[1]TCE - ANEXO III - Preencher'!P218</f>
        <v>0</v>
      </c>
      <c r="P209" s="16">
        <f t="shared" si="20"/>
        <v>1.6577632898696</v>
      </c>
      <c r="Q209" s="15">
        <f>'[1]TCE - ANEXO III - Preencher'!R218</f>
        <v>87.494910714285695</v>
      </c>
      <c r="R209" s="15">
        <f>'[1]TCE - ANEXO III - Preencher'!S218</f>
        <v>0</v>
      </c>
      <c r="S209" s="16">
        <f t="shared" si="21"/>
        <v>87.494910714285695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378.02807061432429</v>
      </c>
    </row>
    <row r="210" spans="1:28" x14ac:dyDescent="0.25">
      <c r="A210" s="8">
        <f>IFERROR(VLOOKUP(B210,'[1]DADOS (OCULTAR)'!$Q$3:$S$133,3,0),"")</f>
        <v>9039744000860</v>
      </c>
      <c r="B210" s="9" t="str">
        <f>'[1]TCE - ANEXO III - Preencher'!C219</f>
        <v>HOSPITAL DOM HÉLDER</v>
      </c>
      <c r="C210" s="10"/>
      <c r="D210" s="11" t="str">
        <f>'[1]TCE - ANEXO III - Preencher'!E219</f>
        <v>ECLIS LIMA FERREIRA JUNIOR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2236-05</v>
      </c>
      <c r="G210" s="13" t="str">
        <f>IF('[1]TCE - ANEXO III - Preencher'!H219="","",'[1]TCE - ANEXO III - Preencher'!H219)</f>
        <v>08/2022</v>
      </c>
      <c r="H210" s="14">
        <f>'[1]TCE - ANEXO III - Preencher'!I219</f>
        <v>0</v>
      </c>
      <c r="I210" s="14">
        <f>'[1]TCE - ANEXO III - Preencher'!J219</f>
        <v>250.28960000000001</v>
      </c>
      <c r="J210" s="14">
        <f>'[1]TCE - ANEXO III - Preencher'!K219</f>
        <v>0</v>
      </c>
      <c r="K210" s="15">
        <f>'[1]TCE - ANEXO III - Preencher'!L219</f>
        <v>132.58179661016899</v>
      </c>
      <c r="L210" s="15">
        <f>'[1]TCE - ANEXO III - Preencher'!M219</f>
        <v>0</v>
      </c>
      <c r="M210" s="15">
        <f t="shared" si="19"/>
        <v>132.58179661016899</v>
      </c>
      <c r="N210" s="15">
        <f>'[1]TCE - ANEXO III - Preencher'!O219</f>
        <v>1.6577632898696</v>
      </c>
      <c r="O210" s="15">
        <f>'[1]TCE - ANEXO III - Preencher'!P219</f>
        <v>0</v>
      </c>
      <c r="P210" s="16">
        <f t="shared" si="20"/>
        <v>1.6577632898696</v>
      </c>
      <c r="Q210" s="15">
        <f>'[1]TCE - ANEXO III - Preencher'!R219</f>
        <v>87.494910714285695</v>
      </c>
      <c r="R210" s="15">
        <f>'[1]TCE - ANEXO III - Preencher'!S219</f>
        <v>0</v>
      </c>
      <c r="S210" s="16">
        <f t="shared" si="21"/>
        <v>87.494910714285695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472.02407061432427</v>
      </c>
    </row>
    <row r="211" spans="1:28" x14ac:dyDescent="0.25">
      <c r="A211" s="8">
        <f>IFERROR(VLOOKUP(B211,'[1]DADOS (OCULTAR)'!$Q$3:$S$133,3,0),"")</f>
        <v>9039744000860</v>
      </c>
      <c r="B211" s="9" t="str">
        <f>'[1]TCE - ANEXO III - Preencher'!C220</f>
        <v>HOSPITAL DOM HÉLDER</v>
      </c>
      <c r="C211" s="10"/>
      <c r="D211" s="11" t="str">
        <f>'[1]TCE - ANEXO III - Preencher'!E220</f>
        <v>EDIANE LEANDRO DO NASCIMENTO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3222-05</v>
      </c>
      <c r="G211" s="13" t="str">
        <f>IF('[1]TCE - ANEXO III - Preencher'!H220="","",'[1]TCE - ANEXO III - Preencher'!H220)</f>
        <v>08/2022</v>
      </c>
      <c r="H211" s="14">
        <f>'[1]TCE - ANEXO III - Preencher'!I220</f>
        <v>0</v>
      </c>
      <c r="I211" s="14">
        <f>'[1]TCE - ANEXO III - Preencher'!J220</f>
        <v>135.6104</v>
      </c>
      <c r="J211" s="14">
        <f>'[1]TCE - ANEXO III - Preencher'!K220</f>
        <v>0</v>
      </c>
      <c r="K211" s="15">
        <f>'[1]TCE - ANEXO III - Preencher'!L220</f>
        <v>132.58179661016899</v>
      </c>
      <c r="L211" s="15">
        <f>'[1]TCE - ANEXO III - Preencher'!M220</f>
        <v>0</v>
      </c>
      <c r="M211" s="15">
        <f t="shared" si="19"/>
        <v>132.58179661016899</v>
      </c>
      <c r="N211" s="15">
        <f>'[1]TCE - ANEXO III - Preencher'!O220</f>
        <v>1.6577632898696</v>
      </c>
      <c r="O211" s="15">
        <f>'[1]TCE - ANEXO III - Preencher'!P220</f>
        <v>0</v>
      </c>
      <c r="P211" s="16">
        <f t="shared" si="20"/>
        <v>1.6577632898696</v>
      </c>
      <c r="Q211" s="15">
        <f>'[1]TCE - ANEXO III - Preencher'!R220</f>
        <v>294.7405842894147</v>
      </c>
      <c r="R211" s="15">
        <f>'[1]TCE - ANEXO III - Preencher'!S220</f>
        <v>72.72</v>
      </c>
      <c r="S211" s="16">
        <f t="shared" si="21"/>
        <v>222.0205842894147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491.87054418945331</v>
      </c>
    </row>
    <row r="212" spans="1:28" x14ac:dyDescent="0.25">
      <c r="A212" s="8">
        <f>IFERROR(VLOOKUP(B212,'[1]DADOS (OCULTAR)'!$Q$3:$S$133,3,0),"")</f>
        <v>9039744000860</v>
      </c>
      <c r="B212" s="9" t="str">
        <f>'[1]TCE - ANEXO III - Preencher'!C221</f>
        <v>HOSPITAL DOM HÉLDER</v>
      </c>
      <c r="C212" s="10"/>
      <c r="D212" s="11" t="str">
        <f>'[1]TCE - ANEXO III - Preencher'!E221</f>
        <v>EDICASSIA RODRIGUES DE FREITAS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 t="str">
        <f>'[1]TCE - ANEXO III - Preencher'!G221</f>
        <v>4110-10</v>
      </c>
      <c r="G212" s="13" t="str">
        <f>IF('[1]TCE - ANEXO III - Preencher'!H221="","",'[1]TCE - ANEXO III - Preencher'!H221)</f>
        <v>08/2022</v>
      </c>
      <c r="H212" s="14">
        <f>'[1]TCE - ANEXO III - Preencher'!I221</f>
        <v>0</v>
      </c>
      <c r="I212" s="14">
        <f>'[1]TCE - ANEXO III - Preencher'!J221</f>
        <v>12.12</v>
      </c>
      <c r="J212" s="14">
        <f>'[1]TCE - ANEXO III - Preencher'!K221</f>
        <v>0</v>
      </c>
      <c r="K212" s="15">
        <f>'[1]TCE - ANEXO III - Preencher'!L221</f>
        <v>132.58179661016899</v>
      </c>
      <c r="L212" s="15">
        <f>'[1]TCE - ANEXO III - Preencher'!M221</f>
        <v>0</v>
      </c>
      <c r="M212" s="15">
        <f t="shared" si="19"/>
        <v>132.58179661016899</v>
      </c>
      <c r="N212" s="15">
        <f>'[1]TCE - ANEXO III - Preencher'!O221</f>
        <v>1.6577632898696</v>
      </c>
      <c r="O212" s="15">
        <f>'[1]TCE - ANEXO III - Preencher'!P221</f>
        <v>0</v>
      </c>
      <c r="P212" s="16">
        <f t="shared" si="20"/>
        <v>1.6577632898696</v>
      </c>
      <c r="Q212" s="15">
        <f>'[1]TCE - ANEXO III - Preencher'!R221</f>
        <v>294.7405842894147</v>
      </c>
      <c r="R212" s="15">
        <f>'[1]TCE - ANEXO III - Preencher'!S221</f>
        <v>36.36</v>
      </c>
      <c r="S212" s="16">
        <f t="shared" si="21"/>
        <v>258.38058428941468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404.7401441894533</v>
      </c>
    </row>
    <row r="213" spans="1:28" x14ac:dyDescent="0.25">
      <c r="A213" s="8">
        <f>IFERROR(VLOOKUP(B213,'[1]DADOS (OCULTAR)'!$Q$3:$S$133,3,0),"")</f>
        <v>9039744000860</v>
      </c>
      <c r="B213" s="9" t="str">
        <f>'[1]TCE - ANEXO III - Preencher'!C222</f>
        <v>HOSPITAL DOM HÉLDER</v>
      </c>
      <c r="C213" s="10"/>
      <c r="D213" s="11" t="str">
        <f>'[1]TCE - ANEXO III - Preencher'!E222</f>
        <v>EDICILENE KATIA PEREIRA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2235-05</v>
      </c>
      <c r="G213" s="13" t="str">
        <f>IF('[1]TCE - ANEXO III - Preencher'!H222="","",'[1]TCE - ANEXO III - Preencher'!H222)</f>
        <v>08/2022</v>
      </c>
      <c r="H213" s="14">
        <f>'[1]TCE - ANEXO III - Preencher'!I222</f>
        <v>0</v>
      </c>
      <c r="I213" s="14">
        <f>'[1]TCE - ANEXO III - Preencher'!J222</f>
        <v>424.92399999999998</v>
      </c>
      <c r="J213" s="14">
        <f>'[1]TCE - ANEXO III - Preencher'!K222</f>
        <v>0</v>
      </c>
      <c r="K213" s="15">
        <f>'[1]TCE - ANEXO III - Preencher'!L222</f>
        <v>132.58179661016899</v>
      </c>
      <c r="L213" s="15">
        <f>'[1]TCE - ANEXO III - Preencher'!M222</f>
        <v>0</v>
      </c>
      <c r="M213" s="15">
        <f t="shared" si="19"/>
        <v>132.58179661016899</v>
      </c>
      <c r="N213" s="15">
        <f>'[1]TCE - ANEXO III - Preencher'!O222</f>
        <v>1.6577632898696</v>
      </c>
      <c r="O213" s="15">
        <f>'[1]TCE - ANEXO III - Preencher'!P222</f>
        <v>0</v>
      </c>
      <c r="P213" s="16">
        <f t="shared" si="20"/>
        <v>1.6577632898696</v>
      </c>
      <c r="Q213" s="15">
        <f>'[1]TCE - ANEXO III - Preencher'!R222</f>
        <v>87.494910714285695</v>
      </c>
      <c r="R213" s="15">
        <f>'[1]TCE - ANEXO III - Preencher'!S222</f>
        <v>0</v>
      </c>
      <c r="S213" s="16">
        <f t="shared" si="21"/>
        <v>87.494910714285695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646.6584706143243</v>
      </c>
    </row>
    <row r="214" spans="1:28" x14ac:dyDescent="0.25">
      <c r="A214" s="8">
        <f>IFERROR(VLOOKUP(B214,'[1]DADOS (OCULTAR)'!$Q$3:$S$133,3,0),"")</f>
        <v>9039744000860</v>
      </c>
      <c r="B214" s="9" t="str">
        <f>'[1]TCE - ANEXO III - Preencher'!C223</f>
        <v>HOSPITAL DOM HÉLDER</v>
      </c>
      <c r="C214" s="10"/>
      <c r="D214" s="11" t="str">
        <f>'[1]TCE - ANEXO III - Preencher'!E223</f>
        <v>EDILANE IZABEL DA SILVA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3222-05</v>
      </c>
      <c r="G214" s="13" t="str">
        <f>IF('[1]TCE - ANEXO III - Preencher'!H223="","",'[1]TCE - ANEXO III - Preencher'!H223)</f>
        <v>08/2022</v>
      </c>
      <c r="H214" s="14">
        <f>'[1]TCE - ANEXO III - Preencher'!I223</f>
        <v>0</v>
      </c>
      <c r="I214" s="14">
        <f>'[1]TCE - ANEXO III - Preencher'!J223</f>
        <v>126.048</v>
      </c>
      <c r="J214" s="14">
        <f>'[1]TCE - ANEXO III - Preencher'!K223</f>
        <v>0</v>
      </c>
      <c r="K214" s="15">
        <f>'[1]TCE - ANEXO III - Preencher'!L223</f>
        <v>132.58179661016899</v>
      </c>
      <c r="L214" s="15">
        <f>'[1]TCE - ANEXO III - Preencher'!M223</f>
        <v>0</v>
      </c>
      <c r="M214" s="15">
        <f t="shared" si="19"/>
        <v>132.58179661016899</v>
      </c>
      <c r="N214" s="15">
        <f>'[1]TCE - ANEXO III - Preencher'!O223</f>
        <v>1.6577632898696</v>
      </c>
      <c r="O214" s="15">
        <f>'[1]TCE - ANEXO III - Preencher'!P223</f>
        <v>0</v>
      </c>
      <c r="P214" s="16">
        <f t="shared" si="20"/>
        <v>1.6577632898696</v>
      </c>
      <c r="Q214" s="15">
        <f>'[1]TCE - ANEXO III - Preencher'!R223</f>
        <v>294.7405842894147</v>
      </c>
      <c r="R214" s="15">
        <f>'[1]TCE - ANEXO III - Preencher'!S223</f>
        <v>72.72</v>
      </c>
      <c r="S214" s="16">
        <f t="shared" si="21"/>
        <v>222.0205842894147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482.30814418945329</v>
      </c>
    </row>
    <row r="215" spans="1:28" x14ac:dyDescent="0.25">
      <c r="A215" s="8">
        <f>IFERROR(VLOOKUP(B215,'[1]DADOS (OCULTAR)'!$Q$3:$S$133,3,0),"")</f>
        <v>9039744000860</v>
      </c>
      <c r="B215" s="9" t="str">
        <f>'[1]TCE - ANEXO III - Preencher'!C224</f>
        <v>HOSPITAL DOM HÉLDER</v>
      </c>
      <c r="C215" s="10"/>
      <c r="D215" s="11" t="str">
        <f>'[1]TCE - ANEXO III - Preencher'!E224</f>
        <v>EDILENE ALVES DA SILVA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2237-10</v>
      </c>
      <c r="G215" s="13" t="str">
        <f>IF('[1]TCE - ANEXO III - Preencher'!H224="","",'[1]TCE - ANEXO III - Preencher'!H224)</f>
        <v>08/2022</v>
      </c>
      <c r="H215" s="14">
        <f>'[1]TCE - ANEXO III - Preencher'!I224</f>
        <v>0</v>
      </c>
      <c r="I215" s="14">
        <f>'[1]TCE - ANEXO III - Preencher'!J224</f>
        <v>419.1576</v>
      </c>
      <c r="J215" s="14">
        <f>'[1]TCE - ANEXO III - Preencher'!K224</f>
        <v>0</v>
      </c>
      <c r="K215" s="15">
        <f>'[1]TCE - ANEXO III - Preencher'!L224</f>
        <v>132.58179661016899</v>
      </c>
      <c r="L215" s="15">
        <f>'[1]TCE - ANEXO III - Preencher'!M224</f>
        <v>0</v>
      </c>
      <c r="M215" s="15">
        <f t="shared" si="19"/>
        <v>132.58179661016899</v>
      </c>
      <c r="N215" s="15">
        <f>'[1]TCE - ANEXO III - Preencher'!O224</f>
        <v>1.6577632898696</v>
      </c>
      <c r="O215" s="15">
        <f>'[1]TCE - ANEXO III - Preencher'!P224</f>
        <v>0</v>
      </c>
      <c r="P215" s="16">
        <f t="shared" si="20"/>
        <v>1.6577632898696</v>
      </c>
      <c r="Q215" s="15">
        <f>'[1]TCE - ANEXO III - Preencher'!R224</f>
        <v>87.494910714285695</v>
      </c>
      <c r="R215" s="15">
        <f>'[1]TCE - ANEXO III - Preencher'!S224</f>
        <v>0</v>
      </c>
      <c r="S215" s="16">
        <f t="shared" si="21"/>
        <v>87.494910714285695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640.89207061432433</v>
      </c>
    </row>
    <row r="216" spans="1:28" x14ac:dyDescent="0.25">
      <c r="A216" s="8">
        <f>IFERROR(VLOOKUP(B216,'[1]DADOS (OCULTAR)'!$Q$3:$S$133,3,0),"")</f>
        <v>9039744000860</v>
      </c>
      <c r="B216" s="9" t="str">
        <f>'[1]TCE - ANEXO III - Preencher'!C225</f>
        <v>HOSPITAL DOM HÉLDER</v>
      </c>
      <c r="C216" s="10"/>
      <c r="D216" s="11" t="str">
        <f>'[1]TCE - ANEXO III - Preencher'!E225</f>
        <v>EDILENE FALCAO DA SILVA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3222-05</v>
      </c>
      <c r="G216" s="13" t="str">
        <f>IF('[1]TCE - ANEXO III - Preencher'!H225="","",'[1]TCE - ANEXO III - Preencher'!H225)</f>
        <v>08/2022</v>
      </c>
      <c r="H216" s="14">
        <f>'[1]TCE - ANEXO III - Preencher'!I225</f>
        <v>0</v>
      </c>
      <c r="I216" s="14">
        <f>'[1]TCE - ANEXO III - Preencher'!J225</f>
        <v>126.5608</v>
      </c>
      <c r="J216" s="14">
        <f>'[1]TCE - ANEXO III - Preencher'!K225</f>
        <v>0</v>
      </c>
      <c r="K216" s="15">
        <f>'[1]TCE - ANEXO III - Preencher'!L225</f>
        <v>132.58179661016899</v>
      </c>
      <c r="L216" s="15">
        <f>'[1]TCE - ANEXO III - Preencher'!M225</f>
        <v>0</v>
      </c>
      <c r="M216" s="15">
        <f t="shared" si="19"/>
        <v>132.58179661016899</v>
      </c>
      <c r="N216" s="15">
        <f>'[1]TCE - ANEXO III - Preencher'!O225</f>
        <v>1.6577632898696</v>
      </c>
      <c r="O216" s="15">
        <f>'[1]TCE - ANEXO III - Preencher'!P225</f>
        <v>0</v>
      </c>
      <c r="P216" s="16">
        <f t="shared" si="20"/>
        <v>1.6577632898696</v>
      </c>
      <c r="Q216" s="15">
        <f>'[1]TCE - ANEXO III - Preencher'!R225</f>
        <v>294.7405842894147</v>
      </c>
      <c r="R216" s="15">
        <f>'[1]TCE - ANEXO III - Preencher'!S225</f>
        <v>58.84</v>
      </c>
      <c r="S216" s="16">
        <f t="shared" si="21"/>
        <v>235.9005842894147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496.70094418945325</v>
      </c>
    </row>
    <row r="217" spans="1:28" x14ac:dyDescent="0.25">
      <c r="A217" s="8">
        <f>IFERROR(VLOOKUP(B217,'[1]DADOS (OCULTAR)'!$Q$3:$S$133,3,0),"")</f>
        <v>9039744000860</v>
      </c>
      <c r="B217" s="9" t="str">
        <f>'[1]TCE - ANEXO III - Preencher'!C226</f>
        <v>HOSPITAL DOM HÉLDER</v>
      </c>
      <c r="C217" s="10"/>
      <c r="D217" s="11" t="str">
        <f>'[1]TCE - ANEXO III - Preencher'!E226</f>
        <v>EDILEUSA COELHO DE MEDEIROS FIGLIOULO</v>
      </c>
      <c r="E217" s="9" t="str">
        <f>IF('[1]TCE - ANEXO III - Preencher'!F226="4 - Assistência Odontológica","2 - Outros Profissionais da Saúde",'[1]TCE - ANEXO III - Preencher'!F226)</f>
        <v>1 - Médico</v>
      </c>
      <c r="F217" s="12" t="str">
        <f>'[1]TCE - ANEXO III - Preencher'!G226</f>
        <v>2251-20</v>
      </c>
      <c r="G217" s="13" t="str">
        <f>IF('[1]TCE - ANEXO III - Preencher'!H226="","",'[1]TCE - ANEXO III - Preencher'!H226)</f>
        <v>08/2022</v>
      </c>
      <c r="H217" s="14">
        <f>'[1]TCE - ANEXO III - Preencher'!I226</f>
        <v>0</v>
      </c>
      <c r="I217" s="14">
        <f>'[1]TCE - ANEXO III - Preencher'!J226</f>
        <v>257.24</v>
      </c>
      <c r="J217" s="14">
        <f>'[1]TCE - ANEXO III - Preencher'!K226</f>
        <v>0</v>
      </c>
      <c r="K217" s="15">
        <f>'[1]TCE - ANEXO III - Preencher'!L226</f>
        <v>132.58179661016899</v>
      </c>
      <c r="L217" s="15">
        <f>'[1]TCE - ANEXO III - Preencher'!M226</f>
        <v>0</v>
      </c>
      <c r="M217" s="15">
        <f t="shared" si="19"/>
        <v>132.58179661016899</v>
      </c>
      <c r="N217" s="15">
        <f>'[1]TCE - ANEXO III - Preencher'!O226</f>
        <v>1.6577632898696</v>
      </c>
      <c r="O217" s="15">
        <f>'[1]TCE - ANEXO III - Preencher'!P226</f>
        <v>0</v>
      </c>
      <c r="P217" s="16">
        <f t="shared" si="20"/>
        <v>1.6577632898696</v>
      </c>
      <c r="Q217" s="15">
        <f>'[1]TCE - ANEXO III - Preencher'!R226</f>
        <v>87.494910714285695</v>
      </c>
      <c r="R217" s="15">
        <f>'[1]TCE - ANEXO III - Preencher'!S226</f>
        <v>0</v>
      </c>
      <c r="S217" s="16">
        <f t="shared" si="21"/>
        <v>87.494910714285695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478.97447061432433</v>
      </c>
    </row>
    <row r="218" spans="1:28" x14ac:dyDescent="0.25">
      <c r="A218" s="8">
        <f>IFERROR(VLOOKUP(B218,'[1]DADOS (OCULTAR)'!$Q$3:$S$133,3,0),"")</f>
        <v>9039744000860</v>
      </c>
      <c r="B218" s="9" t="str">
        <f>'[1]TCE - ANEXO III - Preencher'!C227</f>
        <v>HOSPITAL DOM HÉLDER</v>
      </c>
      <c r="C218" s="10"/>
      <c r="D218" s="11" t="str">
        <f>'[1]TCE - ANEXO III - Preencher'!E227</f>
        <v>EDILEUZA MARTINS BATISTA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3222-05</v>
      </c>
      <c r="G218" s="13" t="str">
        <f>IF('[1]TCE - ANEXO III - Preencher'!H227="","",'[1]TCE - ANEXO III - Preencher'!H227)</f>
        <v>08/2022</v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132.58179661016899</v>
      </c>
      <c r="L218" s="15">
        <f>'[1]TCE - ANEXO III - Preencher'!M227</f>
        <v>0</v>
      </c>
      <c r="M218" s="15">
        <f t="shared" si="19"/>
        <v>132.58179661016899</v>
      </c>
      <c r="N218" s="15">
        <f>'[1]TCE - ANEXO III - Preencher'!O227</f>
        <v>1.6577632898696</v>
      </c>
      <c r="O218" s="15">
        <f>'[1]TCE - ANEXO III - Preencher'!P227</f>
        <v>0</v>
      </c>
      <c r="P218" s="16">
        <f t="shared" si="20"/>
        <v>1.6577632898696</v>
      </c>
      <c r="Q218" s="15">
        <f>'[1]TCE - ANEXO III - Preencher'!R227</f>
        <v>87.494910714285695</v>
      </c>
      <c r="R218" s="15">
        <f>'[1]TCE - ANEXO III - Preencher'!S227</f>
        <v>0</v>
      </c>
      <c r="S218" s="16">
        <f t="shared" si="21"/>
        <v>87.494910714285695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221.73447061432427</v>
      </c>
    </row>
    <row r="219" spans="1:28" x14ac:dyDescent="0.25">
      <c r="A219" s="8">
        <f>IFERROR(VLOOKUP(B219,'[1]DADOS (OCULTAR)'!$Q$3:$S$133,3,0),"")</f>
        <v>9039744000860</v>
      </c>
      <c r="B219" s="9" t="str">
        <f>'[1]TCE - ANEXO III - Preencher'!C228</f>
        <v>HOSPITAL DOM HÉLDER</v>
      </c>
      <c r="C219" s="10"/>
      <c r="D219" s="11" t="str">
        <f>'[1]TCE - ANEXO III - Preencher'!E228</f>
        <v>EDILSON JOSE DA SILVA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5151-10</v>
      </c>
      <c r="G219" s="13" t="str">
        <f>IF('[1]TCE - ANEXO III - Preencher'!H228="","",'[1]TCE - ANEXO III - Preencher'!H228)</f>
        <v>08/2022</v>
      </c>
      <c r="H219" s="14">
        <f>'[1]TCE - ANEXO III - Preencher'!I228</f>
        <v>0</v>
      </c>
      <c r="I219" s="14">
        <f>'[1]TCE - ANEXO III - Preencher'!J228</f>
        <v>118.4456</v>
      </c>
      <c r="J219" s="14">
        <f>'[1]TCE - ANEXO III - Preencher'!K228</f>
        <v>0</v>
      </c>
      <c r="K219" s="15">
        <f>'[1]TCE - ANEXO III - Preencher'!L228</f>
        <v>132.58179661016899</v>
      </c>
      <c r="L219" s="15">
        <f>'[1]TCE - ANEXO III - Preencher'!M228</f>
        <v>0</v>
      </c>
      <c r="M219" s="15">
        <f t="shared" si="19"/>
        <v>132.58179661016899</v>
      </c>
      <c r="N219" s="15">
        <f>'[1]TCE - ANEXO III - Preencher'!O228</f>
        <v>1.6577632898696</v>
      </c>
      <c r="O219" s="15">
        <f>'[1]TCE - ANEXO III - Preencher'!P228</f>
        <v>0</v>
      </c>
      <c r="P219" s="16">
        <f t="shared" si="20"/>
        <v>1.6577632898696</v>
      </c>
      <c r="Q219" s="15">
        <f>'[1]TCE - ANEXO III - Preencher'!R228</f>
        <v>87.494910714285695</v>
      </c>
      <c r="R219" s="15">
        <f>'[1]TCE - ANEXO III - Preencher'!S228</f>
        <v>0</v>
      </c>
      <c r="S219" s="16">
        <f t="shared" si="21"/>
        <v>87.494910714285695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340.18007061432428</v>
      </c>
    </row>
    <row r="220" spans="1:28" x14ac:dyDescent="0.25">
      <c r="A220" s="8">
        <f>IFERROR(VLOOKUP(B220,'[1]DADOS (OCULTAR)'!$Q$3:$S$133,3,0),"")</f>
        <v>9039744000860</v>
      </c>
      <c r="B220" s="9" t="str">
        <f>'[1]TCE - ANEXO III - Preencher'!C229</f>
        <v>HOSPITAL DOM HÉLDER</v>
      </c>
      <c r="C220" s="10"/>
      <c r="D220" s="11" t="str">
        <f>'[1]TCE - ANEXO III - Preencher'!E229</f>
        <v>EDILZA MARIA CRISPIM DE BARROS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3222-05</v>
      </c>
      <c r="G220" s="13" t="str">
        <f>IF('[1]TCE - ANEXO III - Preencher'!H229="","",'[1]TCE - ANEXO III - Preencher'!H229)</f>
        <v>08/2022</v>
      </c>
      <c r="H220" s="14">
        <f>'[1]TCE - ANEXO III - Preencher'!I229</f>
        <v>0</v>
      </c>
      <c r="I220" s="14">
        <f>'[1]TCE - ANEXO III - Preencher'!J229</f>
        <v>116.2024</v>
      </c>
      <c r="J220" s="14">
        <f>'[1]TCE - ANEXO III - Preencher'!K229</f>
        <v>0</v>
      </c>
      <c r="K220" s="15">
        <f>'[1]TCE - ANEXO III - Preencher'!L229</f>
        <v>132.58179661016899</v>
      </c>
      <c r="L220" s="15">
        <f>'[1]TCE - ANEXO III - Preencher'!M229</f>
        <v>0</v>
      </c>
      <c r="M220" s="15">
        <f t="shared" si="19"/>
        <v>132.58179661016899</v>
      </c>
      <c r="N220" s="15">
        <f>'[1]TCE - ANEXO III - Preencher'!O229</f>
        <v>1.6577632898696</v>
      </c>
      <c r="O220" s="15">
        <f>'[1]TCE - ANEXO III - Preencher'!P229</f>
        <v>0</v>
      </c>
      <c r="P220" s="16">
        <f t="shared" si="20"/>
        <v>1.6577632898696</v>
      </c>
      <c r="Q220" s="15">
        <f>'[1]TCE - ANEXO III - Preencher'!R229</f>
        <v>87.494910714285695</v>
      </c>
      <c r="R220" s="15">
        <f>'[1]TCE - ANEXO III - Preencher'!S229</f>
        <v>0</v>
      </c>
      <c r="S220" s="16">
        <f t="shared" si="21"/>
        <v>87.494910714285695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337.93687061432428</v>
      </c>
    </row>
    <row r="221" spans="1:28" x14ac:dyDescent="0.25">
      <c r="A221" s="8">
        <f>IFERROR(VLOOKUP(B221,'[1]DADOS (OCULTAR)'!$Q$3:$S$133,3,0),"")</f>
        <v>9039744000860</v>
      </c>
      <c r="B221" s="9" t="str">
        <f>'[1]TCE - ANEXO III - Preencher'!C230</f>
        <v>HOSPITAL DOM HÉLDER</v>
      </c>
      <c r="C221" s="10"/>
      <c r="D221" s="11" t="str">
        <f>'[1]TCE - ANEXO III - Preencher'!E230</f>
        <v>EDIVANE ALVES DE MORAES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2235-05</v>
      </c>
      <c r="G221" s="13" t="str">
        <f>IF('[1]TCE - ANEXO III - Preencher'!H230="","",'[1]TCE - ANEXO III - Preencher'!H230)</f>
        <v>08/2022</v>
      </c>
      <c r="H221" s="14">
        <f>'[1]TCE - ANEXO III - Preencher'!I230</f>
        <v>0</v>
      </c>
      <c r="I221" s="14">
        <f>'[1]TCE - ANEXO III - Preencher'!J230</f>
        <v>395.40879999999999</v>
      </c>
      <c r="J221" s="14">
        <f>'[1]TCE - ANEXO III - Preencher'!K230</f>
        <v>0</v>
      </c>
      <c r="K221" s="15">
        <f>'[1]TCE - ANEXO III - Preencher'!L230</f>
        <v>132.58179661016899</v>
      </c>
      <c r="L221" s="15">
        <f>'[1]TCE - ANEXO III - Preencher'!M230</f>
        <v>0</v>
      </c>
      <c r="M221" s="15">
        <f t="shared" si="19"/>
        <v>132.58179661016899</v>
      </c>
      <c r="N221" s="15">
        <f>'[1]TCE - ANEXO III - Preencher'!O230</f>
        <v>1.6577632898696</v>
      </c>
      <c r="O221" s="15">
        <f>'[1]TCE - ANEXO III - Preencher'!P230</f>
        <v>0</v>
      </c>
      <c r="P221" s="16">
        <f t="shared" si="20"/>
        <v>1.6577632898696</v>
      </c>
      <c r="Q221" s="15">
        <f>'[1]TCE - ANEXO III - Preencher'!R230</f>
        <v>87.494910714285695</v>
      </c>
      <c r="R221" s="15">
        <f>'[1]TCE - ANEXO III - Preencher'!S230</f>
        <v>0</v>
      </c>
      <c r="S221" s="16">
        <f t="shared" si="21"/>
        <v>87.494910714285695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617.14327061432425</v>
      </c>
    </row>
    <row r="222" spans="1:28" x14ac:dyDescent="0.25">
      <c r="A222" s="8">
        <f>IFERROR(VLOOKUP(B222,'[1]DADOS (OCULTAR)'!$Q$3:$S$133,3,0),"")</f>
        <v>9039744000860</v>
      </c>
      <c r="B222" s="9" t="str">
        <f>'[1]TCE - ANEXO III - Preencher'!C231</f>
        <v>HOSPITAL DOM HÉLDER</v>
      </c>
      <c r="C222" s="10"/>
      <c r="D222" s="11" t="str">
        <f>'[1]TCE - ANEXO III - Preencher'!E231</f>
        <v>EDIVANIA MARIA BATISTA DE JESUS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5211-30</v>
      </c>
      <c r="G222" s="13" t="str">
        <f>IF('[1]TCE - ANEXO III - Preencher'!H231="","",'[1]TCE - ANEXO III - Preencher'!H231)</f>
        <v>08/2022</v>
      </c>
      <c r="H222" s="14">
        <f>'[1]TCE - ANEXO III - Preencher'!I231</f>
        <v>0</v>
      </c>
      <c r="I222" s="14">
        <f>'[1]TCE - ANEXO III - Preencher'!J231</f>
        <v>101.80800000000001</v>
      </c>
      <c r="J222" s="14">
        <f>'[1]TCE - ANEXO III - Preencher'!K231</f>
        <v>0</v>
      </c>
      <c r="K222" s="15">
        <f>'[1]TCE - ANEXO III - Preencher'!L231</f>
        <v>132.58179661016899</v>
      </c>
      <c r="L222" s="15">
        <f>'[1]TCE - ANEXO III - Preencher'!M231</f>
        <v>0</v>
      </c>
      <c r="M222" s="15">
        <f t="shared" si="19"/>
        <v>132.58179661016899</v>
      </c>
      <c r="N222" s="15">
        <f>'[1]TCE - ANEXO III - Preencher'!O231</f>
        <v>1.6577632898696</v>
      </c>
      <c r="O222" s="15">
        <f>'[1]TCE - ANEXO III - Preencher'!P231</f>
        <v>0</v>
      </c>
      <c r="P222" s="16">
        <f t="shared" si="20"/>
        <v>1.6577632898696</v>
      </c>
      <c r="Q222" s="15">
        <f>'[1]TCE - ANEXO III - Preencher'!R231</f>
        <v>87.494910714285695</v>
      </c>
      <c r="R222" s="15">
        <f>'[1]TCE - ANEXO III - Preencher'!S231</f>
        <v>0</v>
      </c>
      <c r="S222" s="16">
        <f t="shared" si="21"/>
        <v>87.494910714285695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323.54247061432432</v>
      </c>
    </row>
    <row r="223" spans="1:28" x14ac:dyDescent="0.25">
      <c r="A223" s="8">
        <f>IFERROR(VLOOKUP(B223,'[1]DADOS (OCULTAR)'!$Q$3:$S$133,3,0),"")</f>
        <v>9039744000860</v>
      </c>
      <c r="B223" s="9" t="str">
        <f>'[1]TCE - ANEXO III - Preencher'!C232</f>
        <v>HOSPITAL DOM HÉLDER</v>
      </c>
      <c r="C223" s="10"/>
      <c r="D223" s="11" t="str">
        <f>'[1]TCE - ANEXO III - Preencher'!E232</f>
        <v>EDJANE PEREIRA DE BARROS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4110-10</v>
      </c>
      <c r="G223" s="13" t="str">
        <f>IF('[1]TCE - ANEXO III - Preencher'!H232="","",'[1]TCE - ANEXO III - Preencher'!H232)</f>
        <v>08/2022</v>
      </c>
      <c r="H223" s="14">
        <f>'[1]TCE - ANEXO III - Preencher'!I232</f>
        <v>0</v>
      </c>
      <c r="I223" s="14">
        <f>'[1]TCE - ANEXO III - Preencher'!J232</f>
        <v>112.50320000000001</v>
      </c>
      <c r="J223" s="14">
        <f>'[1]TCE - ANEXO III - Preencher'!K232</f>
        <v>0</v>
      </c>
      <c r="K223" s="15">
        <f>'[1]TCE - ANEXO III - Preencher'!L232</f>
        <v>132.58179661016899</v>
      </c>
      <c r="L223" s="15">
        <f>'[1]TCE - ANEXO III - Preencher'!M232</f>
        <v>0</v>
      </c>
      <c r="M223" s="15">
        <f t="shared" si="19"/>
        <v>132.58179661016899</v>
      </c>
      <c r="N223" s="15">
        <f>'[1]TCE - ANEXO III - Preencher'!O232</f>
        <v>1.6577632898696</v>
      </c>
      <c r="O223" s="15">
        <f>'[1]TCE - ANEXO III - Preencher'!P232</f>
        <v>0</v>
      </c>
      <c r="P223" s="16">
        <f t="shared" si="20"/>
        <v>1.6577632898696</v>
      </c>
      <c r="Q223" s="15">
        <f>'[1]TCE - ANEXO III - Preencher'!R232</f>
        <v>294.7405842894147</v>
      </c>
      <c r="R223" s="15">
        <f>'[1]TCE - ANEXO III - Preencher'!S232</f>
        <v>70.42</v>
      </c>
      <c r="S223" s="16">
        <f t="shared" si="21"/>
        <v>224.32058428941468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471.06334418945329</v>
      </c>
    </row>
    <row r="224" spans="1:28" x14ac:dyDescent="0.25">
      <c r="A224" s="8">
        <f>IFERROR(VLOOKUP(B224,'[1]DADOS (OCULTAR)'!$Q$3:$S$133,3,0),"")</f>
        <v>9039744000860</v>
      </c>
      <c r="B224" s="9" t="str">
        <f>'[1]TCE - ANEXO III - Preencher'!C233</f>
        <v>HOSPITAL DOM HÉLDER</v>
      </c>
      <c r="C224" s="10"/>
      <c r="D224" s="11" t="str">
        <f>'[1]TCE - ANEXO III - Preencher'!E233</f>
        <v>EDJANE TOME DO CARMO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 t="str">
        <f>IF('[1]TCE - ANEXO III - Preencher'!H233="","",'[1]TCE - ANEXO III - Preencher'!H233)</f>
        <v>08/2022</v>
      </c>
      <c r="H224" s="14">
        <f>'[1]TCE - ANEXO III - Preencher'!I233</f>
        <v>0</v>
      </c>
      <c r="I224" s="14">
        <f>'[1]TCE - ANEXO III - Preencher'!J233</f>
        <v>162.44479999999999</v>
      </c>
      <c r="J224" s="14">
        <f>'[1]TCE - ANEXO III - Preencher'!K233</f>
        <v>0</v>
      </c>
      <c r="K224" s="15">
        <f>'[1]TCE - ANEXO III - Preencher'!L233</f>
        <v>132.58179661016899</v>
      </c>
      <c r="L224" s="15">
        <f>'[1]TCE - ANEXO III - Preencher'!M233</f>
        <v>0</v>
      </c>
      <c r="M224" s="15">
        <f t="shared" si="19"/>
        <v>132.58179661016899</v>
      </c>
      <c r="N224" s="15">
        <f>'[1]TCE - ANEXO III - Preencher'!O233</f>
        <v>1.6577632898696</v>
      </c>
      <c r="O224" s="15">
        <f>'[1]TCE - ANEXO III - Preencher'!P233</f>
        <v>0</v>
      </c>
      <c r="P224" s="16">
        <f t="shared" si="20"/>
        <v>1.6577632898696</v>
      </c>
      <c r="Q224" s="15">
        <f>'[1]TCE - ANEXO III - Preencher'!R233</f>
        <v>87.494910714285695</v>
      </c>
      <c r="R224" s="15">
        <f>'[1]TCE - ANEXO III - Preencher'!S233</f>
        <v>0</v>
      </c>
      <c r="S224" s="16">
        <f t="shared" si="21"/>
        <v>87.494910714285695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384.17927061432431</v>
      </c>
    </row>
    <row r="225" spans="1:28" x14ac:dyDescent="0.25">
      <c r="A225" s="8">
        <f>IFERROR(VLOOKUP(B225,'[1]DADOS (OCULTAR)'!$Q$3:$S$133,3,0),"")</f>
        <v>9039744000860</v>
      </c>
      <c r="B225" s="9" t="str">
        <f>'[1]TCE - ANEXO III - Preencher'!C234</f>
        <v>HOSPITAL DOM HÉLDER</v>
      </c>
      <c r="C225" s="10"/>
      <c r="D225" s="11" t="str">
        <f>'[1]TCE - ANEXO III - Preencher'!E234</f>
        <v>EDNA JUDITE DA SILVA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2237-10</v>
      </c>
      <c r="G225" s="13" t="str">
        <f>IF('[1]TCE - ANEXO III - Preencher'!H234="","",'[1]TCE - ANEXO III - Preencher'!H234)</f>
        <v>08/2022</v>
      </c>
      <c r="H225" s="14">
        <f>'[1]TCE - ANEXO III - Preencher'!I234</f>
        <v>0</v>
      </c>
      <c r="I225" s="14">
        <f>'[1]TCE - ANEXO III - Preencher'!J234</f>
        <v>127.5064</v>
      </c>
      <c r="J225" s="14">
        <f>'[1]TCE - ANEXO III - Preencher'!K234</f>
        <v>0</v>
      </c>
      <c r="K225" s="15">
        <f>'[1]TCE - ANEXO III - Preencher'!L234</f>
        <v>132.58179661016899</v>
      </c>
      <c r="L225" s="15">
        <f>'[1]TCE - ANEXO III - Preencher'!M234</f>
        <v>0</v>
      </c>
      <c r="M225" s="15">
        <f t="shared" si="19"/>
        <v>132.58179661016899</v>
      </c>
      <c r="N225" s="15">
        <f>'[1]TCE - ANEXO III - Preencher'!O234</f>
        <v>1.6577632898696</v>
      </c>
      <c r="O225" s="15">
        <f>'[1]TCE - ANEXO III - Preencher'!P234</f>
        <v>0</v>
      </c>
      <c r="P225" s="16">
        <f t="shared" si="20"/>
        <v>1.6577632898696</v>
      </c>
      <c r="Q225" s="15">
        <f>'[1]TCE - ANEXO III - Preencher'!R234</f>
        <v>294.7405842894147</v>
      </c>
      <c r="R225" s="15">
        <f>'[1]TCE - ANEXO III - Preencher'!S234</f>
        <v>33.75</v>
      </c>
      <c r="S225" s="16">
        <f t="shared" si="21"/>
        <v>260.9905842894147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522.7365441894533</v>
      </c>
    </row>
    <row r="226" spans="1:28" x14ac:dyDescent="0.25">
      <c r="A226" s="8">
        <f>IFERROR(VLOOKUP(B226,'[1]DADOS (OCULTAR)'!$Q$3:$S$133,3,0),"")</f>
        <v>9039744000860</v>
      </c>
      <c r="B226" s="9" t="str">
        <f>'[1]TCE - ANEXO III - Preencher'!C235</f>
        <v>HOSPITAL DOM HÉLDER</v>
      </c>
      <c r="C226" s="10"/>
      <c r="D226" s="11" t="str">
        <f>'[1]TCE - ANEXO III - Preencher'!E235</f>
        <v>EDNA LUCIA FERREIRA DA SILVA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3222-05</v>
      </c>
      <c r="G226" s="13" t="str">
        <f>IF('[1]TCE - ANEXO III - Preencher'!H235="","",'[1]TCE - ANEXO III - Preencher'!H235)</f>
        <v>08/2022</v>
      </c>
      <c r="H226" s="14">
        <f>'[1]TCE - ANEXO III - Preencher'!I235</f>
        <v>0</v>
      </c>
      <c r="I226" s="14">
        <f>'[1]TCE - ANEXO III - Preencher'!J235</f>
        <v>139.78639999999999</v>
      </c>
      <c r="J226" s="14">
        <f>'[1]TCE - ANEXO III - Preencher'!K235</f>
        <v>0</v>
      </c>
      <c r="K226" s="15">
        <f>'[1]TCE - ANEXO III - Preencher'!L235</f>
        <v>132.58179661016899</v>
      </c>
      <c r="L226" s="15">
        <f>'[1]TCE - ANEXO III - Preencher'!M235</f>
        <v>0</v>
      </c>
      <c r="M226" s="15">
        <f t="shared" si="19"/>
        <v>132.58179661016899</v>
      </c>
      <c r="N226" s="15">
        <f>'[1]TCE - ANEXO III - Preencher'!O235</f>
        <v>1.6577632898696</v>
      </c>
      <c r="O226" s="15">
        <f>'[1]TCE - ANEXO III - Preencher'!P235</f>
        <v>0</v>
      </c>
      <c r="P226" s="16">
        <f t="shared" si="20"/>
        <v>1.6577632898696</v>
      </c>
      <c r="Q226" s="15">
        <f>'[1]TCE - ANEXO III - Preencher'!R235</f>
        <v>294.7405842894147</v>
      </c>
      <c r="R226" s="15">
        <f>'[1]TCE - ANEXO III - Preencher'!S235</f>
        <v>67.63</v>
      </c>
      <c r="S226" s="16">
        <f t="shared" si="21"/>
        <v>227.1105842894147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501.13654418945328</v>
      </c>
    </row>
    <row r="227" spans="1:28" x14ac:dyDescent="0.25">
      <c r="A227" s="8">
        <f>IFERROR(VLOOKUP(B227,'[1]DADOS (OCULTAR)'!$Q$3:$S$133,3,0),"")</f>
        <v>9039744000860</v>
      </c>
      <c r="B227" s="9" t="str">
        <f>'[1]TCE - ANEXO III - Preencher'!C236</f>
        <v>HOSPITAL DOM HÉLDER</v>
      </c>
      <c r="C227" s="10"/>
      <c r="D227" s="11" t="str">
        <f>'[1]TCE - ANEXO III - Preencher'!E236</f>
        <v>EDNA MARIA DA SILVA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3222-05</v>
      </c>
      <c r="G227" s="13" t="str">
        <f>IF('[1]TCE - ANEXO III - Preencher'!H236="","",'[1]TCE - ANEXO III - Preencher'!H236)</f>
        <v>08/2022</v>
      </c>
      <c r="H227" s="14">
        <f>'[1]TCE - ANEXO III - Preencher'!I236</f>
        <v>0</v>
      </c>
      <c r="I227" s="14">
        <f>'[1]TCE - ANEXO III - Preencher'!J236</f>
        <v>272.10000000000002</v>
      </c>
      <c r="J227" s="14">
        <f>'[1]TCE - ANEXO III - Preencher'!K236</f>
        <v>0</v>
      </c>
      <c r="K227" s="15">
        <f>'[1]TCE - ANEXO III - Preencher'!L236</f>
        <v>132.58179661016899</v>
      </c>
      <c r="L227" s="15">
        <f>'[1]TCE - ANEXO III - Preencher'!M236</f>
        <v>0</v>
      </c>
      <c r="M227" s="15">
        <f t="shared" si="19"/>
        <v>132.58179661016899</v>
      </c>
      <c r="N227" s="15">
        <f>'[1]TCE - ANEXO III - Preencher'!O236</f>
        <v>1.6577632898696</v>
      </c>
      <c r="O227" s="15">
        <f>'[1]TCE - ANEXO III - Preencher'!P236</f>
        <v>0</v>
      </c>
      <c r="P227" s="16">
        <f t="shared" si="20"/>
        <v>1.6577632898696</v>
      </c>
      <c r="Q227" s="15">
        <f>'[1]TCE - ANEXO III - Preencher'!R236</f>
        <v>87.494910714285695</v>
      </c>
      <c r="R227" s="15">
        <f>'[1]TCE - ANEXO III - Preencher'!S236</f>
        <v>0</v>
      </c>
      <c r="S227" s="16">
        <f t="shared" si="21"/>
        <v>87.494910714285695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493.83447061432435</v>
      </c>
    </row>
    <row r="228" spans="1:28" x14ac:dyDescent="0.25">
      <c r="A228" s="8">
        <f>IFERROR(VLOOKUP(B228,'[1]DADOS (OCULTAR)'!$Q$3:$S$133,3,0),"")</f>
        <v>9039744000860</v>
      </c>
      <c r="B228" s="9" t="str">
        <f>'[1]TCE - ANEXO III - Preencher'!C237</f>
        <v>HOSPITAL DOM HÉLDER</v>
      </c>
      <c r="C228" s="10"/>
      <c r="D228" s="11" t="str">
        <f>'[1]TCE - ANEXO III - Preencher'!E237</f>
        <v>EDNA MARIA DA SILVA BARROS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3222-05</v>
      </c>
      <c r="G228" s="13" t="str">
        <f>IF('[1]TCE - ANEXO III - Preencher'!H237="","",'[1]TCE - ANEXO III - Preencher'!H237)</f>
        <v>08/2022</v>
      </c>
      <c r="H228" s="14">
        <f>'[1]TCE - ANEXO III - Preencher'!I237</f>
        <v>0</v>
      </c>
      <c r="I228" s="14">
        <f>'[1]TCE - ANEXO III - Preencher'!J237</f>
        <v>125.6088</v>
      </c>
      <c r="J228" s="14">
        <f>'[1]TCE - ANEXO III - Preencher'!K237</f>
        <v>0</v>
      </c>
      <c r="K228" s="15">
        <f>'[1]TCE - ANEXO III - Preencher'!L237</f>
        <v>132.58179661016899</v>
      </c>
      <c r="L228" s="15">
        <f>'[1]TCE - ANEXO III - Preencher'!M237</f>
        <v>0</v>
      </c>
      <c r="M228" s="15">
        <f t="shared" si="19"/>
        <v>132.58179661016899</v>
      </c>
      <c r="N228" s="15">
        <f>'[1]TCE - ANEXO III - Preencher'!O237</f>
        <v>1.6577632898696</v>
      </c>
      <c r="O228" s="15">
        <f>'[1]TCE - ANEXO III - Preencher'!P237</f>
        <v>0</v>
      </c>
      <c r="P228" s="16">
        <f t="shared" si="20"/>
        <v>1.6577632898696</v>
      </c>
      <c r="Q228" s="15">
        <f>'[1]TCE - ANEXO III - Preencher'!R237</f>
        <v>87.494910714285695</v>
      </c>
      <c r="R228" s="15">
        <f>'[1]TCE - ANEXO III - Preencher'!S237</f>
        <v>0</v>
      </c>
      <c r="S228" s="16">
        <f t="shared" si="21"/>
        <v>87.494910714285695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347.3432706143243</v>
      </c>
    </row>
    <row r="229" spans="1:28" x14ac:dyDescent="0.25">
      <c r="A229" s="8">
        <f>IFERROR(VLOOKUP(B229,'[1]DADOS (OCULTAR)'!$Q$3:$S$133,3,0),"")</f>
        <v>9039744000860</v>
      </c>
      <c r="B229" s="9" t="str">
        <f>'[1]TCE - ANEXO III - Preencher'!C238</f>
        <v>HOSPITAL DOM HÉLDER</v>
      </c>
      <c r="C229" s="10"/>
      <c r="D229" s="11" t="str">
        <f>'[1]TCE - ANEXO III - Preencher'!E238</f>
        <v>EDNA XAVIER DA SILVA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3222-05</v>
      </c>
      <c r="G229" s="13" t="str">
        <f>IF('[1]TCE - ANEXO III - Preencher'!H238="","",'[1]TCE - ANEXO III - Preencher'!H238)</f>
        <v>08/2022</v>
      </c>
      <c r="H229" s="14">
        <f>'[1]TCE - ANEXO III - Preencher'!I238</f>
        <v>0</v>
      </c>
      <c r="I229" s="14">
        <f>'[1]TCE - ANEXO III - Preencher'!J238</f>
        <v>126.048</v>
      </c>
      <c r="J229" s="14">
        <f>'[1]TCE - ANEXO III - Preencher'!K238</f>
        <v>0</v>
      </c>
      <c r="K229" s="15">
        <f>'[1]TCE - ANEXO III - Preencher'!L238</f>
        <v>132.58179661016899</v>
      </c>
      <c r="L229" s="15">
        <f>'[1]TCE - ANEXO III - Preencher'!M238</f>
        <v>0</v>
      </c>
      <c r="M229" s="15">
        <f t="shared" si="19"/>
        <v>132.58179661016899</v>
      </c>
      <c r="N229" s="15">
        <f>'[1]TCE - ANEXO III - Preencher'!O238</f>
        <v>1.6577632898696</v>
      </c>
      <c r="O229" s="15">
        <f>'[1]TCE - ANEXO III - Preencher'!P238</f>
        <v>0</v>
      </c>
      <c r="P229" s="16">
        <f t="shared" si="20"/>
        <v>1.6577632898696</v>
      </c>
      <c r="Q229" s="15">
        <f>'[1]TCE - ANEXO III - Preencher'!R238</f>
        <v>294.7405842894147</v>
      </c>
      <c r="R229" s="15">
        <f>'[1]TCE - ANEXO III - Preencher'!S238</f>
        <v>72.72</v>
      </c>
      <c r="S229" s="16">
        <f t="shared" si="21"/>
        <v>222.0205842894147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482.30814418945329</v>
      </c>
    </row>
    <row r="230" spans="1:28" x14ac:dyDescent="0.25">
      <c r="A230" s="8">
        <f>IFERROR(VLOOKUP(B230,'[1]DADOS (OCULTAR)'!$Q$3:$S$133,3,0),"")</f>
        <v>9039744000860</v>
      </c>
      <c r="B230" s="9" t="str">
        <f>'[1]TCE - ANEXO III - Preencher'!C239</f>
        <v>HOSPITAL DOM HÉLDER</v>
      </c>
      <c r="C230" s="10"/>
      <c r="D230" s="11" t="str">
        <f>'[1]TCE - ANEXO III - Preencher'!E239</f>
        <v>EDNARA RODRIGUES AIRES DE OLIVEIRA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2235-05</v>
      </c>
      <c r="G230" s="13" t="str">
        <f>IF('[1]TCE - ANEXO III - Preencher'!H239="","",'[1]TCE - ANEXO III - Preencher'!H239)</f>
        <v>08/2022</v>
      </c>
      <c r="H230" s="14">
        <f>'[1]TCE - ANEXO III - Preencher'!I239</f>
        <v>0</v>
      </c>
      <c r="I230" s="14">
        <f>'[1]TCE - ANEXO III - Preencher'!J239</f>
        <v>512.37519999999995</v>
      </c>
      <c r="J230" s="14">
        <f>'[1]TCE - ANEXO III - Preencher'!K239</f>
        <v>0</v>
      </c>
      <c r="K230" s="15">
        <f>'[1]TCE - ANEXO III - Preencher'!L239</f>
        <v>132.58179661016899</v>
      </c>
      <c r="L230" s="15">
        <f>'[1]TCE - ANEXO III - Preencher'!M239</f>
        <v>0</v>
      </c>
      <c r="M230" s="15">
        <f t="shared" si="19"/>
        <v>132.58179661016899</v>
      </c>
      <c r="N230" s="15">
        <f>'[1]TCE - ANEXO III - Preencher'!O239</f>
        <v>1.6577632898696</v>
      </c>
      <c r="O230" s="15">
        <f>'[1]TCE - ANEXO III - Preencher'!P239</f>
        <v>0</v>
      </c>
      <c r="P230" s="16">
        <f t="shared" si="20"/>
        <v>1.6577632898696</v>
      </c>
      <c r="Q230" s="15">
        <f>'[1]TCE - ANEXO III - Preencher'!R239</f>
        <v>87.494910714285695</v>
      </c>
      <c r="R230" s="15">
        <f>'[1]TCE - ANEXO III - Preencher'!S239</f>
        <v>0</v>
      </c>
      <c r="S230" s="16">
        <f t="shared" si="21"/>
        <v>87.494910714285695</v>
      </c>
      <c r="T230" s="15">
        <f>'[1]TCE - ANEXO III - Preencher'!U239</f>
        <v>26.03</v>
      </c>
      <c r="U230" s="15">
        <f>'[1]TCE - ANEXO III - Preencher'!V239</f>
        <v>0</v>
      </c>
      <c r="V230" s="16">
        <f t="shared" si="22"/>
        <v>26.03</v>
      </c>
      <c r="W230" s="17" t="str">
        <f>IF('[1]TCE - ANEXO III - Preencher'!X239="","",'[1]TCE - ANEXO III - Preencher'!X239)</f>
        <v>AUXÍLIO CRECHE</v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760.13967061432425</v>
      </c>
    </row>
    <row r="231" spans="1:28" x14ac:dyDescent="0.25">
      <c r="A231" s="8">
        <f>IFERROR(VLOOKUP(B231,'[1]DADOS (OCULTAR)'!$Q$3:$S$133,3,0),"")</f>
        <v>9039744000860</v>
      </c>
      <c r="B231" s="9" t="str">
        <f>'[1]TCE - ANEXO III - Preencher'!C240</f>
        <v>HOSPITAL DOM HÉLDER</v>
      </c>
      <c r="C231" s="10"/>
      <c r="D231" s="11" t="str">
        <f>'[1]TCE - ANEXO III - Preencher'!E240</f>
        <v>EDNEIDE GOUVEIA DA SILVA</v>
      </c>
      <c r="E231" s="9" t="str">
        <f>IF('[1]TCE - ANEXO III - Preencher'!F240="4 - Assistência Odontológica","2 - Outros Profissionais da Saúde",'[1]TCE - ANEXO III - Preencher'!F240)</f>
        <v>3 - Administrativo</v>
      </c>
      <c r="F231" s="12" t="str">
        <f>'[1]TCE - ANEXO III - Preencher'!G240</f>
        <v>1423-40</v>
      </c>
      <c r="G231" s="13" t="str">
        <f>IF('[1]TCE - ANEXO III - Preencher'!H240="","",'[1]TCE - ANEXO III - Preencher'!H240)</f>
        <v>08/2022</v>
      </c>
      <c r="H231" s="14">
        <f>'[1]TCE - ANEXO III - Preencher'!I240</f>
        <v>0</v>
      </c>
      <c r="I231" s="14">
        <f>'[1]TCE - ANEXO III - Preencher'!J240</f>
        <v>224.74879999999999</v>
      </c>
      <c r="J231" s="14">
        <f>'[1]TCE - ANEXO III - Preencher'!K240</f>
        <v>0</v>
      </c>
      <c r="K231" s="15">
        <f>'[1]TCE - ANEXO III - Preencher'!L240</f>
        <v>132.58179661016899</v>
      </c>
      <c r="L231" s="15">
        <f>'[1]TCE - ANEXO III - Preencher'!M240</f>
        <v>0</v>
      </c>
      <c r="M231" s="15">
        <f t="shared" si="19"/>
        <v>132.58179661016899</v>
      </c>
      <c r="N231" s="15">
        <f>'[1]TCE - ANEXO III - Preencher'!O240</f>
        <v>1.6577632898696</v>
      </c>
      <c r="O231" s="15">
        <f>'[1]TCE - ANEXO III - Preencher'!P240</f>
        <v>0</v>
      </c>
      <c r="P231" s="16">
        <f t="shared" si="20"/>
        <v>1.6577632898696</v>
      </c>
      <c r="Q231" s="15">
        <f>'[1]TCE - ANEXO III - Preencher'!R240</f>
        <v>87.494910714285695</v>
      </c>
      <c r="R231" s="15">
        <f>'[1]TCE - ANEXO III - Preencher'!S240</f>
        <v>0</v>
      </c>
      <c r="S231" s="16">
        <f t="shared" si="21"/>
        <v>87.494910714285695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446.48327061432428</v>
      </c>
    </row>
    <row r="232" spans="1:28" x14ac:dyDescent="0.25">
      <c r="A232" s="8">
        <f>IFERROR(VLOOKUP(B232,'[1]DADOS (OCULTAR)'!$Q$3:$S$133,3,0),"")</f>
        <v>9039744000860</v>
      </c>
      <c r="B232" s="9" t="str">
        <f>'[1]TCE - ANEXO III - Preencher'!C241</f>
        <v>HOSPITAL DOM HÉLDER</v>
      </c>
      <c r="C232" s="10"/>
      <c r="D232" s="11" t="str">
        <f>'[1]TCE - ANEXO III - Preencher'!E241</f>
        <v>EDNEUZA CARNEIRO DA SILVA</v>
      </c>
      <c r="E232" s="9" t="str">
        <f>IF('[1]TCE - ANEXO III - Preencher'!F241="4 - Assistência Odontológica","2 - Outros Profissionais da Saúde",'[1]TCE - ANEXO III - Preencher'!F241)</f>
        <v>3 - Administrativo</v>
      </c>
      <c r="F232" s="12" t="str">
        <f>'[1]TCE - ANEXO III - Preencher'!G241</f>
        <v>4110-10</v>
      </c>
      <c r="G232" s="13" t="str">
        <f>IF('[1]TCE - ANEXO III - Preencher'!H241="","",'[1]TCE - ANEXO III - Preencher'!H241)</f>
        <v>08/2022</v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132.58179661016899</v>
      </c>
      <c r="L232" s="15">
        <f>'[1]TCE - ANEXO III - Preencher'!M241</f>
        <v>0</v>
      </c>
      <c r="M232" s="15">
        <f t="shared" si="19"/>
        <v>132.58179661016899</v>
      </c>
      <c r="N232" s="15">
        <f>'[1]TCE - ANEXO III - Preencher'!O241</f>
        <v>1.6577632898696</v>
      </c>
      <c r="O232" s="15">
        <f>'[1]TCE - ANEXO III - Preencher'!P241</f>
        <v>0</v>
      </c>
      <c r="P232" s="16">
        <f t="shared" si="20"/>
        <v>1.6577632898696</v>
      </c>
      <c r="Q232" s="15">
        <f>'[1]TCE - ANEXO III - Preencher'!R241</f>
        <v>87.494910714285695</v>
      </c>
      <c r="R232" s="15">
        <f>'[1]TCE - ANEXO III - Preencher'!S241</f>
        <v>0</v>
      </c>
      <c r="S232" s="16">
        <f t="shared" si="21"/>
        <v>87.494910714285695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221.73447061432427</v>
      </c>
    </row>
    <row r="233" spans="1:28" x14ac:dyDescent="0.25">
      <c r="A233" s="8">
        <f>IFERROR(VLOOKUP(B233,'[1]DADOS (OCULTAR)'!$Q$3:$S$133,3,0),"")</f>
        <v>9039744000860</v>
      </c>
      <c r="B233" s="9" t="str">
        <f>'[1]TCE - ANEXO III - Preencher'!C242</f>
        <v>HOSPITAL DOM HÉLDER</v>
      </c>
      <c r="C233" s="10"/>
      <c r="D233" s="11" t="str">
        <f>'[1]TCE - ANEXO III - Preencher'!E242</f>
        <v>EDSON MANOEL DA SILVA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3242-05</v>
      </c>
      <c r="G233" s="13" t="str">
        <f>IF('[1]TCE - ANEXO III - Preencher'!H242="","",'[1]TCE - ANEXO III - Preencher'!H242)</f>
        <v>08/2022</v>
      </c>
      <c r="H233" s="14">
        <f>'[1]TCE - ANEXO III - Preencher'!I242</f>
        <v>0</v>
      </c>
      <c r="I233" s="14">
        <f>'[1]TCE - ANEXO III - Preencher'!J242</f>
        <v>176.2704</v>
      </c>
      <c r="J233" s="14">
        <f>'[1]TCE - ANEXO III - Preencher'!K242</f>
        <v>0</v>
      </c>
      <c r="K233" s="15">
        <f>'[1]TCE - ANEXO III - Preencher'!L242</f>
        <v>132.58179661016899</v>
      </c>
      <c r="L233" s="15">
        <f>'[1]TCE - ANEXO III - Preencher'!M242</f>
        <v>0</v>
      </c>
      <c r="M233" s="15">
        <f t="shared" si="19"/>
        <v>132.58179661016899</v>
      </c>
      <c r="N233" s="15">
        <f>'[1]TCE - ANEXO III - Preencher'!O242</f>
        <v>1.6577632898696</v>
      </c>
      <c r="O233" s="15">
        <f>'[1]TCE - ANEXO III - Preencher'!P242</f>
        <v>0</v>
      </c>
      <c r="P233" s="16">
        <f t="shared" si="20"/>
        <v>1.6577632898696</v>
      </c>
      <c r="Q233" s="15">
        <f>'[1]TCE - ANEXO III - Preencher'!R242</f>
        <v>87.494910714285695</v>
      </c>
      <c r="R233" s="15">
        <f>'[1]TCE - ANEXO III - Preencher'!S242</f>
        <v>0</v>
      </c>
      <c r="S233" s="16">
        <f t="shared" si="21"/>
        <v>87.494910714285695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398.00487061432432</v>
      </c>
    </row>
    <row r="234" spans="1:28" x14ac:dyDescent="0.25">
      <c r="A234" s="8">
        <f>IFERROR(VLOOKUP(B234,'[1]DADOS (OCULTAR)'!$Q$3:$S$133,3,0),"")</f>
        <v>9039744000860</v>
      </c>
      <c r="B234" s="9" t="str">
        <f>'[1]TCE - ANEXO III - Preencher'!C243</f>
        <v>HOSPITAL DOM HÉLDER</v>
      </c>
      <c r="C234" s="10"/>
      <c r="D234" s="11" t="str">
        <f>'[1]TCE - ANEXO III - Preencher'!E243</f>
        <v>EDSON NERIS DO NASCIMENTO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5151-10</v>
      </c>
      <c r="G234" s="13" t="str">
        <f>IF('[1]TCE - ANEXO III - Preencher'!H243="","",'[1]TCE - ANEXO III - Preencher'!H243)</f>
        <v>08/2022</v>
      </c>
      <c r="H234" s="14">
        <f>'[1]TCE - ANEXO III - Preencher'!I243</f>
        <v>0</v>
      </c>
      <c r="I234" s="14">
        <f>'[1]TCE - ANEXO III - Preencher'!J243</f>
        <v>135.07040000000001</v>
      </c>
      <c r="J234" s="14">
        <f>'[1]TCE - ANEXO III - Preencher'!K243</f>
        <v>0</v>
      </c>
      <c r="K234" s="15">
        <f>'[1]TCE - ANEXO III - Preencher'!L243</f>
        <v>132.58179661016899</v>
      </c>
      <c r="L234" s="15">
        <f>'[1]TCE - ANEXO III - Preencher'!M243</f>
        <v>0</v>
      </c>
      <c r="M234" s="15">
        <f t="shared" si="19"/>
        <v>132.58179661016899</v>
      </c>
      <c r="N234" s="15">
        <f>'[1]TCE - ANEXO III - Preencher'!O243</f>
        <v>1.6577632898696</v>
      </c>
      <c r="O234" s="15">
        <f>'[1]TCE - ANEXO III - Preencher'!P243</f>
        <v>0</v>
      </c>
      <c r="P234" s="16">
        <f t="shared" si="20"/>
        <v>1.6577632898696</v>
      </c>
      <c r="Q234" s="15">
        <f>'[1]TCE - ANEXO III - Preencher'!R243</f>
        <v>294.7405842894147</v>
      </c>
      <c r="R234" s="15">
        <f>'[1]TCE - ANEXO III - Preencher'!S243</f>
        <v>72.72</v>
      </c>
      <c r="S234" s="16">
        <f t="shared" si="21"/>
        <v>222.0205842894147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491.33054418945324</v>
      </c>
    </row>
    <row r="235" spans="1:28" x14ac:dyDescent="0.25">
      <c r="A235" s="8">
        <f>IFERROR(VLOOKUP(B235,'[1]DADOS (OCULTAR)'!$Q$3:$S$133,3,0),"")</f>
        <v>9039744000860</v>
      </c>
      <c r="B235" s="9" t="str">
        <f>'[1]TCE - ANEXO III - Preencher'!C244</f>
        <v>HOSPITAL DOM HÉLDER</v>
      </c>
      <c r="C235" s="10"/>
      <c r="D235" s="11" t="str">
        <f>'[1]TCE - ANEXO III - Preencher'!E244</f>
        <v>EDSON XAVIER DOS SANTOS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5151-10</v>
      </c>
      <c r="G235" s="13" t="str">
        <f>IF('[1]TCE - ANEXO III - Preencher'!H244="","",'[1]TCE - ANEXO III - Preencher'!H244)</f>
        <v>08/2022</v>
      </c>
      <c r="H235" s="14">
        <f>'[1]TCE - ANEXO III - Preencher'!I244</f>
        <v>0</v>
      </c>
      <c r="I235" s="14">
        <f>'[1]TCE - ANEXO III - Preencher'!J244</f>
        <v>115.49679999999999</v>
      </c>
      <c r="J235" s="14">
        <f>'[1]TCE - ANEXO III - Preencher'!K244</f>
        <v>0</v>
      </c>
      <c r="K235" s="15">
        <f>'[1]TCE - ANEXO III - Preencher'!L244</f>
        <v>132.58179661016899</v>
      </c>
      <c r="L235" s="15">
        <f>'[1]TCE - ANEXO III - Preencher'!M244</f>
        <v>0</v>
      </c>
      <c r="M235" s="15">
        <f t="shared" si="19"/>
        <v>132.58179661016899</v>
      </c>
      <c r="N235" s="15">
        <f>'[1]TCE - ANEXO III - Preencher'!O244</f>
        <v>1.6577632898696</v>
      </c>
      <c r="O235" s="15">
        <f>'[1]TCE - ANEXO III - Preencher'!P244</f>
        <v>0</v>
      </c>
      <c r="P235" s="16">
        <f t="shared" si="20"/>
        <v>1.6577632898696</v>
      </c>
      <c r="Q235" s="15">
        <f>'[1]TCE - ANEXO III - Preencher'!R244</f>
        <v>294.7405842894147</v>
      </c>
      <c r="R235" s="15">
        <f>'[1]TCE - ANEXO III - Preencher'!S244</f>
        <v>72.72</v>
      </c>
      <c r="S235" s="16">
        <f t="shared" si="21"/>
        <v>222.0205842894147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471.75694418945329</v>
      </c>
    </row>
    <row r="236" spans="1:28" x14ac:dyDescent="0.25">
      <c r="A236" s="8">
        <f>IFERROR(VLOOKUP(B236,'[1]DADOS (OCULTAR)'!$Q$3:$S$133,3,0),"")</f>
        <v>9039744000860</v>
      </c>
      <c r="B236" s="9" t="str">
        <f>'[1]TCE - ANEXO III - Preencher'!C245</f>
        <v>HOSPITAL DOM HÉLDER</v>
      </c>
      <c r="C236" s="10"/>
      <c r="D236" s="11" t="str">
        <f>'[1]TCE - ANEXO III - Preencher'!E245</f>
        <v>EDUARDA LAIS PIMENTEL DE BARROS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3222-05</v>
      </c>
      <c r="G236" s="13" t="str">
        <f>IF('[1]TCE - ANEXO III - Preencher'!H245="","",'[1]TCE - ANEXO III - Preencher'!H245)</f>
        <v>08/2022</v>
      </c>
      <c r="H236" s="14">
        <f>'[1]TCE - ANEXO III - Preencher'!I245</f>
        <v>0</v>
      </c>
      <c r="I236" s="14">
        <f>'[1]TCE - ANEXO III - Preencher'!J245</f>
        <v>135.3432</v>
      </c>
      <c r="J236" s="14">
        <f>'[1]TCE - ANEXO III - Preencher'!K245</f>
        <v>0</v>
      </c>
      <c r="K236" s="15">
        <f>'[1]TCE - ANEXO III - Preencher'!L245</f>
        <v>132.58179661016899</v>
      </c>
      <c r="L236" s="15">
        <f>'[1]TCE - ANEXO III - Preencher'!M245</f>
        <v>0</v>
      </c>
      <c r="M236" s="15">
        <f t="shared" si="19"/>
        <v>132.58179661016899</v>
      </c>
      <c r="N236" s="15">
        <f>'[1]TCE - ANEXO III - Preencher'!O245</f>
        <v>1.6577632898696</v>
      </c>
      <c r="O236" s="15">
        <f>'[1]TCE - ANEXO III - Preencher'!P245</f>
        <v>0</v>
      </c>
      <c r="P236" s="16">
        <f t="shared" si="20"/>
        <v>1.6577632898696</v>
      </c>
      <c r="Q236" s="15">
        <f>'[1]TCE - ANEXO III - Preencher'!R245</f>
        <v>87.494910714285695</v>
      </c>
      <c r="R236" s="15">
        <f>'[1]TCE - ANEXO III - Preencher'!S245</f>
        <v>0</v>
      </c>
      <c r="S236" s="16">
        <f t="shared" si="21"/>
        <v>87.494910714285695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357.07767061432429</v>
      </c>
    </row>
    <row r="237" spans="1:28" x14ac:dyDescent="0.25">
      <c r="A237" s="8">
        <f>IFERROR(VLOOKUP(B237,'[1]DADOS (OCULTAR)'!$Q$3:$S$133,3,0),"")</f>
        <v>9039744000860</v>
      </c>
      <c r="B237" s="9" t="str">
        <f>'[1]TCE - ANEXO III - Preencher'!C246</f>
        <v>HOSPITAL DOM HÉLDER</v>
      </c>
      <c r="C237" s="10"/>
      <c r="D237" s="11" t="str">
        <f>'[1]TCE - ANEXO III - Preencher'!E246</f>
        <v>EDUARDO CARLOS DA SILVA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2234-05</v>
      </c>
      <c r="G237" s="13" t="str">
        <f>IF('[1]TCE - ANEXO III - Preencher'!H246="","",'[1]TCE - ANEXO III - Preencher'!H246)</f>
        <v>08/2022</v>
      </c>
      <c r="H237" s="14">
        <f>'[1]TCE - ANEXO III - Preencher'!I246</f>
        <v>0</v>
      </c>
      <c r="I237" s="14">
        <f>'[1]TCE - ANEXO III - Preencher'!J246</f>
        <v>341.07440000000003</v>
      </c>
      <c r="J237" s="14">
        <f>'[1]TCE - ANEXO III - Preencher'!K246</f>
        <v>0</v>
      </c>
      <c r="K237" s="15">
        <f>'[1]TCE - ANEXO III - Preencher'!L246</f>
        <v>132.58179661016899</v>
      </c>
      <c r="L237" s="15">
        <f>'[1]TCE - ANEXO III - Preencher'!M246</f>
        <v>0</v>
      </c>
      <c r="M237" s="15">
        <f t="shared" si="19"/>
        <v>132.58179661016899</v>
      </c>
      <c r="N237" s="15">
        <f>'[1]TCE - ANEXO III - Preencher'!O246</f>
        <v>1.6577632898696</v>
      </c>
      <c r="O237" s="15">
        <f>'[1]TCE - ANEXO III - Preencher'!P246</f>
        <v>0</v>
      </c>
      <c r="P237" s="16">
        <f t="shared" si="20"/>
        <v>1.6577632898696</v>
      </c>
      <c r="Q237" s="15">
        <f>'[1]TCE - ANEXO III - Preencher'!R246</f>
        <v>87.494910714285695</v>
      </c>
      <c r="R237" s="15">
        <f>'[1]TCE - ANEXO III - Preencher'!S246</f>
        <v>0</v>
      </c>
      <c r="S237" s="16">
        <f t="shared" si="21"/>
        <v>87.494910714285695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562.80887061432429</v>
      </c>
    </row>
    <row r="238" spans="1:28" x14ac:dyDescent="0.25">
      <c r="A238" s="8">
        <f>IFERROR(VLOOKUP(B238,'[1]DADOS (OCULTAR)'!$Q$3:$S$133,3,0),"")</f>
        <v>9039744000860</v>
      </c>
      <c r="B238" s="9" t="str">
        <f>'[1]TCE - ANEXO III - Preencher'!C247</f>
        <v>HOSPITAL DOM HÉLDER</v>
      </c>
      <c r="C238" s="10"/>
      <c r="D238" s="11" t="str">
        <f>'[1]TCE - ANEXO III - Preencher'!E247</f>
        <v>EDVALDO HENRIQUE DA SILVA FILHO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5174-10</v>
      </c>
      <c r="G238" s="13" t="str">
        <f>IF('[1]TCE - ANEXO III - Preencher'!H247="","",'[1]TCE - ANEXO III - Preencher'!H247)</f>
        <v>08/2022</v>
      </c>
      <c r="H238" s="14">
        <f>'[1]TCE - ANEXO III - Preencher'!I247</f>
        <v>0</v>
      </c>
      <c r="I238" s="14">
        <f>'[1]TCE - ANEXO III - Preencher'!J247</f>
        <v>96.960000000000008</v>
      </c>
      <c r="J238" s="14">
        <f>'[1]TCE - ANEXO III - Preencher'!K247</f>
        <v>0</v>
      </c>
      <c r="K238" s="15">
        <f>'[1]TCE - ANEXO III - Preencher'!L247</f>
        <v>132.58179661016899</v>
      </c>
      <c r="L238" s="15">
        <f>'[1]TCE - ANEXO III - Preencher'!M247</f>
        <v>0</v>
      </c>
      <c r="M238" s="15">
        <f t="shared" si="19"/>
        <v>132.58179661016899</v>
      </c>
      <c r="N238" s="15">
        <f>'[1]TCE - ANEXO III - Preencher'!O247</f>
        <v>1.6577632898696</v>
      </c>
      <c r="O238" s="15">
        <f>'[1]TCE - ANEXO III - Preencher'!P247</f>
        <v>0</v>
      </c>
      <c r="P238" s="16">
        <f t="shared" si="20"/>
        <v>1.6577632898696</v>
      </c>
      <c r="Q238" s="15">
        <f>'[1]TCE - ANEXO III - Preencher'!R247</f>
        <v>87.494910714285695</v>
      </c>
      <c r="R238" s="15">
        <f>'[1]TCE - ANEXO III - Preencher'!S247</f>
        <v>0</v>
      </c>
      <c r="S238" s="16">
        <f t="shared" si="21"/>
        <v>87.494910714285695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318.6944706143243</v>
      </c>
    </row>
    <row r="239" spans="1:28" x14ac:dyDescent="0.25">
      <c r="A239" s="8">
        <f>IFERROR(VLOOKUP(B239,'[1]DADOS (OCULTAR)'!$Q$3:$S$133,3,0),"")</f>
        <v>9039744000860</v>
      </c>
      <c r="B239" s="9" t="str">
        <f>'[1]TCE - ANEXO III - Preencher'!C248</f>
        <v>HOSPITAL DOM HÉLDER</v>
      </c>
      <c r="C239" s="10"/>
      <c r="D239" s="11" t="str">
        <f>'[1]TCE - ANEXO III - Preencher'!E248</f>
        <v>EDVANE BENEDITA DA CUNHA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3222-05</v>
      </c>
      <c r="G239" s="13" t="str">
        <f>IF('[1]TCE - ANEXO III - Preencher'!H248="","",'[1]TCE - ANEXO III - Preencher'!H248)</f>
        <v>08/2022</v>
      </c>
      <c r="H239" s="14">
        <f>'[1]TCE - ANEXO III - Preencher'!I248</f>
        <v>0</v>
      </c>
      <c r="I239" s="14">
        <f>'[1]TCE - ANEXO III - Preencher'!J248</f>
        <v>121.2</v>
      </c>
      <c r="J239" s="14">
        <f>'[1]TCE - ANEXO III - Preencher'!K248</f>
        <v>0</v>
      </c>
      <c r="K239" s="15">
        <f>'[1]TCE - ANEXO III - Preencher'!L248</f>
        <v>132.58179661016899</v>
      </c>
      <c r="L239" s="15">
        <f>'[1]TCE - ANEXO III - Preencher'!M248</f>
        <v>0</v>
      </c>
      <c r="M239" s="15">
        <f t="shared" si="19"/>
        <v>132.58179661016899</v>
      </c>
      <c r="N239" s="15">
        <f>'[1]TCE - ANEXO III - Preencher'!O248</f>
        <v>1.6577632898696</v>
      </c>
      <c r="O239" s="15">
        <f>'[1]TCE - ANEXO III - Preencher'!P248</f>
        <v>0</v>
      </c>
      <c r="P239" s="16">
        <f t="shared" si="20"/>
        <v>1.6577632898696</v>
      </c>
      <c r="Q239" s="15">
        <f>'[1]TCE - ANEXO III - Preencher'!R248</f>
        <v>87.494910714285695</v>
      </c>
      <c r="R239" s="15">
        <f>'[1]TCE - ANEXO III - Preencher'!S248</f>
        <v>0</v>
      </c>
      <c r="S239" s="16">
        <f t="shared" si="21"/>
        <v>87.494910714285695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342.93447061432431</v>
      </c>
    </row>
    <row r="240" spans="1:28" x14ac:dyDescent="0.25">
      <c r="A240" s="8">
        <f>IFERROR(VLOOKUP(B240,'[1]DADOS (OCULTAR)'!$Q$3:$S$133,3,0),"")</f>
        <v>9039744000860</v>
      </c>
      <c r="B240" s="9" t="str">
        <f>'[1]TCE - ANEXO III - Preencher'!C249</f>
        <v>HOSPITAL DOM HÉLDER</v>
      </c>
      <c r="C240" s="10"/>
      <c r="D240" s="11" t="str">
        <f>'[1]TCE - ANEXO III - Preencher'!E249</f>
        <v>EFLEURY LIRA LEITE JUNIOR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2236-05</v>
      </c>
      <c r="G240" s="13" t="str">
        <f>IF('[1]TCE - ANEXO III - Preencher'!H249="","",'[1]TCE - ANEXO III - Preencher'!H249)</f>
        <v>08/2022</v>
      </c>
      <c r="H240" s="14">
        <f>'[1]TCE - ANEXO III - Preencher'!I249</f>
        <v>0</v>
      </c>
      <c r="I240" s="14">
        <f>'[1]TCE - ANEXO III - Preencher'!J249</f>
        <v>364.25599999999997</v>
      </c>
      <c r="J240" s="14">
        <f>'[1]TCE - ANEXO III - Preencher'!K249</f>
        <v>0</v>
      </c>
      <c r="K240" s="15">
        <f>'[1]TCE - ANEXO III - Preencher'!L249</f>
        <v>132.58179661016899</v>
      </c>
      <c r="L240" s="15">
        <f>'[1]TCE - ANEXO III - Preencher'!M249</f>
        <v>0</v>
      </c>
      <c r="M240" s="15">
        <f t="shared" si="19"/>
        <v>132.58179661016899</v>
      </c>
      <c r="N240" s="15">
        <f>'[1]TCE - ANEXO III - Preencher'!O249</f>
        <v>1.6577632898696</v>
      </c>
      <c r="O240" s="15">
        <f>'[1]TCE - ANEXO III - Preencher'!P249</f>
        <v>0</v>
      </c>
      <c r="P240" s="16">
        <f t="shared" si="20"/>
        <v>1.6577632898696</v>
      </c>
      <c r="Q240" s="15">
        <f>'[1]TCE - ANEXO III - Preencher'!R249</f>
        <v>87.494910714285695</v>
      </c>
      <c r="R240" s="15">
        <f>'[1]TCE - ANEXO III - Preencher'!S249</f>
        <v>0</v>
      </c>
      <c r="S240" s="16">
        <f t="shared" si="21"/>
        <v>87.494910714285695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585.99047061432429</v>
      </c>
    </row>
    <row r="241" spans="1:28" x14ac:dyDescent="0.25">
      <c r="A241" s="8">
        <f>IFERROR(VLOOKUP(B241,'[1]DADOS (OCULTAR)'!$Q$3:$S$133,3,0),"")</f>
        <v>9039744000860</v>
      </c>
      <c r="B241" s="9" t="str">
        <f>'[1]TCE - ANEXO III - Preencher'!C250</f>
        <v>HOSPITAL DOM HÉLDER</v>
      </c>
      <c r="C241" s="10"/>
      <c r="D241" s="11" t="str">
        <f>'[1]TCE - ANEXO III - Preencher'!E250</f>
        <v>ELAINE CRISTINA DA SILVA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3222-05</v>
      </c>
      <c r="G241" s="13" t="str">
        <f>IF('[1]TCE - ANEXO III - Preencher'!H250="","",'[1]TCE - ANEXO III - Preencher'!H250)</f>
        <v>08/2022</v>
      </c>
      <c r="H241" s="14">
        <f>'[1]TCE - ANEXO III - Preencher'!I250</f>
        <v>0</v>
      </c>
      <c r="I241" s="14">
        <f>'[1]TCE - ANEXO III - Preencher'!J250</f>
        <v>141.84399999999999</v>
      </c>
      <c r="J241" s="14">
        <f>'[1]TCE - ANEXO III - Preencher'!K250</f>
        <v>0</v>
      </c>
      <c r="K241" s="15">
        <f>'[1]TCE - ANEXO III - Preencher'!L250</f>
        <v>132.58179661016899</v>
      </c>
      <c r="L241" s="15">
        <f>'[1]TCE - ANEXO III - Preencher'!M250</f>
        <v>0</v>
      </c>
      <c r="M241" s="15">
        <f t="shared" si="19"/>
        <v>132.58179661016899</v>
      </c>
      <c r="N241" s="15">
        <f>'[1]TCE - ANEXO III - Preencher'!O250</f>
        <v>1.6577632898696</v>
      </c>
      <c r="O241" s="15">
        <f>'[1]TCE - ANEXO III - Preencher'!P250</f>
        <v>0</v>
      </c>
      <c r="P241" s="16">
        <f t="shared" si="20"/>
        <v>1.6577632898696</v>
      </c>
      <c r="Q241" s="15">
        <f>'[1]TCE - ANEXO III - Preencher'!R250</f>
        <v>294.7405842894147</v>
      </c>
      <c r="R241" s="15">
        <f>'[1]TCE - ANEXO III - Preencher'!S250</f>
        <v>72.72</v>
      </c>
      <c r="S241" s="16">
        <f t="shared" si="21"/>
        <v>222.0205842894147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498.10414418945322</v>
      </c>
    </row>
    <row r="242" spans="1:28" x14ac:dyDescent="0.25">
      <c r="A242" s="8">
        <f>IFERROR(VLOOKUP(B242,'[1]DADOS (OCULTAR)'!$Q$3:$S$133,3,0),"")</f>
        <v>9039744000860</v>
      </c>
      <c r="B242" s="9" t="str">
        <f>'[1]TCE - ANEXO III - Preencher'!C251</f>
        <v>HOSPITAL DOM HÉLDER</v>
      </c>
      <c r="C242" s="10"/>
      <c r="D242" s="11" t="str">
        <f>'[1]TCE - ANEXO III - Preencher'!E251</f>
        <v>ELAINE CRISTINA DE SOUZA SANTOS NASCIMENTO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1231-10</v>
      </c>
      <c r="G242" s="13" t="str">
        <f>IF('[1]TCE - ANEXO III - Preencher'!H251="","",'[1]TCE - ANEXO III - Preencher'!H251)</f>
        <v>08/2022</v>
      </c>
      <c r="H242" s="14">
        <f>'[1]TCE - ANEXO III - Preencher'!I251</f>
        <v>0</v>
      </c>
      <c r="I242" s="14">
        <f>'[1]TCE - ANEXO III - Preencher'!J251</f>
        <v>1162.9967999999999</v>
      </c>
      <c r="J242" s="14">
        <f>'[1]TCE - ANEXO III - Preencher'!K251</f>
        <v>0</v>
      </c>
      <c r="K242" s="15">
        <f>'[1]TCE - ANEXO III - Preencher'!L251</f>
        <v>132.58179661016899</v>
      </c>
      <c r="L242" s="15">
        <f>'[1]TCE - ANEXO III - Preencher'!M251</f>
        <v>0</v>
      </c>
      <c r="M242" s="15">
        <f t="shared" si="19"/>
        <v>132.58179661016899</v>
      </c>
      <c r="N242" s="15">
        <f>'[1]TCE - ANEXO III - Preencher'!O251</f>
        <v>1.6577632898696</v>
      </c>
      <c r="O242" s="15">
        <f>'[1]TCE - ANEXO III - Preencher'!P251</f>
        <v>0</v>
      </c>
      <c r="P242" s="16">
        <f t="shared" si="20"/>
        <v>1.6577632898696</v>
      </c>
      <c r="Q242" s="15">
        <f>'[1]TCE - ANEXO III - Preencher'!R251</f>
        <v>87.494910714285695</v>
      </c>
      <c r="R242" s="15">
        <f>'[1]TCE - ANEXO III - Preencher'!S251</f>
        <v>0</v>
      </c>
      <c r="S242" s="16">
        <f t="shared" si="21"/>
        <v>87.494910714285695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1384.7312706143241</v>
      </c>
    </row>
    <row r="243" spans="1:28" x14ac:dyDescent="0.25">
      <c r="A243" s="8">
        <f>IFERROR(VLOOKUP(B243,'[1]DADOS (OCULTAR)'!$Q$3:$S$133,3,0),"")</f>
        <v>9039744000860</v>
      </c>
      <c r="B243" s="9" t="str">
        <f>'[1]TCE - ANEXO III - Preencher'!C252</f>
        <v>HOSPITAL DOM HÉLDER</v>
      </c>
      <c r="C243" s="10"/>
      <c r="D243" s="11" t="str">
        <f>'[1]TCE - ANEXO III - Preencher'!E252</f>
        <v>ELAINE DOS SANTOS MONTEIRO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4131-15</v>
      </c>
      <c r="G243" s="13" t="str">
        <f>IF('[1]TCE - ANEXO III - Preencher'!H252="","",'[1]TCE - ANEXO III - Preencher'!H252)</f>
        <v>08/2022</v>
      </c>
      <c r="H243" s="14">
        <f>'[1]TCE - ANEXO III - Preencher'!I252</f>
        <v>0</v>
      </c>
      <c r="I243" s="14">
        <f>'[1]TCE - ANEXO III - Preencher'!J252</f>
        <v>144.78</v>
      </c>
      <c r="J243" s="14">
        <f>'[1]TCE - ANEXO III - Preencher'!K252</f>
        <v>0</v>
      </c>
      <c r="K243" s="15">
        <f>'[1]TCE - ANEXO III - Preencher'!L252</f>
        <v>132.58179661016899</v>
      </c>
      <c r="L243" s="15">
        <f>'[1]TCE - ANEXO III - Preencher'!M252</f>
        <v>0</v>
      </c>
      <c r="M243" s="15">
        <f t="shared" si="19"/>
        <v>132.58179661016899</v>
      </c>
      <c r="N243" s="15">
        <f>'[1]TCE - ANEXO III - Preencher'!O252</f>
        <v>1.6577632898696</v>
      </c>
      <c r="O243" s="15">
        <f>'[1]TCE - ANEXO III - Preencher'!P252</f>
        <v>0</v>
      </c>
      <c r="P243" s="16">
        <f t="shared" si="20"/>
        <v>1.6577632898696</v>
      </c>
      <c r="Q243" s="15">
        <f>'[1]TCE - ANEXO III - Preencher'!R252</f>
        <v>294.7405842894147</v>
      </c>
      <c r="R243" s="15">
        <f>'[1]TCE - ANEXO III - Preencher'!S252</f>
        <v>101.35</v>
      </c>
      <c r="S243" s="16">
        <f t="shared" si="21"/>
        <v>193.3905842894147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472.41014418945326</v>
      </c>
    </row>
    <row r="244" spans="1:28" x14ac:dyDescent="0.25">
      <c r="A244" s="8">
        <f>IFERROR(VLOOKUP(B244,'[1]DADOS (OCULTAR)'!$Q$3:$S$133,3,0),"")</f>
        <v>9039744000860</v>
      </c>
      <c r="B244" s="9" t="str">
        <f>'[1]TCE - ANEXO III - Preencher'!C253</f>
        <v>HOSPITAL DOM HÉLDER</v>
      </c>
      <c r="C244" s="10"/>
      <c r="D244" s="11" t="str">
        <f>'[1]TCE - ANEXO III - Preencher'!E253</f>
        <v>ELENILSON JOSE DA SILVA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5174-10</v>
      </c>
      <c r="G244" s="13" t="str">
        <f>IF('[1]TCE - ANEXO III - Preencher'!H253="","",'[1]TCE - ANEXO III - Preencher'!H253)</f>
        <v>08/2022</v>
      </c>
      <c r="H244" s="14">
        <f>'[1]TCE - ANEXO III - Preencher'!I253</f>
        <v>0</v>
      </c>
      <c r="I244" s="14">
        <f>'[1]TCE - ANEXO III - Preencher'!J253</f>
        <v>110.6576</v>
      </c>
      <c r="J244" s="14">
        <f>'[1]TCE - ANEXO III - Preencher'!K253</f>
        <v>0</v>
      </c>
      <c r="K244" s="15">
        <f>'[1]TCE - ANEXO III - Preencher'!L253</f>
        <v>132.58179661016899</v>
      </c>
      <c r="L244" s="15">
        <f>'[1]TCE - ANEXO III - Preencher'!M253</f>
        <v>0</v>
      </c>
      <c r="M244" s="15">
        <f t="shared" si="19"/>
        <v>132.58179661016899</v>
      </c>
      <c r="N244" s="15">
        <f>'[1]TCE - ANEXO III - Preencher'!O253</f>
        <v>1.6577632898696</v>
      </c>
      <c r="O244" s="15">
        <f>'[1]TCE - ANEXO III - Preencher'!P253</f>
        <v>0</v>
      </c>
      <c r="P244" s="16">
        <f t="shared" si="20"/>
        <v>1.6577632898696</v>
      </c>
      <c r="Q244" s="15">
        <f>'[1]TCE - ANEXO III - Preencher'!R253</f>
        <v>87.494910714285695</v>
      </c>
      <c r="R244" s="15">
        <f>'[1]TCE - ANEXO III - Preencher'!S253</f>
        <v>0</v>
      </c>
      <c r="S244" s="16">
        <f t="shared" si="21"/>
        <v>87.494910714285695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332.39207061432427</v>
      </c>
    </row>
    <row r="245" spans="1:28" x14ac:dyDescent="0.25">
      <c r="A245" s="8">
        <f>IFERROR(VLOOKUP(B245,'[1]DADOS (OCULTAR)'!$Q$3:$S$133,3,0),"")</f>
        <v>9039744000860</v>
      </c>
      <c r="B245" s="9" t="str">
        <f>'[1]TCE - ANEXO III - Preencher'!C254</f>
        <v>HOSPITAL DOM HÉLDER</v>
      </c>
      <c r="C245" s="10"/>
      <c r="D245" s="11" t="str">
        <f>'[1]TCE - ANEXO III - Preencher'!E254</f>
        <v>ELIANE CONSTANTINO NEVES DE FRANCA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3222-15</v>
      </c>
      <c r="G245" s="13" t="str">
        <f>IF('[1]TCE - ANEXO III - Preencher'!H254="","",'[1]TCE - ANEXO III - Preencher'!H254)</f>
        <v>08/2022</v>
      </c>
      <c r="H245" s="14">
        <f>'[1]TCE - ANEXO III - Preencher'!I254</f>
        <v>0</v>
      </c>
      <c r="I245" s="14">
        <f>'[1]TCE - ANEXO III - Preencher'!J254</f>
        <v>125.3984</v>
      </c>
      <c r="J245" s="14">
        <f>'[1]TCE - ANEXO III - Preencher'!K254</f>
        <v>0</v>
      </c>
      <c r="K245" s="15">
        <f>'[1]TCE - ANEXO III - Preencher'!L254</f>
        <v>132.58179661016899</v>
      </c>
      <c r="L245" s="15">
        <f>'[1]TCE - ANEXO III - Preencher'!M254</f>
        <v>0</v>
      </c>
      <c r="M245" s="15">
        <f t="shared" si="19"/>
        <v>132.58179661016899</v>
      </c>
      <c r="N245" s="15">
        <f>'[1]TCE - ANEXO III - Preencher'!O254</f>
        <v>1.6577632898696</v>
      </c>
      <c r="O245" s="15">
        <f>'[1]TCE - ANEXO III - Preencher'!P254</f>
        <v>0</v>
      </c>
      <c r="P245" s="16">
        <f t="shared" si="20"/>
        <v>1.6577632898696</v>
      </c>
      <c r="Q245" s="15">
        <f>'[1]TCE - ANEXO III - Preencher'!R254</f>
        <v>294.7405842894147</v>
      </c>
      <c r="R245" s="15">
        <f>'[1]TCE - ANEXO III - Preencher'!S254</f>
        <v>72.72</v>
      </c>
      <c r="S245" s="16">
        <f t="shared" si="21"/>
        <v>222.0205842894147</v>
      </c>
      <c r="T245" s="15">
        <f>'[1]TCE - ANEXO III - Preencher'!U254</f>
        <v>69.41</v>
      </c>
      <c r="U245" s="15">
        <f>'[1]TCE - ANEXO III - Preencher'!V254</f>
        <v>0</v>
      </c>
      <c r="V245" s="16">
        <f t="shared" si="22"/>
        <v>69.41</v>
      </c>
      <c r="W245" s="17" t="str">
        <f>IF('[1]TCE - ANEXO III - Preencher'!X254="","",'[1]TCE - ANEXO III - Preencher'!X254)</f>
        <v>AUXÍLIO CRECHE</v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551.06854418945329</v>
      </c>
    </row>
    <row r="246" spans="1:28" x14ac:dyDescent="0.25">
      <c r="A246" s="8">
        <f>IFERROR(VLOOKUP(B246,'[1]DADOS (OCULTAR)'!$Q$3:$S$133,3,0),"")</f>
        <v>9039744000860</v>
      </c>
      <c r="B246" s="9" t="str">
        <f>'[1]TCE - ANEXO III - Preencher'!C255</f>
        <v>HOSPITAL DOM HÉLDER</v>
      </c>
      <c r="C246" s="10"/>
      <c r="D246" s="11" t="str">
        <f>'[1]TCE - ANEXO III - Preencher'!E255</f>
        <v>ELIANE MARCIA BEZERRA GOMES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2235-05</v>
      </c>
      <c r="G246" s="13" t="str">
        <f>IF('[1]TCE - ANEXO III - Preencher'!H255="","",'[1]TCE - ANEXO III - Preencher'!H255)</f>
        <v>08/2022</v>
      </c>
      <c r="H246" s="14">
        <f>'[1]TCE - ANEXO III - Preencher'!I255</f>
        <v>0</v>
      </c>
      <c r="I246" s="14">
        <f>'[1]TCE - ANEXO III - Preencher'!J255</f>
        <v>274.45440000000002</v>
      </c>
      <c r="J246" s="14">
        <f>'[1]TCE - ANEXO III - Preencher'!K255</f>
        <v>0</v>
      </c>
      <c r="K246" s="15">
        <f>'[1]TCE - ANEXO III - Preencher'!L255</f>
        <v>132.58179661016899</v>
      </c>
      <c r="L246" s="15">
        <f>'[1]TCE - ANEXO III - Preencher'!M255</f>
        <v>0</v>
      </c>
      <c r="M246" s="15">
        <f t="shared" si="19"/>
        <v>132.58179661016899</v>
      </c>
      <c r="N246" s="15">
        <f>'[1]TCE - ANEXO III - Preencher'!O255</f>
        <v>1.6577632898696</v>
      </c>
      <c r="O246" s="15">
        <f>'[1]TCE - ANEXO III - Preencher'!P255</f>
        <v>0</v>
      </c>
      <c r="P246" s="16">
        <f t="shared" si="20"/>
        <v>1.6577632898696</v>
      </c>
      <c r="Q246" s="15">
        <f>'[1]TCE - ANEXO III - Preencher'!R255</f>
        <v>294.7405842894147</v>
      </c>
      <c r="R246" s="15">
        <f>'[1]TCE - ANEXO III - Preencher'!S255</f>
        <v>112.21</v>
      </c>
      <c r="S246" s="16">
        <f t="shared" si="21"/>
        <v>182.53058428941472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591.22454418945335</v>
      </c>
    </row>
    <row r="247" spans="1:28" x14ac:dyDescent="0.25">
      <c r="A247" s="8">
        <f>IFERROR(VLOOKUP(B247,'[1]DADOS (OCULTAR)'!$Q$3:$S$133,3,0),"")</f>
        <v>9039744000860</v>
      </c>
      <c r="B247" s="9" t="str">
        <f>'[1]TCE - ANEXO III - Preencher'!C256</f>
        <v>HOSPITAL DOM HÉLDER</v>
      </c>
      <c r="C247" s="10"/>
      <c r="D247" s="11" t="str">
        <f>'[1]TCE - ANEXO III - Preencher'!E256</f>
        <v>ELIANE MARIA DA SILVA CARDOSO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3222-05</v>
      </c>
      <c r="G247" s="13" t="str">
        <f>IF('[1]TCE - ANEXO III - Preencher'!H256="","",'[1]TCE - ANEXO III - Preencher'!H256)</f>
        <v>08/2022</v>
      </c>
      <c r="H247" s="14">
        <f>'[1]TCE - ANEXO III - Preencher'!I256</f>
        <v>0</v>
      </c>
      <c r="I247" s="14">
        <f>'[1]TCE - ANEXO III - Preencher'!J256</f>
        <v>150.55199999999999</v>
      </c>
      <c r="J247" s="14">
        <f>'[1]TCE - ANEXO III - Preencher'!K256</f>
        <v>0</v>
      </c>
      <c r="K247" s="15">
        <f>'[1]TCE - ANEXO III - Preencher'!L256</f>
        <v>132.58179661016899</v>
      </c>
      <c r="L247" s="15">
        <f>'[1]TCE - ANEXO III - Preencher'!M256</f>
        <v>0</v>
      </c>
      <c r="M247" s="15">
        <f t="shared" si="19"/>
        <v>132.58179661016899</v>
      </c>
      <c r="N247" s="15">
        <f>'[1]TCE - ANEXO III - Preencher'!O256</f>
        <v>1.6577632898696</v>
      </c>
      <c r="O247" s="15">
        <f>'[1]TCE - ANEXO III - Preencher'!P256</f>
        <v>0</v>
      </c>
      <c r="P247" s="16">
        <f t="shared" si="20"/>
        <v>1.6577632898696</v>
      </c>
      <c r="Q247" s="15">
        <f>'[1]TCE - ANEXO III - Preencher'!R256</f>
        <v>294.7405842894147</v>
      </c>
      <c r="R247" s="15">
        <f>'[1]TCE - ANEXO III - Preencher'!S256</f>
        <v>72.72</v>
      </c>
      <c r="S247" s="16">
        <f t="shared" si="21"/>
        <v>222.0205842894147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506.81214418945331</v>
      </c>
    </row>
    <row r="248" spans="1:28" x14ac:dyDescent="0.25">
      <c r="A248" s="8">
        <f>IFERROR(VLOOKUP(B248,'[1]DADOS (OCULTAR)'!$Q$3:$S$133,3,0),"")</f>
        <v>9039744000860</v>
      </c>
      <c r="B248" s="9" t="str">
        <f>'[1]TCE - ANEXO III - Preencher'!C257</f>
        <v>HOSPITAL DOM HÉLDER</v>
      </c>
      <c r="C248" s="10"/>
      <c r="D248" s="11" t="str">
        <f>'[1]TCE - ANEXO III - Preencher'!E257</f>
        <v>ELIDE ANDREZA CANUTO DE OLIVEIRA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2236-05</v>
      </c>
      <c r="G248" s="13" t="str">
        <f>IF('[1]TCE - ANEXO III - Preencher'!H257="","",'[1]TCE - ANEXO III - Preencher'!H257)</f>
        <v>08/2022</v>
      </c>
      <c r="H248" s="14">
        <f>'[1]TCE - ANEXO III - Preencher'!I257</f>
        <v>0</v>
      </c>
      <c r="I248" s="14">
        <f>'[1]TCE - ANEXO III - Preencher'!J257</f>
        <v>57.076800000000013</v>
      </c>
      <c r="J248" s="14">
        <f>'[1]TCE - ANEXO III - Preencher'!K257</f>
        <v>0</v>
      </c>
      <c r="K248" s="15">
        <f>'[1]TCE - ANEXO III - Preencher'!L257</f>
        <v>132.58179661016899</v>
      </c>
      <c r="L248" s="15">
        <f>'[1]TCE - ANEXO III - Preencher'!M257</f>
        <v>0</v>
      </c>
      <c r="M248" s="15">
        <f t="shared" si="19"/>
        <v>132.58179661016899</v>
      </c>
      <c r="N248" s="15">
        <f>'[1]TCE - ANEXO III - Preencher'!O257</f>
        <v>1.6577632898696</v>
      </c>
      <c r="O248" s="15">
        <f>'[1]TCE - ANEXO III - Preencher'!P257</f>
        <v>0</v>
      </c>
      <c r="P248" s="16">
        <f t="shared" si="20"/>
        <v>1.6577632898696</v>
      </c>
      <c r="Q248" s="15">
        <f>'[1]TCE - ANEXO III - Preencher'!R257</f>
        <v>87.494910714285695</v>
      </c>
      <c r="R248" s="15">
        <f>'[1]TCE - ANEXO III - Preencher'!S257</f>
        <v>0</v>
      </c>
      <c r="S248" s="16">
        <f t="shared" si="21"/>
        <v>87.494910714285695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278.81127061432431</v>
      </c>
    </row>
    <row r="249" spans="1:28" x14ac:dyDescent="0.25">
      <c r="A249" s="8">
        <f>IFERROR(VLOOKUP(B249,'[1]DADOS (OCULTAR)'!$Q$3:$S$133,3,0),"")</f>
        <v>9039744000860</v>
      </c>
      <c r="B249" s="9" t="str">
        <f>'[1]TCE - ANEXO III - Preencher'!C258</f>
        <v>HOSPITAL DOM HÉLDER</v>
      </c>
      <c r="C249" s="10"/>
      <c r="D249" s="11" t="str">
        <f>'[1]TCE - ANEXO III - Preencher'!E258</f>
        <v>ELIDIANE BARBOSA DA SILVA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2234-05</v>
      </c>
      <c r="G249" s="13" t="str">
        <f>IF('[1]TCE - ANEXO III - Preencher'!H258="","",'[1]TCE - ANEXO III - Preencher'!H258)</f>
        <v>08/2022</v>
      </c>
      <c r="H249" s="14">
        <f>'[1]TCE - ANEXO III - Preencher'!I258</f>
        <v>0</v>
      </c>
      <c r="I249" s="14">
        <f>'[1]TCE - ANEXO III - Preencher'!J258</f>
        <v>365.87279999999998</v>
      </c>
      <c r="J249" s="14">
        <f>'[1]TCE - ANEXO III - Preencher'!K258</f>
        <v>0</v>
      </c>
      <c r="K249" s="15">
        <f>'[1]TCE - ANEXO III - Preencher'!L258</f>
        <v>132.58179661016899</v>
      </c>
      <c r="L249" s="15">
        <f>'[1]TCE - ANEXO III - Preencher'!M258</f>
        <v>0</v>
      </c>
      <c r="M249" s="15">
        <f t="shared" si="19"/>
        <v>132.58179661016899</v>
      </c>
      <c r="N249" s="15">
        <f>'[1]TCE - ANEXO III - Preencher'!O258</f>
        <v>1.6577632898696</v>
      </c>
      <c r="O249" s="15">
        <f>'[1]TCE - ANEXO III - Preencher'!P258</f>
        <v>0</v>
      </c>
      <c r="P249" s="16">
        <f t="shared" si="20"/>
        <v>1.6577632898696</v>
      </c>
      <c r="Q249" s="15">
        <f>'[1]TCE - ANEXO III - Preencher'!R258</f>
        <v>87.494910714285695</v>
      </c>
      <c r="R249" s="15">
        <f>'[1]TCE - ANEXO III - Preencher'!S258</f>
        <v>0</v>
      </c>
      <c r="S249" s="16">
        <f t="shared" si="21"/>
        <v>87.494910714285695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587.60727061432431</v>
      </c>
    </row>
    <row r="250" spans="1:28" x14ac:dyDescent="0.25">
      <c r="A250" s="8">
        <f>IFERROR(VLOOKUP(B250,'[1]DADOS (OCULTAR)'!$Q$3:$S$133,3,0),"")</f>
        <v>9039744000860</v>
      </c>
      <c r="B250" s="9" t="str">
        <f>'[1]TCE - ANEXO III - Preencher'!C259</f>
        <v>HOSPITAL DOM HÉLDER</v>
      </c>
      <c r="C250" s="10"/>
      <c r="D250" s="11" t="str">
        <f>'[1]TCE - ANEXO III - Preencher'!E259</f>
        <v>ELIEL RODRIGUES DA SILVA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5174-10</v>
      </c>
      <c r="G250" s="13" t="str">
        <f>IF('[1]TCE - ANEXO III - Preencher'!H259="","",'[1]TCE - ANEXO III - Preencher'!H259)</f>
        <v>08/2022</v>
      </c>
      <c r="H250" s="14">
        <f>'[1]TCE - ANEXO III - Preencher'!I259</f>
        <v>0</v>
      </c>
      <c r="I250" s="14">
        <f>'[1]TCE - ANEXO III - Preencher'!J259</f>
        <v>101.80800000000001</v>
      </c>
      <c r="J250" s="14">
        <f>'[1]TCE - ANEXO III - Preencher'!K259</f>
        <v>0</v>
      </c>
      <c r="K250" s="15">
        <f>'[1]TCE - ANEXO III - Preencher'!L259</f>
        <v>132.58179661016899</v>
      </c>
      <c r="L250" s="15">
        <f>'[1]TCE - ANEXO III - Preencher'!M259</f>
        <v>0</v>
      </c>
      <c r="M250" s="15">
        <f t="shared" si="19"/>
        <v>132.58179661016899</v>
      </c>
      <c r="N250" s="15">
        <f>'[1]TCE - ANEXO III - Preencher'!O259</f>
        <v>1.6577632898696</v>
      </c>
      <c r="O250" s="15">
        <f>'[1]TCE - ANEXO III - Preencher'!P259</f>
        <v>0</v>
      </c>
      <c r="P250" s="16">
        <f t="shared" si="20"/>
        <v>1.6577632898696</v>
      </c>
      <c r="Q250" s="15">
        <f>'[1]TCE - ANEXO III - Preencher'!R259</f>
        <v>87.494910714285695</v>
      </c>
      <c r="R250" s="15">
        <f>'[1]TCE - ANEXO III - Preencher'!S259</f>
        <v>0</v>
      </c>
      <c r="S250" s="16">
        <f t="shared" si="21"/>
        <v>87.494910714285695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323.54247061432432</v>
      </c>
    </row>
    <row r="251" spans="1:28" x14ac:dyDescent="0.25">
      <c r="A251" s="8">
        <f>IFERROR(VLOOKUP(B251,'[1]DADOS (OCULTAR)'!$Q$3:$S$133,3,0),"")</f>
        <v>9039744000860</v>
      </c>
      <c r="B251" s="9" t="str">
        <f>'[1]TCE - ANEXO III - Preencher'!C260</f>
        <v>HOSPITAL DOM HÉLDER</v>
      </c>
      <c r="C251" s="10"/>
      <c r="D251" s="11" t="str">
        <f>'[1]TCE - ANEXO III - Preencher'!E260</f>
        <v>ELIELMA JULIANA MARIA DA SILVA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4110-10</v>
      </c>
      <c r="G251" s="13" t="str">
        <f>IF('[1]TCE - ANEXO III - Preencher'!H260="","",'[1]TCE - ANEXO III - Preencher'!H260)</f>
        <v>08/2022</v>
      </c>
      <c r="H251" s="14">
        <f>'[1]TCE - ANEXO III - Preencher'!I260</f>
        <v>0</v>
      </c>
      <c r="I251" s="14">
        <f>'[1]TCE - ANEXO III - Preencher'!J260</f>
        <v>255.8192</v>
      </c>
      <c r="J251" s="14">
        <f>'[1]TCE - ANEXO III - Preencher'!K260</f>
        <v>0</v>
      </c>
      <c r="K251" s="15">
        <f>'[1]TCE - ANEXO III - Preencher'!L260</f>
        <v>132.58179661016899</v>
      </c>
      <c r="L251" s="15">
        <f>'[1]TCE - ANEXO III - Preencher'!M260</f>
        <v>0</v>
      </c>
      <c r="M251" s="15">
        <f t="shared" si="19"/>
        <v>132.58179661016899</v>
      </c>
      <c r="N251" s="15">
        <f>'[1]TCE - ANEXO III - Preencher'!O260</f>
        <v>1.6577632898696</v>
      </c>
      <c r="O251" s="15">
        <f>'[1]TCE - ANEXO III - Preencher'!P260</f>
        <v>0</v>
      </c>
      <c r="P251" s="16">
        <f t="shared" si="20"/>
        <v>1.6577632898696</v>
      </c>
      <c r="Q251" s="15">
        <f>'[1]TCE - ANEXO III - Preencher'!R260</f>
        <v>87.494910714285695</v>
      </c>
      <c r="R251" s="15">
        <f>'[1]TCE - ANEXO III - Preencher'!S260</f>
        <v>0</v>
      </c>
      <c r="S251" s="16">
        <f t="shared" si="21"/>
        <v>87.494910714285695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477.55367061432429</v>
      </c>
    </row>
    <row r="252" spans="1:28" x14ac:dyDescent="0.25">
      <c r="A252" s="8">
        <f>IFERROR(VLOOKUP(B252,'[1]DADOS (OCULTAR)'!$Q$3:$S$133,3,0),"")</f>
        <v>9039744000860</v>
      </c>
      <c r="B252" s="9" t="str">
        <f>'[1]TCE - ANEXO III - Preencher'!C261</f>
        <v>HOSPITAL DOM HÉLDER</v>
      </c>
      <c r="C252" s="10"/>
      <c r="D252" s="11" t="str">
        <f>'[1]TCE - ANEXO III - Preencher'!E261</f>
        <v>ELIENAIDE MARIA DE ARAUJO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4110-10</v>
      </c>
      <c r="G252" s="13" t="str">
        <f>IF('[1]TCE - ANEXO III - Preencher'!H261="","",'[1]TCE - ANEXO III - Preencher'!H261)</f>
        <v>08/2022</v>
      </c>
      <c r="H252" s="14">
        <f>'[1]TCE - ANEXO III - Preencher'!I261</f>
        <v>0</v>
      </c>
      <c r="I252" s="14">
        <f>'[1]TCE - ANEXO III - Preencher'!J261</f>
        <v>94.47760000000001</v>
      </c>
      <c r="J252" s="14">
        <f>'[1]TCE - ANEXO III - Preencher'!K261</f>
        <v>0</v>
      </c>
      <c r="K252" s="15">
        <f>'[1]TCE - ANEXO III - Preencher'!L261</f>
        <v>132.58179661016899</v>
      </c>
      <c r="L252" s="15">
        <f>'[1]TCE - ANEXO III - Preencher'!M261</f>
        <v>0</v>
      </c>
      <c r="M252" s="15">
        <f t="shared" si="19"/>
        <v>132.58179661016899</v>
      </c>
      <c r="N252" s="15">
        <f>'[1]TCE - ANEXO III - Preencher'!O261</f>
        <v>1.6577632898696</v>
      </c>
      <c r="O252" s="15">
        <f>'[1]TCE - ANEXO III - Preencher'!P261</f>
        <v>0</v>
      </c>
      <c r="P252" s="16">
        <f t="shared" si="20"/>
        <v>1.6577632898696</v>
      </c>
      <c r="Q252" s="15">
        <f>'[1]TCE - ANEXO III - Preencher'!R261</f>
        <v>294.7405842894147</v>
      </c>
      <c r="R252" s="15">
        <f>'[1]TCE - ANEXO III - Preencher'!S261</f>
        <v>72.72</v>
      </c>
      <c r="S252" s="16">
        <f t="shared" si="21"/>
        <v>222.0205842894147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450.73774418945334</v>
      </c>
    </row>
    <row r="253" spans="1:28" x14ac:dyDescent="0.25">
      <c r="A253" s="8">
        <f>IFERROR(VLOOKUP(B253,'[1]DADOS (OCULTAR)'!$Q$3:$S$133,3,0),"")</f>
        <v>9039744000860</v>
      </c>
      <c r="B253" s="9" t="str">
        <f>'[1]TCE - ANEXO III - Preencher'!C262</f>
        <v>HOSPITAL DOM HÉLDER</v>
      </c>
      <c r="C253" s="10"/>
      <c r="D253" s="11" t="str">
        <f>'[1]TCE - ANEXO III - Preencher'!E262</f>
        <v>ELIESIDIA SOARES DA SILVA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5142-25</v>
      </c>
      <c r="G253" s="13" t="str">
        <f>IF('[1]TCE - ANEXO III - Preencher'!H262="","",'[1]TCE - ANEXO III - Preencher'!H262)</f>
        <v>08/2022</v>
      </c>
      <c r="H253" s="14">
        <f>'[1]TCE - ANEXO III - Preencher'!I262</f>
        <v>0</v>
      </c>
      <c r="I253" s="14">
        <f>'[1]TCE - ANEXO III - Preencher'!J262</f>
        <v>121.2</v>
      </c>
      <c r="J253" s="14">
        <f>'[1]TCE - ANEXO III - Preencher'!K262</f>
        <v>0</v>
      </c>
      <c r="K253" s="15">
        <f>'[1]TCE - ANEXO III - Preencher'!L262</f>
        <v>132.58179661016899</v>
      </c>
      <c r="L253" s="15">
        <f>'[1]TCE - ANEXO III - Preencher'!M262</f>
        <v>0</v>
      </c>
      <c r="M253" s="15">
        <f t="shared" si="19"/>
        <v>132.58179661016899</v>
      </c>
      <c r="N253" s="15">
        <f>'[1]TCE - ANEXO III - Preencher'!O262</f>
        <v>1.6577632898696</v>
      </c>
      <c r="O253" s="15">
        <f>'[1]TCE - ANEXO III - Preencher'!P262</f>
        <v>0</v>
      </c>
      <c r="P253" s="16">
        <f t="shared" si="20"/>
        <v>1.6577632898696</v>
      </c>
      <c r="Q253" s="15">
        <f>'[1]TCE - ANEXO III - Preencher'!R262</f>
        <v>294.7405842894147</v>
      </c>
      <c r="R253" s="15">
        <f>'[1]TCE - ANEXO III - Preencher'!S262</f>
        <v>72.72</v>
      </c>
      <c r="S253" s="16">
        <f t="shared" si="21"/>
        <v>222.0205842894147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477.46014418945333</v>
      </c>
    </row>
    <row r="254" spans="1:28" x14ac:dyDescent="0.25">
      <c r="A254" s="8">
        <f>IFERROR(VLOOKUP(B254,'[1]DADOS (OCULTAR)'!$Q$3:$S$133,3,0),"")</f>
        <v>9039744000860</v>
      </c>
      <c r="B254" s="9" t="str">
        <f>'[1]TCE - ANEXO III - Preencher'!C263</f>
        <v>HOSPITAL DOM HÉLDER</v>
      </c>
      <c r="C254" s="10"/>
      <c r="D254" s="11" t="str">
        <f>'[1]TCE - ANEXO III - Preencher'!E263</f>
        <v>ELIETE MARIA DE SENA DOS SANTOS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5163-45</v>
      </c>
      <c r="G254" s="13" t="str">
        <f>IF('[1]TCE - ANEXO III - Preencher'!H263="","",'[1]TCE - ANEXO III - Preencher'!H263)</f>
        <v>08/2022</v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132.58179661016899</v>
      </c>
      <c r="L254" s="15">
        <f>'[1]TCE - ANEXO III - Preencher'!M263</f>
        <v>0</v>
      </c>
      <c r="M254" s="15">
        <f t="shared" si="19"/>
        <v>132.58179661016899</v>
      </c>
      <c r="N254" s="15">
        <f>'[1]TCE - ANEXO III - Preencher'!O263</f>
        <v>1.6577632898696</v>
      </c>
      <c r="O254" s="15">
        <f>'[1]TCE - ANEXO III - Preencher'!P263</f>
        <v>0</v>
      </c>
      <c r="P254" s="16">
        <f t="shared" si="20"/>
        <v>1.6577632898696</v>
      </c>
      <c r="Q254" s="15">
        <f>'[1]TCE - ANEXO III - Preencher'!R263</f>
        <v>87.494910714285695</v>
      </c>
      <c r="R254" s="15">
        <f>'[1]TCE - ANEXO III - Preencher'!S263</f>
        <v>0</v>
      </c>
      <c r="S254" s="16">
        <f t="shared" si="21"/>
        <v>87.494910714285695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221.73447061432427</v>
      </c>
    </row>
    <row r="255" spans="1:28" x14ac:dyDescent="0.25">
      <c r="A255" s="8">
        <f>IFERROR(VLOOKUP(B255,'[1]DADOS (OCULTAR)'!$Q$3:$S$133,3,0),"")</f>
        <v>9039744000860</v>
      </c>
      <c r="B255" s="9" t="str">
        <f>'[1]TCE - ANEXO III - Preencher'!C264</f>
        <v>HOSPITAL DOM HÉLDER</v>
      </c>
      <c r="C255" s="10"/>
      <c r="D255" s="11" t="str">
        <f>'[1]TCE - ANEXO III - Preencher'!E264</f>
        <v>ELINALDA SANTANA DE CARVALHO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3222-05</v>
      </c>
      <c r="G255" s="13" t="str">
        <f>IF('[1]TCE - ANEXO III - Preencher'!H264="","",'[1]TCE - ANEXO III - Preencher'!H264)</f>
        <v>08/2022</v>
      </c>
      <c r="H255" s="14">
        <f>'[1]TCE - ANEXO III - Preencher'!I264</f>
        <v>0</v>
      </c>
      <c r="I255" s="14">
        <f>'[1]TCE - ANEXO III - Preencher'!J264</f>
        <v>140.78880000000001</v>
      </c>
      <c r="J255" s="14">
        <f>'[1]TCE - ANEXO III - Preencher'!K264</f>
        <v>0</v>
      </c>
      <c r="K255" s="15">
        <f>'[1]TCE - ANEXO III - Preencher'!L264</f>
        <v>132.58179661016899</v>
      </c>
      <c r="L255" s="15">
        <f>'[1]TCE - ANEXO III - Preencher'!M264</f>
        <v>0</v>
      </c>
      <c r="M255" s="15">
        <f t="shared" si="19"/>
        <v>132.58179661016899</v>
      </c>
      <c r="N255" s="15">
        <f>'[1]TCE - ANEXO III - Preencher'!O264</f>
        <v>1.6577632898696</v>
      </c>
      <c r="O255" s="15">
        <f>'[1]TCE - ANEXO III - Preencher'!P264</f>
        <v>0</v>
      </c>
      <c r="P255" s="16">
        <f t="shared" si="20"/>
        <v>1.6577632898696</v>
      </c>
      <c r="Q255" s="15">
        <f>'[1]TCE - ANEXO III - Preencher'!R264</f>
        <v>294.7405842894147</v>
      </c>
      <c r="R255" s="15">
        <f>'[1]TCE - ANEXO III - Preencher'!S264</f>
        <v>72.72</v>
      </c>
      <c r="S255" s="16">
        <f t="shared" si="21"/>
        <v>222.0205842894147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497.04894418945332</v>
      </c>
    </row>
    <row r="256" spans="1:28" x14ac:dyDescent="0.25">
      <c r="A256" s="8">
        <f>IFERROR(VLOOKUP(B256,'[1]DADOS (OCULTAR)'!$Q$3:$S$133,3,0),"")</f>
        <v>9039744000860</v>
      </c>
      <c r="B256" s="9" t="str">
        <f>'[1]TCE - ANEXO III - Preencher'!C265</f>
        <v>HOSPITAL DOM HÉLDER</v>
      </c>
      <c r="C256" s="10"/>
      <c r="D256" s="11" t="str">
        <f>'[1]TCE - ANEXO III - Preencher'!E265</f>
        <v>ELINALVA LOPES DA SILVA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5163-45</v>
      </c>
      <c r="G256" s="13" t="str">
        <f>IF('[1]TCE - ANEXO III - Preencher'!H265="","",'[1]TCE - ANEXO III - Preencher'!H265)</f>
        <v>08/2022</v>
      </c>
      <c r="H256" s="14">
        <f>'[1]TCE - ANEXO III - Preencher'!I265</f>
        <v>0</v>
      </c>
      <c r="I256" s="14">
        <f>'[1]TCE - ANEXO III - Preencher'!J265</f>
        <v>143.07759999999999</v>
      </c>
      <c r="J256" s="14">
        <f>'[1]TCE - ANEXO III - Preencher'!K265</f>
        <v>0</v>
      </c>
      <c r="K256" s="15">
        <f>'[1]TCE - ANEXO III - Preencher'!L265</f>
        <v>132.58179661016899</v>
      </c>
      <c r="L256" s="15">
        <f>'[1]TCE - ANEXO III - Preencher'!M265</f>
        <v>0</v>
      </c>
      <c r="M256" s="15">
        <f t="shared" si="19"/>
        <v>132.58179661016899</v>
      </c>
      <c r="N256" s="15">
        <f>'[1]TCE - ANEXO III - Preencher'!O265</f>
        <v>1.6577632898696</v>
      </c>
      <c r="O256" s="15">
        <f>'[1]TCE - ANEXO III - Preencher'!P265</f>
        <v>0</v>
      </c>
      <c r="P256" s="16">
        <f t="shared" si="20"/>
        <v>1.6577632898696</v>
      </c>
      <c r="Q256" s="15">
        <f>'[1]TCE - ANEXO III - Preencher'!R265</f>
        <v>294.7405842894147</v>
      </c>
      <c r="R256" s="15">
        <f>'[1]TCE - ANEXO III - Preencher'!S265</f>
        <v>72.72</v>
      </c>
      <c r="S256" s="16">
        <f t="shared" si="21"/>
        <v>222.0205842894147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499.33774418945325</v>
      </c>
    </row>
    <row r="257" spans="1:28" x14ac:dyDescent="0.25">
      <c r="A257" s="8">
        <f>IFERROR(VLOOKUP(B257,'[1]DADOS (OCULTAR)'!$Q$3:$S$133,3,0),"")</f>
        <v>9039744000860</v>
      </c>
      <c r="B257" s="9" t="str">
        <f>'[1]TCE - ANEXO III - Preencher'!C266</f>
        <v>HOSPITAL DOM HÉLDER</v>
      </c>
      <c r="C257" s="10"/>
      <c r="D257" s="11" t="str">
        <f>'[1]TCE - ANEXO III - Preencher'!E266</f>
        <v>ELINDICE MARIA DOS PRAZERES ALMEIDA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2237-10</v>
      </c>
      <c r="G257" s="13" t="str">
        <f>IF('[1]TCE - ANEXO III - Preencher'!H266="","",'[1]TCE - ANEXO III - Preencher'!H266)</f>
        <v>08/2022</v>
      </c>
      <c r="H257" s="14">
        <f>'[1]TCE - ANEXO III - Preencher'!I266</f>
        <v>0</v>
      </c>
      <c r="I257" s="14">
        <f>'[1]TCE - ANEXO III - Preencher'!J266</f>
        <v>317.58319999999998</v>
      </c>
      <c r="J257" s="14">
        <f>'[1]TCE - ANEXO III - Preencher'!K266</f>
        <v>0</v>
      </c>
      <c r="K257" s="15">
        <f>'[1]TCE - ANEXO III - Preencher'!L266</f>
        <v>132.58179661016899</v>
      </c>
      <c r="L257" s="15">
        <f>'[1]TCE - ANEXO III - Preencher'!M266</f>
        <v>0</v>
      </c>
      <c r="M257" s="15">
        <f t="shared" si="19"/>
        <v>132.58179661016899</v>
      </c>
      <c r="N257" s="15">
        <f>'[1]TCE - ANEXO III - Preencher'!O266</f>
        <v>1.6577632898696</v>
      </c>
      <c r="O257" s="15">
        <f>'[1]TCE - ANEXO III - Preencher'!P266</f>
        <v>0</v>
      </c>
      <c r="P257" s="16">
        <f t="shared" si="20"/>
        <v>1.6577632898696</v>
      </c>
      <c r="Q257" s="15">
        <f>'[1]TCE - ANEXO III - Preencher'!R266</f>
        <v>87.494910714285695</v>
      </c>
      <c r="R257" s="15">
        <f>'[1]TCE - ANEXO III - Preencher'!S266</f>
        <v>0</v>
      </c>
      <c r="S257" s="16">
        <f t="shared" si="21"/>
        <v>87.494910714285695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539.31767061432424</v>
      </c>
    </row>
    <row r="258" spans="1:28" x14ac:dyDescent="0.25">
      <c r="A258" s="8">
        <f>IFERROR(VLOOKUP(B258,'[1]DADOS (OCULTAR)'!$Q$3:$S$133,3,0),"")</f>
        <v>9039744000860</v>
      </c>
      <c r="B258" s="9" t="str">
        <f>'[1]TCE - ANEXO III - Preencher'!C267</f>
        <v>HOSPITAL DOM HÉLDER</v>
      </c>
      <c r="C258" s="10"/>
      <c r="D258" s="11" t="str">
        <f>'[1]TCE - ANEXO III - Preencher'!E267</f>
        <v>ELINEIDE MARIA DE LIRA NOJOSA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3222-05</v>
      </c>
      <c r="G258" s="13" t="str">
        <f>IF('[1]TCE - ANEXO III - Preencher'!H267="","",'[1]TCE - ANEXO III - Preencher'!H267)</f>
        <v>08/2022</v>
      </c>
      <c r="H258" s="14">
        <f>'[1]TCE - ANEXO III - Preencher'!I267</f>
        <v>0</v>
      </c>
      <c r="I258" s="14">
        <f>'[1]TCE - ANEXO III - Preencher'!J267</f>
        <v>152.5992</v>
      </c>
      <c r="J258" s="14">
        <f>'[1]TCE - ANEXO III - Preencher'!K267</f>
        <v>0</v>
      </c>
      <c r="K258" s="15">
        <f>'[1]TCE - ANEXO III - Preencher'!L267</f>
        <v>132.58179661016899</v>
      </c>
      <c r="L258" s="15">
        <f>'[1]TCE - ANEXO III - Preencher'!M267</f>
        <v>0</v>
      </c>
      <c r="M258" s="15">
        <f t="shared" si="19"/>
        <v>132.58179661016899</v>
      </c>
      <c r="N258" s="15">
        <f>'[1]TCE - ANEXO III - Preencher'!O267</f>
        <v>1.6577632898696</v>
      </c>
      <c r="O258" s="15">
        <f>'[1]TCE - ANEXO III - Preencher'!P267</f>
        <v>0</v>
      </c>
      <c r="P258" s="16">
        <f t="shared" si="20"/>
        <v>1.6577632898696</v>
      </c>
      <c r="Q258" s="15">
        <f>'[1]TCE - ANEXO III - Preencher'!R267</f>
        <v>294.7405842894147</v>
      </c>
      <c r="R258" s="15">
        <f>'[1]TCE - ANEXO III - Preencher'!S267</f>
        <v>72.72</v>
      </c>
      <c r="S258" s="16">
        <f t="shared" si="21"/>
        <v>222.0205842894147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508.85934418945328</v>
      </c>
    </row>
    <row r="259" spans="1:28" x14ac:dyDescent="0.25">
      <c r="A259" s="8">
        <f>IFERROR(VLOOKUP(B259,'[1]DADOS (OCULTAR)'!$Q$3:$S$133,3,0),"")</f>
        <v>9039744000860</v>
      </c>
      <c r="B259" s="9" t="str">
        <f>'[1]TCE - ANEXO III - Preencher'!C268</f>
        <v>HOSPITAL DOM HÉLDER</v>
      </c>
      <c r="C259" s="10"/>
      <c r="D259" s="11" t="str">
        <f>'[1]TCE - ANEXO III - Preencher'!E268</f>
        <v>ELISABETH DA SILVA XAVIER MONTEIRO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3222-05</v>
      </c>
      <c r="G259" s="13" t="str">
        <f>IF('[1]TCE - ANEXO III - Preencher'!H268="","",'[1]TCE - ANEXO III - Preencher'!H268)</f>
        <v>08/2022</v>
      </c>
      <c r="H259" s="14">
        <f>'[1]TCE - ANEXO III - Preencher'!I268</f>
        <v>0</v>
      </c>
      <c r="I259" s="14">
        <f>'[1]TCE - ANEXO III - Preencher'!J268</f>
        <v>150.9888</v>
      </c>
      <c r="J259" s="14">
        <f>'[1]TCE - ANEXO III - Preencher'!K268</f>
        <v>0</v>
      </c>
      <c r="K259" s="15">
        <f>'[1]TCE - ANEXO III - Preencher'!L268</f>
        <v>132.58179661016899</v>
      </c>
      <c r="L259" s="15">
        <f>'[1]TCE - ANEXO III - Preencher'!M268</f>
        <v>0</v>
      </c>
      <c r="M259" s="15">
        <f t="shared" si="19"/>
        <v>132.58179661016899</v>
      </c>
      <c r="N259" s="15">
        <f>'[1]TCE - ANEXO III - Preencher'!O268</f>
        <v>1.6577632898696</v>
      </c>
      <c r="O259" s="15">
        <f>'[1]TCE - ANEXO III - Preencher'!P268</f>
        <v>0</v>
      </c>
      <c r="P259" s="16">
        <f t="shared" si="20"/>
        <v>1.6577632898696</v>
      </c>
      <c r="Q259" s="15">
        <f>'[1]TCE - ANEXO III - Preencher'!R268</f>
        <v>87.494910714285695</v>
      </c>
      <c r="R259" s="15">
        <f>'[1]TCE - ANEXO III - Preencher'!S268</f>
        <v>0</v>
      </c>
      <c r="S259" s="16">
        <f t="shared" si="21"/>
        <v>87.494910714285695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372.72327061432429</v>
      </c>
    </row>
    <row r="260" spans="1:28" x14ac:dyDescent="0.25">
      <c r="A260" s="8">
        <f>IFERROR(VLOOKUP(B260,'[1]DADOS (OCULTAR)'!$Q$3:$S$133,3,0),"")</f>
        <v>9039744000860</v>
      </c>
      <c r="B260" s="9" t="str">
        <f>'[1]TCE - ANEXO III - Preencher'!C269</f>
        <v>HOSPITAL DOM HÉLDER</v>
      </c>
      <c r="C260" s="10"/>
      <c r="D260" s="11" t="str">
        <f>'[1]TCE - ANEXO III - Preencher'!E269</f>
        <v>ELISANGELA CONCEICAO SILVA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3222-05</v>
      </c>
      <c r="G260" s="13" t="str">
        <f>IF('[1]TCE - ANEXO III - Preencher'!H269="","",'[1]TCE - ANEXO III - Preencher'!H269)</f>
        <v>08/2022</v>
      </c>
      <c r="H260" s="14">
        <f>'[1]TCE - ANEXO III - Preencher'!I269</f>
        <v>0</v>
      </c>
      <c r="I260" s="14">
        <f>'[1]TCE - ANEXO III - Preencher'!J269</f>
        <v>144.20079999999999</v>
      </c>
      <c r="J260" s="14">
        <f>'[1]TCE - ANEXO III - Preencher'!K269</f>
        <v>0</v>
      </c>
      <c r="K260" s="15">
        <f>'[1]TCE - ANEXO III - Preencher'!L269</f>
        <v>132.58179661016899</v>
      </c>
      <c r="L260" s="15">
        <f>'[1]TCE - ANEXO III - Preencher'!M269</f>
        <v>0</v>
      </c>
      <c r="M260" s="15">
        <f t="shared" ref="M260:M323" si="25">K260-L260</f>
        <v>132.58179661016899</v>
      </c>
      <c r="N260" s="15">
        <f>'[1]TCE - ANEXO III - Preencher'!O269</f>
        <v>1.6577632898696</v>
      </c>
      <c r="O260" s="15">
        <f>'[1]TCE - ANEXO III - Preencher'!P269</f>
        <v>0</v>
      </c>
      <c r="P260" s="16">
        <f t="shared" ref="P260:P323" si="26">N260-O260</f>
        <v>1.6577632898696</v>
      </c>
      <c r="Q260" s="15">
        <f>'[1]TCE - ANEXO III - Preencher'!R269</f>
        <v>294.7405842894147</v>
      </c>
      <c r="R260" s="15">
        <f>'[1]TCE - ANEXO III - Preencher'!S269</f>
        <v>72.72</v>
      </c>
      <c r="S260" s="16">
        <f t="shared" ref="S260:S323" si="27">Q260-R260</f>
        <v>222.0205842894147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500.46094418945324</v>
      </c>
    </row>
    <row r="261" spans="1:28" x14ac:dyDescent="0.25">
      <c r="A261" s="8">
        <f>IFERROR(VLOOKUP(B261,'[1]DADOS (OCULTAR)'!$Q$3:$S$133,3,0),"")</f>
        <v>9039744000860</v>
      </c>
      <c r="B261" s="9" t="str">
        <f>'[1]TCE - ANEXO III - Preencher'!C270</f>
        <v>HOSPITAL DOM HÉLDER</v>
      </c>
      <c r="C261" s="10"/>
      <c r="D261" s="11" t="str">
        <f>'[1]TCE - ANEXO III - Preencher'!E270</f>
        <v>ELISANGELA JOSEFA DOS SANTOS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2235-05</v>
      </c>
      <c r="G261" s="13" t="str">
        <f>IF('[1]TCE - ANEXO III - Preencher'!H270="","",'[1]TCE - ANEXO III - Preencher'!H270)</f>
        <v>08/2022</v>
      </c>
      <c r="H261" s="14">
        <f>'[1]TCE - ANEXO III - Preencher'!I270</f>
        <v>0</v>
      </c>
      <c r="I261" s="14">
        <f>'[1]TCE - ANEXO III - Preencher'!J270</f>
        <v>295.25920000000002</v>
      </c>
      <c r="J261" s="14">
        <f>'[1]TCE - ANEXO III - Preencher'!K270</f>
        <v>0</v>
      </c>
      <c r="K261" s="15">
        <f>'[1]TCE - ANEXO III - Preencher'!L270</f>
        <v>132.58179661016899</v>
      </c>
      <c r="L261" s="15">
        <f>'[1]TCE - ANEXO III - Preencher'!M270</f>
        <v>0</v>
      </c>
      <c r="M261" s="15">
        <f t="shared" si="25"/>
        <v>132.58179661016899</v>
      </c>
      <c r="N261" s="15">
        <f>'[1]TCE - ANEXO III - Preencher'!O270</f>
        <v>1.6577632898696</v>
      </c>
      <c r="O261" s="15">
        <f>'[1]TCE - ANEXO III - Preencher'!P270</f>
        <v>0</v>
      </c>
      <c r="P261" s="16">
        <f t="shared" si="26"/>
        <v>1.6577632898696</v>
      </c>
      <c r="Q261" s="15">
        <f>'[1]TCE - ANEXO III - Preencher'!R270</f>
        <v>87.494910714285695</v>
      </c>
      <c r="R261" s="15">
        <f>'[1]TCE - ANEXO III - Preencher'!S270</f>
        <v>0</v>
      </c>
      <c r="S261" s="16">
        <f t="shared" si="27"/>
        <v>87.494910714285695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516.99367061432429</v>
      </c>
    </row>
    <row r="262" spans="1:28" x14ac:dyDescent="0.25">
      <c r="A262" s="8">
        <f>IFERROR(VLOOKUP(B262,'[1]DADOS (OCULTAR)'!$Q$3:$S$133,3,0),"")</f>
        <v>9039744000860</v>
      </c>
      <c r="B262" s="9" t="str">
        <f>'[1]TCE - ANEXO III - Preencher'!C271</f>
        <v>HOSPITAL DOM HÉLDER</v>
      </c>
      <c r="C262" s="10"/>
      <c r="D262" s="11" t="str">
        <f>'[1]TCE - ANEXO III - Preencher'!E271</f>
        <v>ELISSANDRA CLEONICE NASCIMENTO DE SANTANA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2237-10</v>
      </c>
      <c r="G262" s="13" t="str">
        <f>IF('[1]TCE - ANEXO III - Preencher'!H271="","",'[1]TCE - ANEXO III - Preencher'!H271)</f>
        <v>08/2022</v>
      </c>
      <c r="H262" s="14">
        <f>'[1]TCE - ANEXO III - Preencher'!I271</f>
        <v>0</v>
      </c>
      <c r="I262" s="14">
        <f>'[1]TCE - ANEXO III - Preencher'!J271</f>
        <v>323.27199999999999</v>
      </c>
      <c r="J262" s="14">
        <f>'[1]TCE - ANEXO III - Preencher'!K271</f>
        <v>0</v>
      </c>
      <c r="K262" s="15">
        <f>'[1]TCE - ANEXO III - Preencher'!L271</f>
        <v>132.58179661016899</v>
      </c>
      <c r="L262" s="15">
        <f>'[1]TCE - ANEXO III - Preencher'!M271</f>
        <v>0</v>
      </c>
      <c r="M262" s="15">
        <f t="shared" si="25"/>
        <v>132.58179661016899</v>
      </c>
      <c r="N262" s="15">
        <f>'[1]TCE - ANEXO III - Preencher'!O271</f>
        <v>1.6577632898696</v>
      </c>
      <c r="O262" s="15">
        <f>'[1]TCE - ANEXO III - Preencher'!P271</f>
        <v>0</v>
      </c>
      <c r="P262" s="16">
        <f t="shared" si="26"/>
        <v>1.6577632898696</v>
      </c>
      <c r="Q262" s="15">
        <f>'[1]TCE - ANEXO III - Preencher'!R271</f>
        <v>87.494910714285695</v>
      </c>
      <c r="R262" s="15">
        <f>'[1]TCE - ANEXO III - Preencher'!S271</f>
        <v>0</v>
      </c>
      <c r="S262" s="16">
        <f t="shared" si="27"/>
        <v>87.494910714285695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545.00647061432426</v>
      </c>
    </row>
    <row r="263" spans="1:28" x14ac:dyDescent="0.25">
      <c r="A263" s="8">
        <f>IFERROR(VLOOKUP(B263,'[1]DADOS (OCULTAR)'!$Q$3:$S$133,3,0),"")</f>
        <v>9039744000860</v>
      </c>
      <c r="B263" s="9" t="str">
        <f>'[1]TCE - ANEXO III - Preencher'!C272</f>
        <v>HOSPITAL DOM HÉLDER</v>
      </c>
      <c r="C263" s="10"/>
      <c r="D263" s="11" t="str">
        <f>'[1]TCE - ANEXO III - Preencher'!E272</f>
        <v>ELIZABETE ALVES DA SILVA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3222-05</v>
      </c>
      <c r="G263" s="13" t="str">
        <f>IF('[1]TCE - ANEXO III - Preencher'!H272="","",'[1]TCE - ANEXO III - Preencher'!H272)</f>
        <v>08/2022</v>
      </c>
      <c r="H263" s="14">
        <f>'[1]TCE - ANEXO III - Preencher'!I272</f>
        <v>0</v>
      </c>
      <c r="I263" s="14">
        <f>'[1]TCE - ANEXO III - Preencher'!J272</f>
        <v>140.59200000000001</v>
      </c>
      <c r="J263" s="14">
        <f>'[1]TCE - ANEXO III - Preencher'!K272</f>
        <v>0</v>
      </c>
      <c r="K263" s="15">
        <f>'[1]TCE - ANEXO III - Preencher'!L272</f>
        <v>132.58179661016899</v>
      </c>
      <c r="L263" s="15">
        <f>'[1]TCE - ANEXO III - Preencher'!M272</f>
        <v>0</v>
      </c>
      <c r="M263" s="15">
        <f t="shared" si="25"/>
        <v>132.58179661016899</v>
      </c>
      <c r="N263" s="15">
        <f>'[1]TCE - ANEXO III - Preencher'!O272</f>
        <v>1.6577632898696</v>
      </c>
      <c r="O263" s="15">
        <f>'[1]TCE - ANEXO III - Preencher'!P272</f>
        <v>0</v>
      </c>
      <c r="P263" s="16">
        <f t="shared" si="26"/>
        <v>1.6577632898696</v>
      </c>
      <c r="Q263" s="15">
        <f>'[1]TCE - ANEXO III - Preencher'!R272</f>
        <v>294.7405842894147</v>
      </c>
      <c r="R263" s="15">
        <f>'[1]TCE - ANEXO III - Preencher'!S272</f>
        <v>72.72</v>
      </c>
      <c r="S263" s="16">
        <f t="shared" si="27"/>
        <v>222.0205842894147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496.85214418945327</v>
      </c>
    </row>
    <row r="264" spans="1:28" x14ac:dyDescent="0.25">
      <c r="A264" s="8">
        <f>IFERROR(VLOOKUP(B264,'[1]DADOS (OCULTAR)'!$Q$3:$S$133,3,0),"")</f>
        <v>9039744000860</v>
      </c>
      <c r="B264" s="9" t="str">
        <f>'[1]TCE - ANEXO III - Preencher'!C273</f>
        <v>HOSPITAL DOM HÉLDER</v>
      </c>
      <c r="C264" s="10"/>
      <c r="D264" s="11" t="str">
        <f>'[1]TCE - ANEXO III - Preencher'!E273</f>
        <v>ELIZABETE BORGES DE SOUZA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3222-05</v>
      </c>
      <c r="G264" s="13" t="str">
        <f>IF('[1]TCE - ANEXO III - Preencher'!H273="","",'[1]TCE - ANEXO III - Preencher'!H273)</f>
        <v>08/2022</v>
      </c>
      <c r="H264" s="14">
        <f>'[1]TCE - ANEXO III - Preencher'!I273</f>
        <v>0</v>
      </c>
      <c r="I264" s="14">
        <f>'[1]TCE - ANEXO III - Preencher'!J273</f>
        <v>116.352</v>
      </c>
      <c r="J264" s="14">
        <f>'[1]TCE - ANEXO III - Preencher'!K273</f>
        <v>0</v>
      </c>
      <c r="K264" s="15">
        <f>'[1]TCE - ANEXO III - Preencher'!L273</f>
        <v>132.58179661016899</v>
      </c>
      <c r="L264" s="15">
        <f>'[1]TCE - ANEXO III - Preencher'!M273</f>
        <v>0</v>
      </c>
      <c r="M264" s="15">
        <f t="shared" si="25"/>
        <v>132.58179661016899</v>
      </c>
      <c r="N264" s="15">
        <f>'[1]TCE - ANEXO III - Preencher'!O273</f>
        <v>1.6577632898696</v>
      </c>
      <c r="O264" s="15">
        <f>'[1]TCE - ANEXO III - Preencher'!P273</f>
        <v>0</v>
      </c>
      <c r="P264" s="16">
        <f t="shared" si="26"/>
        <v>1.6577632898696</v>
      </c>
      <c r="Q264" s="15">
        <f>'[1]TCE - ANEXO III - Preencher'!R273</f>
        <v>294.7405842894147</v>
      </c>
      <c r="R264" s="15">
        <f>'[1]TCE - ANEXO III - Preencher'!S273</f>
        <v>68.84</v>
      </c>
      <c r="S264" s="16">
        <f t="shared" si="27"/>
        <v>225.9005842894147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476.49214418945326</v>
      </c>
    </row>
    <row r="265" spans="1:28" x14ac:dyDescent="0.25">
      <c r="A265" s="8">
        <f>IFERROR(VLOOKUP(B265,'[1]DADOS (OCULTAR)'!$Q$3:$S$133,3,0),"")</f>
        <v>9039744000860</v>
      </c>
      <c r="B265" s="9" t="str">
        <f>'[1]TCE - ANEXO III - Preencher'!C274</f>
        <v>HOSPITAL DOM HÉLDER</v>
      </c>
      <c r="C265" s="10"/>
      <c r="D265" s="11" t="str">
        <f>'[1]TCE - ANEXO III - Preencher'!E274</f>
        <v>ELIZABETE MARIA GONZAGA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3222-05</v>
      </c>
      <c r="G265" s="13" t="str">
        <f>IF('[1]TCE - ANEXO III - Preencher'!H274="","",'[1]TCE - ANEXO III - Preencher'!H274)</f>
        <v>08/2022</v>
      </c>
      <c r="H265" s="14">
        <f>'[1]TCE - ANEXO III - Preencher'!I274</f>
        <v>0</v>
      </c>
      <c r="I265" s="14">
        <f>'[1]TCE - ANEXO III - Preencher'!J274</f>
        <v>141.7176</v>
      </c>
      <c r="J265" s="14">
        <f>'[1]TCE - ANEXO III - Preencher'!K274</f>
        <v>0</v>
      </c>
      <c r="K265" s="15">
        <f>'[1]TCE - ANEXO III - Preencher'!L274</f>
        <v>132.58179661016899</v>
      </c>
      <c r="L265" s="15">
        <f>'[1]TCE - ANEXO III - Preencher'!M274</f>
        <v>0</v>
      </c>
      <c r="M265" s="15">
        <f t="shared" si="25"/>
        <v>132.58179661016899</v>
      </c>
      <c r="N265" s="15">
        <f>'[1]TCE - ANEXO III - Preencher'!O274</f>
        <v>1.6577632898696</v>
      </c>
      <c r="O265" s="15">
        <f>'[1]TCE - ANEXO III - Preencher'!P274</f>
        <v>0</v>
      </c>
      <c r="P265" s="16">
        <f t="shared" si="26"/>
        <v>1.6577632898696</v>
      </c>
      <c r="Q265" s="15">
        <f>'[1]TCE - ANEXO III - Preencher'!R274</f>
        <v>294.7405842894147</v>
      </c>
      <c r="R265" s="15">
        <f>'[1]TCE - ANEXO III - Preencher'!S274</f>
        <v>72.72</v>
      </c>
      <c r="S265" s="16">
        <f t="shared" si="27"/>
        <v>222.0205842894147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497.97774418945323</v>
      </c>
    </row>
    <row r="266" spans="1:28" x14ac:dyDescent="0.25">
      <c r="A266" s="8">
        <f>IFERROR(VLOOKUP(B266,'[1]DADOS (OCULTAR)'!$Q$3:$S$133,3,0),"")</f>
        <v>9039744000860</v>
      </c>
      <c r="B266" s="9" t="str">
        <f>'[1]TCE - ANEXO III - Preencher'!C275</f>
        <v>HOSPITAL DOM HÉLDER</v>
      </c>
      <c r="C266" s="10"/>
      <c r="D266" s="11" t="str">
        <f>'[1]TCE - ANEXO III - Preencher'!E275</f>
        <v>ELIZIETH BARATA DA SILVA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 t="str">
        <f>IF('[1]TCE - ANEXO III - Preencher'!H275="","",'[1]TCE - ANEXO III - Preencher'!H275)</f>
        <v>08/2022</v>
      </c>
      <c r="H266" s="14">
        <f>'[1]TCE - ANEXO III - Preencher'!I275</f>
        <v>0</v>
      </c>
      <c r="I266" s="14">
        <f>'[1]TCE - ANEXO III - Preencher'!J275</f>
        <v>130.77680000000001</v>
      </c>
      <c r="J266" s="14">
        <f>'[1]TCE - ANEXO III - Preencher'!K275</f>
        <v>0</v>
      </c>
      <c r="K266" s="15">
        <f>'[1]TCE - ANEXO III - Preencher'!L275</f>
        <v>132.58179661016899</v>
      </c>
      <c r="L266" s="15">
        <f>'[1]TCE - ANEXO III - Preencher'!M275</f>
        <v>0</v>
      </c>
      <c r="M266" s="15">
        <f t="shared" si="25"/>
        <v>132.58179661016899</v>
      </c>
      <c r="N266" s="15">
        <f>'[1]TCE - ANEXO III - Preencher'!O275</f>
        <v>1.6577632898696</v>
      </c>
      <c r="O266" s="15">
        <f>'[1]TCE - ANEXO III - Preencher'!P275</f>
        <v>0</v>
      </c>
      <c r="P266" s="16">
        <f t="shared" si="26"/>
        <v>1.6577632898696</v>
      </c>
      <c r="Q266" s="15">
        <f>'[1]TCE - ANEXO III - Preencher'!R275</f>
        <v>294.7405842894147</v>
      </c>
      <c r="R266" s="15">
        <f>'[1]TCE - ANEXO III - Preencher'!S275</f>
        <v>72.72</v>
      </c>
      <c r="S266" s="16">
        <f t="shared" si="27"/>
        <v>222.0205842894147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487.03694418945327</v>
      </c>
    </row>
    <row r="267" spans="1:28" x14ac:dyDescent="0.25">
      <c r="A267" s="8">
        <f>IFERROR(VLOOKUP(B267,'[1]DADOS (OCULTAR)'!$Q$3:$S$133,3,0),"")</f>
        <v>9039744000860</v>
      </c>
      <c r="B267" s="9" t="str">
        <f>'[1]TCE - ANEXO III - Preencher'!C276</f>
        <v>HOSPITAL DOM HÉLDER</v>
      </c>
      <c r="C267" s="10"/>
      <c r="D267" s="11" t="str">
        <f>'[1]TCE - ANEXO III - Preencher'!E276</f>
        <v>ELLEN DIANA SILVA DE SOUZA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2237-10</v>
      </c>
      <c r="G267" s="13" t="str">
        <f>IF('[1]TCE - ANEXO III - Preencher'!H276="","",'[1]TCE - ANEXO III - Preencher'!H276)</f>
        <v>08/2022</v>
      </c>
      <c r="H267" s="14">
        <f>'[1]TCE - ANEXO III - Preencher'!I276</f>
        <v>0</v>
      </c>
      <c r="I267" s="14">
        <f>'[1]TCE - ANEXO III - Preencher'!J276</f>
        <v>569.74239999999998</v>
      </c>
      <c r="J267" s="14">
        <f>'[1]TCE - ANEXO III - Preencher'!K276</f>
        <v>0</v>
      </c>
      <c r="K267" s="15">
        <f>'[1]TCE - ANEXO III - Preencher'!L276</f>
        <v>132.58179661016899</v>
      </c>
      <c r="L267" s="15">
        <f>'[1]TCE - ANEXO III - Preencher'!M276</f>
        <v>0</v>
      </c>
      <c r="M267" s="15">
        <f t="shared" si="25"/>
        <v>132.58179661016899</v>
      </c>
      <c r="N267" s="15">
        <f>'[1]TCE - ANEXO III - Preencher'!O276</f>
        <v>1.6577632898696</v>
      </c>
      <c r="O267" s="15">
        <f>'[1]TCE - ANEXO III - Preencher'!P276</f>
        <v>0</v>
      </c>
      <c r="P267" s="16">
        <f t="shared" si="26"/>
        <v>1.6577632898696</v>
      </c>
      <c r="Q267" s="15">
        <f>'[1]TCE - ANEXO III - Preencher'!R276</f>
        <v>87.494910714285695</v>
      </c>
      <c r="R267" s="15">
        <f>'[1]TCE - ANEXO III - Preencher'!S276</f>
        <v>0</v>
      </c>
      <c r="S267" s="16">
        <f t="shared" si="27"/>
        <v>87.494910714285695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791.4768706143243</v>
      </c>
    </row>
    <row r="268" spans="1:28" x14ac:dyDescent="0.25">
      <c r="A268" s="8">
        <f>IFERROR(VLOOKUP(B268,'[1]DADOS (OCULTAR)'!$Q$3:$S$133,3,0),"")</f>
        <v>9039744000860</v>
      </c>
      <c r="B268" s="9" t="str">
        <f>'[1]TCE - ANEXO III - Preencher'!C277</f>
        <v>HOSPITAL DOM HÉLDER</v>
      </c>
      <c r="C268" s="10"/>
      <c r="D268" s="11" t="str">
        <f>'[1]TCE - ANEXO III - Preencher'!E277</f>
        <v>ELOINA PAULINA DE LIMA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2235-05</v>
      </c>
      <c r="G268" s="13" t="str">
        <f>IF('[1]TCE - ANEXO III - Preencher'!H277="","",'[1]TCE - ANEXO III - Preencher'!H277)</f>
        <v>08/2022</v>
      </c>
      <c r="H268" s="14">
        <f>'[1]TCE - ANEXO III - Preencher'!I277</f>
        <v>0</v>
      </c>
      <c r="I268" s="14">
        <f>'[1]TCE - ANEXO III - Preencher'!J277</f>
        <v>389.33519999999999</v>
      </c>
      <c r="J268" s="14">
        <f>'[1]TCE - ANEXO III - Preencher'!K277</f>
        <v>0</v>
      </c>
      <c r="K268" s="15">
        <f>'[1]TCE - ANEXO III - Preencher'!L277</f>
        <v>132.58179661016899</v>
      </c>
      <c r="L268" s="15">
        <f>'[1]TCE - ANEXO III - Preencher'!M277</f>
        <v>0</v>
      </c>
      <c r="M268" s="15">
        <f t="shared" si="25"/>
        <v>132.58179661016899</v>
      </c>
      <c r="N268" s="15">
        <f>'[1]TCE - ANEXO III - Preencher'!O277</f>
        <v>1.6577632898696</v>
      </c>
      <c r="O268" s="15">
        <f>'[1]TCE - ANEXO III - Preencher'!P277</f>
        <v>0</v>
      </c>
      <c r="P268" s="16">
        <f t="shared" si="26"/>
        <v>1.6577632898696</v>
      </c>
      <c r="Q268" s="15">
        <f>'[1]TCE - ANEXO III - Preencher'!R277</f>
        <v>294.7405842894147</v>
      </c>
      <c r="R268" s="15">
        <f>'[1]TCE - ANEXO III - Preencher'!S277</f>
        <v>102</v>
      </c>
      <c r="S268" s="16">
        <f t="shared" si="27"/>
        <v>192.7405842894147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716.3153441894533</v>
      </c>
    </row>
    <row r="269" spans="1:28" x14ac:dyDescent="0.25">
      <c r="A269" s="8">
        <f>IFERROR(VLOOKUP(B269,'[1]DADOS (OCULTAR)'!$Q$3:$S$133,3,0),"")</f>
        <v>9039744000860</v>
      </c>
      <c r="B269" s="9" t="str">
        <f>'[1]TCE - ANEXO III - Preencher'!C278</f>
        <v>HOSPITAL DOM HÉLDER</v>
      </c>
      <c r="C269" s="10"/>
      <c r="D269" s="11" t="str">
        <f>'[1]TCE - ANEXO III - Preencher'!E278</f>
        <v>ELOISE DO NASCIMENTO HOLANDA COSTA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3226-05</v>
      </c>
      <c r="G269" s="13" t="str">
        <f>IF('[1]TCE - ANEXO III - Preencher'!H278="","",'[1]TCE - ANEXO III - Preencher'!H278)</f>
        <v>08/2022</v>
      </c>
      <c r="H269" s="14">
        <f>'[1]TCE - ANEXO III - Preencher'!I278</f>
        <v>0</v>
      </c>
      <c r="I269" s="14">
        <f>'[1]TCE - ANEXO III - Preencher'!J278</f>
        <v>157.0728</v>
      </c>
      <c r="J269" s="14">
        <f>'[1]TCE - ANEXO III - Preencher'!K278</f>
        <v>0</v>
      </c>
      <c r="K269" s="15">
        <f>'[1]TCE - ANEXO III - Preencher'!L278</f>
        <v>132.58179661016899</v>
      </c>
      <c r="L269" s="15">
        <f>'[1]TCE - ANEXO III - Preencher'!M278</f>
        <v>0</v>
      </c>
      <c r="M269" s="15">
        <f t="shared" si="25"/>
        <v>132.58179661016899</v>
      </c>
      <c r="N269" s="15">
        <f>'[1]TCE - ANEXO III - Preencher'!O278</f>
        <v>1.6577632898696</v>
      </c>
      <c r="O269" s="15">
        <f>'[1]TCE - ANEXO III - Preencher'!P278</f>
        <v>0</v>
      </c>
      <c r="P269" s="16">
        <f t="shared" si="26"/>
        <v>1.6577632898696</v>
      </c>
      <c r="Q269" s="15">
        <f>'[1]TCE - ANEXO III - Preencher'!R278</f>
        <v>294.7405842894147</v>
      </c>
      <c r="R269" s="15">
        <f>'[1]TCE - ANEXO III - Preencher'!S278</f>
        <v>71.02</v>
      </c>
      <c r="S269" s="16">
        <f t="shared" si="27"/>
        <v>223.72058428941472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515.03294418945325</v>
      </c>
    </row>
    <row r="270" spans="1:28" x14ac:dyDescent="0.25">
      <c r="A270" s="8">
        <f>IFERROR(VLOOKUP(B270,'[1]DADOS (OCULTAR)'!$Q$3:$S$133,3,0),"")</f>
        <v>9039744000860</v>
      </c>
      <c r="B270" s="9" t="str">
        <f>'[1]TCE - ANEXO III - Preencher'!C279</f>
        <v>HOSPITAL DOM HÉLDER</v>
      </c>
      <c r="C270" s="10"/>
      <c r="D270" s="11" t="str">
        <f>'[1]TCE - ANEXO III - Preencher'!E279</f>
        <v>ELVA MILLENA CHAGAS DA CUNHA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4110-10</v>
      </c>
      <c r="G270" s="13" t="str">
        <f>IF('[1]TCE - ANEXO III - Preencher'!H279="","",'[1]TCE - ANEXO III - Preencher'!H279)</f>
        <v>08/2022</v>
      </c>
      <c r="H270" s="14">
        <f>'[1]TCE - ANEXO III - Preencher'!I279</f>
        <v>0</v>
      </c>
      <c r="I270" s="14">
        <f>'[1]TCE - ANEXO III - Preencher'!J279</f>
        <v>121.44880000000001</v>
      </c>
      <c r="J270" s="14">
        <f>'[1]TCE - ANEXO III - Preencher'!K279</f>
        <v>0</v>
      </c>
      <c r="K270" s="15">
        <f>'[1]TCE - ANEXO III - Preencher'!L279</f>
        <v>132.58179661016899</v>
      </c>
      <c r="L270" s="15">
        <f>'[1]TCE - ANEXO III - Preencher'!M279</f>
        <v>0</v>
      </c>
      <c r="M270" s="15">
        <f t="shared" si="25"/>
        <v>132.58179661016899</v>
      </c>
      <c r="N270" s="15">
        <f>'[1]TCE - ANEXO III - Preencher'!O279</f>
        <v>1.6577632898696</v>
      </c>
      <c r="O270" s="15">
        <f>'[1]TCE - ANEXO III - Preencher'!P279</f>
        <v>0</v>
      </c>
      <c r="P270" s="16">
        <f t="shared" si="26"/>
        <v>1.6577632898696</v>
      </c>
      <c r="Q270" s="15">
        <f>'[1]TCE - ANEXO III - Preencher'!R279</f>
        <v>294.7405842894147</v>
      </c>
      <c r="R270" s="15">
        <f>'[1]TCE - ANEXO III - Preencher'!S279</f>
        <v>72.72</v>
      </c>
      <c r="S270" s="16">
        <f t="shared" si="27"/>
        <v>222.0205842894147</v>
      </c>
      <c r="T270" s="15">
        <f>'[1]TCE - ANEXO III - Preencher'!U279</f>
        <v>69.430000000000007</v>
      </c>
      <c r="U270" s="15">
        <f>'[1]TCE - ANEXO III - Preencher'!V279</f>
        <v>0</v>
      </c>
      <c r="V270" s="16">
        <f t="shared" si="28"/>
        <v>69.430000000000007</v>
      </c>
      <c r="W270" s="17" t="str">
        <f>IF('[1]TCE - ANEXO III - Preencher'!X279="","",'[1]TCE - ANEXO III - Preencher'!X279)</f>
        <v>AUXÍLIO CRECHE</v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547.13894418945324</v>
      </c>
    </row>
    <row r="271" spans="1:28" x14ac:dyDescent="0.25">
      <c r="A271" s="8">
        <f>IFERROR(VLOOKUP(B271,'[1]DADOS (OCULTAR)'!$Q$3:$S$133,3,0),"")</f>
        <v>9039744000860</v>
      </c>
      <c r="B271" s="9" t="str">
        <f>'[1]TCE - ANEXO III - Preencher'!C280</f>
        <v>HOSPITAL DOM HÉLDER</v>
      </c>
      <c r="C271" s="10"/>
      <c r="D271" s="11" t="str">
        <f>'[1]TCE - ANEXO III - Preencher'!E280</f>
        <v>ELVIS DA SILVA PINO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5151-10</v>
      </c>
      <c r="G271" s="13" t="str">
        <f>IF('[1]TCE - ANEXO III - Preencher'!H280="","",'[1]TCE - ANEXO III - Preencher'!H280)</f>
        <v>08/2022</v>
      </c>
      <c r="H271" s="14">
        <f>'[1]TCE - ANEXO III - Preencher'!I280</f>
        <v>0</v>
      </c>
      <c r="I271" s="14">
        <f>'[1]TCE - ANEXO III - Preencher'!J280</f>
        <v>260.89440000000002</v>
      </c>
      <c r="J271" s="14">
        <f>'[1]TCE - ANEXO III - Preencher'!K280</f>
        <v>0</v>
      </c>
      <c r="K271" s="15">
        <f>'[1]TCE - ANEXO III - Preencher'!L280</f>
        <v>132.58179661016899</v>
      </c>
      <c r="L271" s="15">
        <f>'[1]TCE - ANEXO III - Preencher'!M280</f>
        <v>0</v>
      </c>
      <c r="M271" s="15">
        <f t="shared" si="25"/>
        <v>132.58179661016899</v>
      </c>
      <c r="N271" s="15">
        <f>'[1]TCE - ANEXO III - Preencher'!O280</f>
        <v>1.6577632898696</v>
      </c>
      <c r="O271" s="15">
        <f>'[1]TCE - ANEXO III - Preencher'!P280</f>
        <v>0</v>
      </c>
      <c r="P271" s="16">
        <f t="shared" si="26"/>
        <v>1.6577632898696</v>
      </c>
      <c r="Q271" s="15">
        <f>'[1]TCE - ANEXO III - Preencher'!R280</f>
        <v>87.494910714285695</v>
      </c>
      <c r="R271" s="15">
        <f>'[1]TCE - ANEXO III - Preencher'!S280</f>
        <v>0</v>
      </c>
      <c r="S271" s="16">
        <f t="shared" si="27"/>
        <v>87.494910714285695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482.62887061432434</v>
      </c>
    </row>
    <row r="272" spans="1:28" x14ac:dyDescent="0.25">
      <c r="A272" s="8">
        <f>IFERROR(VLOOKUP(B272,'[1]DADOS (OCULTAR)'!$Q$3:$S$133,3,0),"")</f>
        <v>9039744000860</v>
      </c>
      <c r="B272" s="9" t="str">
        <f>'[1]TCE - ANEXO III - Preencher'!C281</f>
        <v>HOSPITAL DOM HÉLDER</v>
      </c>
      <c r="C272" s="10"/>
      <c r="D272" s="11" t="str">
        <f>'[1]TCE - ANEXO III - Preencher'!E281</f>
        <v>EMANOEL DINIZ DE SIQUEIRA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7233-10</v>
      </c>
      <c r="G272" s="13" t="str">
        <f>IF('[1]TCE - ANEXO III - Preencher'!H281="","",'[1]TCE - ANEXO III - Preencher'!H281)</f>
        <v>08/2022</v>
      </c>
      <c r="H272" s="14">
        <f>'[1]TCE - ANEXO III - Preencher'!I281</f>
        <v>0</v>
      </c>
      <c r="I272" s="14">
        <f>'[1]TCE - ANEXO III - Preencher'!J281</f>
        <v>253.5496</v>
      </c>
      <c r="J272" s="14">
        <f>'[1]TCE - ANEXO III - Preencher'!K281</f>
        <v>0</v>
      </c>
      <c r="K272" s="15">
        <f>'[1]TCE - ANEXO III - Preencher'!L281</f>
        <v>132.58179661016899</v>
      </c>
      <c r="L272" s="15">
        <f>'[1]TCE - ANEXO III - Preencher'!M281</f>
        <v>0</v>
      </c>
      <c r="M272" s="15">
        <f t="shared" si="25"/>
        <v>132.58179661016899</v>
      </c>
      <c r="N272" s="15">
        <f>'[1]TCE - ANEXO III - Preencher'!O281</f>
        <v>1.6577632898696</v>
      </c>
      <c r="O272" s="15">
        <f>'[1]TCE - ANEXO III - Preencher'!P281</f>
        <v>0</v>
      </c>
      <c r="P272" s="16">
        <f t="shared" si="26"/>
        <v>1.6577632898696</v>
      </c>
      <c r="Q272" s="15">
        <f>'[1]TCE - ANEXO III - Preencher'!R281</f>
        <v>87.494910714285695</v>
      </c>
      <c r="R272" s="15">
        <f>'[1]TCE - ANEXO III - Preencher'!S281</f>
        <v>0</v>
      </c>
      <c r="S272" s="16">
        <f t="shared" si="27"/>
        <v>87.494910714285695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475.28407061432426</v>
      </c>
    </row>
    <row r="273" spans="1:28" x14ac:dyDescent="0.25">
      <c r="A273" s="8">
        <f>IFERROR(VLOOKUP(B273,'[1]DADOS (OCULTAR)'!$Q$3:$S$133,3,0),"")</f>
        <v>9039744000860</v>
      </c>
      <c r="B273" s="9" t="str">
        <f>'[1]TCE - ANEXO III - Preencher'!C282</f>
        <v>HOSPITAL DOM HÉLDER</v>
      </c>
      <c r="C273" s="10"/>
      <c r="D273" s="11" t="str">
        <f>'[1]TCE - ANEXO III - Preencher'!E282</f>
        <v>EMANUELLI EVELYN SOARES DA SILVA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5211-30</v>
      </c>
      <c r="G273" s="13" t="str">
        <f>IF('[1]TCE - ANEXO III - Preencher'!H282="","",'[1]TCE - ANEXO III - Preencher'!H282)</f>
        <v>08/2022</v>
      </c>
      <c r="H273" s="14">
        <f>'[1]TCE - ANEXO III - Preencher'!I282</f>
        <v>0</v>
      </c>
      <c r="I273" s="14">
        <f>'[1]TCE - ANEXO III - Preencher'!J282</f>
        <v>102.5112</v>
      </c>
      <c r="J273" s="14">
        <f>'[1]TCE - ANEXO III - Preencher'!K282</f>
        <v>0</v>
      </c>
      <c r="K273" s="15">
        <f>'[1]TCE - ANEXO III - Preencher'!L282</f>
        <v>132.58179661016899</v>
      </c>
      <c r="L273" s="15">
        <f>'[1]TCE - ANEXO III - Preencher'!M282</f>
        <v>0</v>
      </c>
      <c r="M273" s="15">
        <f t="shared" si="25"/>
        <v>132.58179661016899</v>
      </c>
      <c r="N273" s="15">
        <f>'[1]TCE - ANEXO III - Preencher'!O282</f>
        <v>1.6577632898696</v>
      </c>
      <c r="O273" s="15">
        <f>'[1]TCE - ANEXO III - Preencher'!P282</f>
        <v>0</v>
      </c>
      <c r="P273" s="16">
        <f t="shared" si="26"/>
        <v>1.6577632898696</v>
      </c>
      <c r="Q273" s="15">
        <f>'[1]TCE - ANEXO III - Preencher'!R282</f>
        <v>294.7405842894147</v>
      </c>
      <c r="R273" s="15">
        <f>'[1]TCE - ANEXO III - Preencher'!S282</f>
        <v>69.08</v>
      </c>
      <c r="S273" s="16">
        <f t="shared" si="27"/>
        <v>225.66058428941471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462.4113441894533</v>
      </c>
    </row>
    <row r="274" spans="1:28" x14ac:dyDescent="0.25">
      <c r="A274" s="8">
        <f>IFERROR(VLOOKUP(B274,'[1]DADOS (OCULTAR)'!$Q$3:$S$133,3,0),"")</f>
        <v>9039744000860</v>
      </c>
      <c r="B274" s="9" t="str">
        <f>'[1]TCE - ANEXO III - Preencher'!C283</f>
        <v>HOSPITAL DOM HÉLDER</v>
      </c>
      <c r="C274" s="10"/>
      <c r="D274" s="11" t="str">
        <f>'[1]TCE - ANEXO III - Preencher'!E283</f>
        <v>EMERSOM DE MELO DA SILVA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3241-15</v>
      </c>
      <c r="G274" s="13" t="str">
        <f>IF('[1]TCE - ANEXO III - Preencher'!H283="","",'[1]TCE - ANEXO III - Preencher'!H283)</f>
        <v>08/2022</v>
      </c>
      <c r="H274" s="14">
        <f>'[1]TCE - ANEXO III - Preencher'!I283</f>
        <v>0</v>
      </c>
      <c r="I274" s="14">
        <f>'[1]TCE - ANEXO III - Preencher'!J283</f>
        <v>265.86880000000002</v>
      </c>
      <c r="J274" s="14">
        <f>'[1]TCE - ANEXO III - Preencher'!K283</f>
        <v>0</v>
      </c>
      <c r="K274" s="15">
        <f>'[1]TCE - ANEXO III - Preencher'!L283</f>
        <v>132.58179661016899</v>
      </c>
      <c r="L274" s="15">
        <f>'[1]TCE - ANEXO III - Preencher'!M283</f>
        <v>0</v>
      </c>
      <c r="M274" s="15">
        <f t="shared" si="25"/>
        <v>132.58179661016899</v>
      </c>
      <c r="N274" s="15">
        <f>'[1]TCE - ANEXO III - Preencher'!O283</f>
        <v>1.6577632898696</v>
      </c>
      <c r="O274" s="15">
        <f>'[1]TCE - ANEXO III - Preencher'!P283</f>
        <v>0</v>
      </c>
      <c r="P274" s="16">
        <f t="shared" si="26"/>
        <v>1.6577632898696</v>
      </c>
      <c r="Q274" s="15">
        <f>'[1]TCE - ANEXO III - Preencher'!R283</f>
        <v>87.494910714285695</v>
      </c>
      <c r="R274" s="15">
        <f>'[1]TCE - ANEXO III - Preencher'!S283</f>
        <v>0</v>
      </c>
      <c r="S274" s="16">
        <f t="shared" si="27"/>
        <v>87.494910714285695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487.60327061432429</v>
      </c>
    </row>
    <row r="275" spans="1:28" x14ac:dyDescent="0.25">
      <c r="A275" s="8">
        <f>IFERROR(VLOOKUP(B275,'[1]DADOS (OCULTAR)'!$Q$3:$S$133,3,0),"")</f>
        <v>9039744000860</v>
      </c>
      <c r="B275" s="9" t="str">
        <f>'[1]TCE - ANEXO III - Preencher'!C284</f>
        <v>HOSPITAL DOM HÉLDER</v>
      </c>
      <c r="C275" s="10"/>
      <c r="D275" s="11" t="str">
        <f>'[1]TCE - ANEXO III - Preencher'!E284</f>
        <v>EMERSON LUCAS SOUZA DOS SANTOS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5151-10</v>
      </c>
      <c r="G275" s="13" t="str">
        <f>IF('[1]TCE - ANEXO III - Preencher'!H284="","",'[1]TCE - ANEXO III - Preencher'!H284)</f>
        <v>08/2022</v>
      </c>
      <c r="H275" s="14">
        <f>'[1]TCE - ANEXO III - Preencher'!I284</f>
        <v>0</v>
      </c>
      <c r="I275" s="14">
        <f>'[1]TCE - ANEXO III - Preencher'!J284</f>
        <v>108.46</v>
      </c>
      <c r="J275" s="14">
        <f>'[1]TCE - ANEXO III - Preencher'!K284</f>
        <v>0</v>
      </c>
      <c r="K275" s="15">
        <f>'[1]TCE - ANEXO III - Preencher'!L284</f>
        <v>132.58179661016899</v>
      </c>
      <c r="L275" s="15">
        <f>'[1]TCE - ANEXO III - Preencher'!M284</f>
        <v>0</v>
      </c>
      <c r="M275" s="15">
        <f t="shared" si="25"/>
        <v>132.58179661016899</v>
      </c>
      <c r="N275" s="15">
        <f>'[1]TCE - ANEXO III - Preencher'!O284</f>
        <v>1.6577632898696</v>
      </c>
      <c r="O275" s="15">
        <f>'[1]TCE - ANEXO III - Preencher'!P284</f>
        <v>0</v>
      </c>
      <c r="P275" s="16">
        <f t="shared" si="26"/>
        <v>1.6577632898696</v>
      </c>
      <c r="Q275" s="15">
        <f>'[1]TCE - ANEXO III - Preencher'!R284</f>
        <v>294.7405842894147</v>
      </c>
      <c r="R275" s="15">
        <f>'[1]TCE - ANEXO III - Preencher'!S284</f>
        <v>62.54</v>
      </c>
      <c r="S275" s="16">
        <f t="shared" si="27"/>
        <v>232.20058428941471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474.90014418945327</v>
      </c>
    </row>
    <row r="276" spans="1:28" x14ac:dyDescent="0.25">
      <c r="A276" s="8">
        <f>IFERROR(VLOOKUP(B276,'[1]DADOS (OCULTAR)'!$Q$3:$S$133,3,0),"")</f>
        <v>9039744000860</v>
      </c>
      <c r="B276" s="9" t="str">
        <f>'[1]TCE - ANEXO III - Preencher'!C285</f>
        <v>HOSPITAL DOM HÉLDER</v>
      </c>
      <c r="C276" s="10"/>
      <c r="D276" s="11" t="str">
        <f>'[1]TCE - ANEXO III - Preencher'!E285</f>
        <v>EMILLY DAYANNE SANTOS FARIAS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3222-05</v>
      </c>
      <c r="G276" s="13" t="str">
        <f>IF('[1]TCE - ANEXO III - Preencher'!H285="","",'[1]TCE - ANEXO III - Preencher'!H285)</f>
        <v>08/2022</v>
      </c>
      <c r="H276" s="14">
        <f>'[1]TCE - ANEXO III - Preencher'!I285</f>
        <v>0</v>
      </c>
      <c r="I276" s="14">
        <f>'[1]TCE - ANEXO III - Preencher'!J285</f>
        <v>126.048</v>
      </c>
      <c r="J276" s="14">
        <f>'[1]TCE - ANEXO III - Preencher'!K285</f>
        <v>0</v>
      </c>
      <c r="K276" s="15">
        <f>'[1]TCE - ANEXO III - Preencher'!L285</f>
        <v>132.58179661016899</v>
      </c>
      <c r="L276" s="15">
        <f>'[1]TCE - ANEXO III - Preencher'!M285</f>
        <v>0</v>
      </c>
      <c r="M276" s="15">
        <f t="shared" si="25"/>
        <v>132.58179661016899</v>
      </c>
      <c r="N276" s="15">
        <f>'[1]TCE - ANEXO III - Preencher'!O285</f>
        <v>1.6577632898696</v>
      </c>
      <c r="O276" s="15">
        <f>'[1]TCE - ANEXO III - Preencher'!P285</f>
        <v>0</v>
      </c>
      <c r="P276" s="16">
        <f t="shared" si="26"/>
        <v>1.6577632898696</v>
      </c>
      <c r="Q276" s="15">
        <f>'[1]TCE - ANEXO III - Preencher'!R285</f>
        <v>294.7405842894147</v>
      </c>
      <c r="R276" s="15">
        <f>'[1]TCE - ANEXO III - Preencher'!S285</f>
        <v>72.72</v>
      </c>
      <c r="S276" s="16">
        <f t="shared" si="27"/>
        <v>222.0205842894147</v>
      </c>
      <c r="T276" s="15">
        <f>'[1]TCE - ANEXO III - Preencher'!U285</f>
        <v>69.41</v>
      </c>
      <c r="U276" s="15">
        <f>'[1]TCE - ANEXO III - Preencher'!V285</f>
        <v>0</v>
      </c>
      <c r="V276" s="16">
        <f t="shared" si="28"/>
        <v>69.41</v>
      </c>
      <c r="W276" s="17" t="str">
        <f>IF('[1]TCE - ANEXO III - Preencher'!X285="","",'[1]TCE - ANEXO III - Preencher'!X285)</f>
        <v>AUXÍLIO CRECHE</v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551.71814418945326</v>
      </c>
    </row>
    <row r="277" spans="1:28" x14ac:dyDescent="0.25">
      <c r="A277" s="8">
        <f>IFERROR(VLOOKUP(B277,'[1]DADOS (OCULTAR)'!$Q$3:$S$133,3,0),"")</f>
        <v>9039744000860</v>
      </c>
      <c r="B277" s="9" t="str">
        <f>'[1]TCE - ANEXO III - Preencher'!C286</f>
        <v>HOSPITAL DOM HÉLDER</v>
      </c>
      <c r="C277" s="10"/>
      <c r="D277" s="11" t="str">
        <f>'[1]TCE - ANEXO III - Preencher'!E286</f>
        <v>EMMANUELACHRYS DA SILVA BOMFIM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2235-05</v>
      </c>
      <c r="G277" s="13" t="str">
        <f>IF('[1]TCE - ANEXO III - Preencher'!H286="","",'[1]TCE - ANEXO III - Preencher'!H286)</f>
        <v>08/2022</v>
      </c>
      <c r="H277" s="14">
        <f>'[1]TCE - ANEXO III - Preencher'!I286</f>
        <v>0</v>
      </c>
      <c r="I277" s="14">
        <f>'[1]TCE - ANEXO III - Preencher'!J286</f>
        <v>306.39280000000002</v>
      </c>
      <c r="J277" s="14">
        <f>'[1]TCE - ANEXO III - Preencher'!K286</f>
        <v>0</v>
      </c>
      <c r="K277" s="15">
        <f>'[1]TCE - ANEXO III - Preencher'!L286</f>
        <v>132.58179661016899</v>
      </c>
      <c r="L277" s="15">
        <f>'[1]TCE - ANEXO III - Preencher'!M286</f>
        <v>0</v>
      </c>
      <c r="M277" s="15">
        <f t="shared" si="25"/>
        <v>132.58179661016899</v>
      </c>
      <c r="N277" s="15">
        <f>'[1]TCE - ANEXO III - Preencher'!O286</f>
        <v>1.6577632898696</v>
      </c>
      <c r="O277" s="15">
        <f>'[1]TCE - ANEXO III - Preencher'!P286</f>
        <v>0</v>
      </c>
      <c r="P277" s="16">
        <f t="shared" si="26"/>
        <v>1.6577632898696</v>
      </c>
      <c r="Q277" s="15">
        <f>'[1]TCE - ANEXO III - Preencher'!R286</f>
        <v>87.494910714285695</v>
      </c>
      <c r="R277" s="15">
        <f>'[1]TCE - ANEXO III - Preencher'!S286</f>
        <v>0</v>
      </c>
      <c r="S277" s="16">
        <f t="shared" si="27"/>
        <v>87.494910714285695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528.12727061432429</v>
      </c>
    </row>
    <row r="278" spans="1:28" x14ac:dyDescent="0.25">
      <c r="A278" s="8">
        <f>IFERROR(VLOOKUP(B278,'[1]DADOS (OCULTAR)'!$Q$3:$S$133,3,0),"")</f>
        <v>9039744000860</v>
      </c>
      <c r="B278" s="9" t="str">
        <f>'[1]TCE - ANEXO III - Preencher'!C287</f>
        <v>HOSPITAL DOM HÉLDER</v>
      </c>
      <c r="C278" s="10"/>
      <c r="D278" s="11" t="str">
        <f>'[1]TCE - ANEXO III - Preencher'!E287</f>
        <v>ENAISA MIRELE DA SILVA BENIZIO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2234-05</v>
      </c>
      <c r="G278" s="13" t="str">
        <f>IF('[1]TCE - ANEXO III - Preencher'!H287="","",'[1]TCE - ANEXO III - Preencher'!H287)</f>
        <v>08/2022</v>
      </c>
      <c r="H278" s="14">
        <f>'[1]TCE - ANEXO III - Preencher'!I287</f>
        <v>0</v>
      </c>
      <c r="I278" s="14">
        <f>'[1]TCE - ANEXO III - Preencher'!J287</f>
        <v>467.1472</v>
      </c>
      <c r="J278" s="14">
        <f>'[1]TCE - ANEXO III - Preencher'!K287</f>
        <v>0</v>
      </c>
      <c r="K278" s="15">
        <f>'[1]TCE - ANEXO III - Preencher'!L287</f>
        <v>132.58179661016899</v>
      </c>
      <c r="L278" s="15">
        <f>'[1]TCE - ANEXO III - Preencher'!M287</f>
        <v>0</v>
      </c>
      <c r="M278" s="15">
        <f t="shared" si="25"/>
        <v>132.58179661016899</v>
      </c>
      <c r="N278" s="15">
        <f>'[1]TCE - ANEXO III - Preencher'!O287</f>
        <v>1.6577632898696</v>
      </c>
      <c r="O278" s="15">
        <f>'[1]TCE - ANEXO III - Preencher'!P287</f>
        <v>0</v>
      </c>
      <c r="P278" s="16">
        <f t="shared" si="26"/>
        <v>1.6577632898696</v>
      </c>
      <c r="Q278" s="15">
        <f>'[1]TCE - ANEXO III - Preencher'!R287</f>
        <v>87.494910714285695</v>
      </c>
      <c r="R278" s="15">
        <f>'[1]TCE - ANEXO III - Preencher'!S287</f>
        <v>0</v>
      </c>
      <c r="S278" s="16">
        <f t="shared" si="27"/>
        <v>87.494910714285695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688.88167061432432</v>
      </c>
    </row>
    <row r="279" spans="1:28" x14ac:dyDescent="0.25">
      <c r="A279" s="8">
        <f>IFERROR(VLOOKUP(B279,'[1]DADOS (OCULTAR)'!$Q$3:$S$133,3,0),"")</f>
        <v>9039744000860</v>
      </c>
      <c r="B279" s="9" t="str">
        <f>'[1]TCE - ANEXO III - Preencher'!C288</f>
        <v>HOSPITAL DOM HÉLDER</v>
      </c>
      <c r="C279" s="10"/>
      <c r="D279" s="11" t="str">
        <f>'[1]TCE - ANEXO III - Preencher'!E288</f>
        <v>ENANDA ALINE REIS DA SILVA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3222-05</v>
      </c>
      <c r="G279" s="13" t="str">
        <f>IF('[1]TCE - ANEXO III - Preencher'!H288="","",'[1]TCE - ANEXO III - Preencher'!H288)</f>
        <v>08/2022</v>
      </c>
      <c r="H279" s="14">
        <f>'[1]TCE - ANEXO III - Preencher'!I288</f>
        <v>0</v>
      </c>
      <c r="I279" s="14">
        <f>'[1]TCE - ANEXO III - Preencher'!J288</f>
        <v>135.57919999999999</v>
      </c>
      <c r="J279" s="14">
        <f>'[1]TCE - ANEXO III - Preencher'!K288</f>
        <v>0</v>
      </c>
      <c r="K279" s="15">
        <f>'[1]TCE - ANEXO III - Preencher'!L288</f>
        <v>132.58179661016899</v>
      </c>
      <c r="L279" s="15">
        <f>'[1]TCE - ANEXO III - Preencher'!M288</f>
        <v>0</v>
      </c>
      <c r="M279" s="15">
        <f t="shared" si="25"/>
        <v>132.58179661016899</v>
      </c>
      <c r="N279" s="15">
        <f>'[1]TCE - ANEXO III - Preencher'!O288</f>
        <v>1.6577632898696</v>
      </c>
      <c r="O279" s="15">
        <f>'[1]TCE - ANEXO III - Preencher'!P288</f>
        <v>0</v>
      </c>
      <c r="P279" s="16">
        <f t="shared" si="26"/>
        <v>1.6577632898696</v>
      </c>
      <c r="Q279" s="15">
        <f>'[1]TCE - ANEXO III - Preencher'!R288</f>
        <v>87.494910714285695</v>
      </c>
      <c r="R279" s="15">
        <f>'[1]TCE - ANEXO III - Preencher'!S288</f>
        <v>0</v>
      </c>
      <c r="S279" s="16">
        <f t="shared" si="27"/>
        <v>87.494910714285695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357.31367061432428</v>
      </c>
    </row>
    <row r="280" spans="1:28" x14ac:dyDescent="0.25">
      <c r="A280" s="8">
        <f>IFERROR(VLOOKUP(B280,'[1]DADOS (OCULTAR)'!$Q$3:$S$133,3,0),"")</f>
        <v>9039744000860</v>
      </c>
      <c r="B280" s="9" t="str">
        <f>'[1]TCE - ANEXO III - Preencher'!C289</f>
        <v>HOSPITAL DOM HÉLDER</v>
      </c>
      <c r="C280" s="10"/>
      <c r="D280" s="11" t="str">
        <f>'[1]TCE - ANEXO III - Preencher'!E289</f>
        <v>ENOCK ALCOFORADO DE OLIVEIRA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2149-15</v>
      </c>
      <c r="G280" s="13" t="str">
        <f>IF('[1]TCE - ANEXO III - Preencher'!H289="","",'[1]TCE - ANEXO III - Preencher'!H289)</f>
        <v>08/2022</v>
      </c>
      <c r="H280" s="14">
        <f>'[1]TCE - ANEXO III - Preencher'!I289</f>
        <v>0</v>
      </c>
      <c r="I280" s="14">
        <f>'[1]TCE - ANEXO III - Preencher'!J289</f>
        <v>528.98160000000007</v>
      </c>
      <c r="J280" s="14">
        <f>'[1]TCE - ANEXO III - Preencher'!K289</f>
        <v>0</v>
      </c>
      <c r="K280" s="15">
        <f>'[1]TCE - ANEXO III - Preencher'!L289</f>
        <v>132.58179661016899</v>
      </c>
      <c r="L280" s="15">
        <f>'[1]TCE - ANEXO III - Preencher'!M289</f>
        <v>0</v>
      </c>
      <c r="M280" s="15">
        <f t="shared" si="25"/>
        <v>132.58179661016899</v>
      </c>
      <c r="N280" s="15">
        <f>'[1]TCE - ANEXO III - Preencher'!O289</f>
        <v>1.6577632898696</v>
      </c>
      <c r="O280" s="15">
        <f>'[1]TCE - ANEXO III - Preencher'!P289</f>
        <v>0</v>
      </c>
      <c r="P280" s="16">
        <f t="shared" si="26"/>
        <v>1.6577632898696</v>
      </c>
      <c r="Q280" s="15">
        <f>'[1]TCE - ANEXO III - Preencher'!R289</f>
        <v>87.494910714285695</v>
      </c>
      <c r="R280" s="15">
        <f>'[1]TCE - ANEXO III - Preencher'!S289</f>
        <v>0</v>
      </c>
      <c r="S280" s="16">
        <f t="shared" si="27"/>
        <v>87.494910714285695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750.71607061432439</v>
      </c>
    </row>
    <row r="281" spans="1:28" x14ac:dyDescent="0.25">
      <c r="A281" s="8">
        <f>IFERROR(VLOOKUP(B281,'[1]DADOS (OCULTAR)'!$Q$3:$S$133,3,0),"")</f>
        <v>9039744000860</v>
      </c>
      <c r="B281" s="9" t="str">
        <f>'[1]TCE - ANEXO III - Preencher'!C290</f>
        <v>HOSPITAL DOM HÉLDER</v>
      </c>
      <c r="C281" s="10"/>
      <c r="D281" s="11" t="str">
        <f>'[1]TCE - ANEXO III - Preencher'!E290</f>
        <v>EPAMELA SULAMITA VITOR DE CARVALHO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2236-05</v>
      </c>
      <c r="G281" s="13" t="str">
        <f>IF('[1]TCE - ANEXO III - Preencher'!H290="","",'[1]TCE - ANEXO III - Preencher'!H290)</f>
        <v>08/2022</v>
      </c>
      <c r="H281" s="14">
        <f>'[1]TCE - ANEXO III - Preencher'!I290</f>
        <v>0</v>
      </c>
      <c r="I281" s="14">
        <f>'[1]TCE - ANEXO III - Preencher'!J290</f>
        <v>212.66079999999999</v>
      </c>
      <c r="J281" s="14">
        <f>'[1]TCE - ANEXO III - Preencher'!K290</f>
        <v>0</v>
      </c>
      <c r="K281" s="15">
        <f>'[1]TCE - ANEXO III - Preencher'!L290</f>
        <v>132.58179661016899</v>
      </c>
      <c r="L281" s="15">
        <f>'[1]TCE - ANEXO III - Preencher'!M290</f>
        <v>0</v>
      </c>
      <c r="M281" s="15">
        <f t="shared" si="25"/>
        <v>132.58179661016899</v>
      </c>
      <c r="N281" s="15">
        <f>'[1]TCE - ANEXO III - Preencher'!O290</f>
        <v>1.6577632898696</v>
      </c>
      <c r="O281" s="15">
        <f>'[1]TCE - ANEXO III - Preencher'!P290</f>
        <v>0</v>
      </c>
      <c r="P281" s="16">
        <f t="shared" si="26"/>
        <v>1.6577632898696</v>
      </c>
      <c r="Q281" s="15">
        <f>'[1]TCE - ANEXO III - Preencher'!R290</f>
        <v>87.494910714285695</v>
      </c>
      <c r="R281" s="15">
        <f>'[1]TCE - ANEXO III - Preencher'!S290</f>
        <v>0</v>
      </c>
      <c r="S281" s="16">
        <f t="shared" si="27"/>
        <v>87.494910714285695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434.39527061432432</v>
      </c>
    </row>
    <row r="282" spans="1:28" x14ac:dyDescent="0.25">
      <c r="A282" s="8">
        <f>IFERROR(VLOOKUP(B282,'[1]DADOS (OCULTAR)'!$Q$3:$S$133,3,0),"")</f>
        <v>9039744000860</v>
      </c>
      <c r="B282" s="9" t="str">
        <f>'[1]TCE - ANEXO III - Preencher'!C291</f>
        <v>HOSPITAL DOM HÉLDER</v>
      </c>
      <c r="C282" s="10"/>
      <c r="D282" s="11" t="str">
        <f>'[1]TCE - ANEXO III - Preencher'!E291</f>
        <v>ERIC CLEPTON GOMES DE SOUZA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5151-10</v>
      </c>
      <c r="G282" s="13" t="str">
        <f>IF('[1]TCE - ANEXO III - Preencher'!H291="","",'[1]TCE - ANEXO III - Preencher'!H291)</f>
        <v>08/2022</v>
      </c>
      <c r="H282" s="14">
        <f>'[1]TCE - ANEXO III - Preencher'!I291</f>
        <v>0</v>
      </c>
      <c r="I282" s="14">
        <f>'[1]TCE - ANEXO III - Preencher'!J291</f>
        <v>115.47920000000001</v>
      </c>
      <c r="J282" s="14">
        <f>'[1]TCE - ANEXO III - Preencher'!K291</f>
        <v>0</v>
      </c>
      <c r="K282" s="15">
        <f>'[1]TCE - ANEXO III - Preencher'!L291</f>
        <v>132.58179661016899</v>
      </c>
      <c r="L282" s="15">
        <f>'[1]TCE - ANEXO III - Preencher'!M291</f>
        <v>0</v>
      </c>
      <c r="M282" s="15">
        <f t="shared" si="25"/>
        <v>132.58179661016899</v>
      </c>
      <c r="N282" s="15">
        <f>'[1]TCE - ANEXO III - Preencher'!O291</f>
        <v>1.6577632898696</v>
      </c>
      <c r="O282" s="15">
        <f>'[1]TCE - ANEXO III - Preencher'!P291</f>
        <v>0</v>
      </c>
      <c r="P282" s="16">
        <f t="shared" si="26"/>
        <v>1.6577632898696</v>
      </c>
      <c r="Q282" s="15">
        <f>'[1]TCE - ANEXO III - Preencher'!R291</f>
        <v>87.494910714285695</v>
      </c>
      <c r="R282" s="15">
        <f>'[1]TCE - ANEXO III - Preencher'!S291</f>
        <v>0</v>
      </c>
      <c r="S282" s="16">
        <f t="shared" si="27"/>
        <v>87.494910714285695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337.21367061432431</v>
      </c>
    </row>
    <row r="283" spans="1:28" x14ac:dyDescent="0.25">
      <c r="A283" s="8">
        <f>IFERROR(VLOOKUP(B283,'[1]DADOS (OCULTAR)'!$Q$3:$S$133,3,0),"")</f>
        <v>9039744000860</v>
      </c>
      <c r="B283" s="9" t="str">
        <f>'[1]TCE - ANEXO III - Preencher'!C292</f>
        <v>HOSPITAL DOM HÉLDER</v>
      </c>
      <c r="C283" s="10"/>
      <c r="D283" s="11" t="str">
        <f>'[1]TCE - ANEXO III - Preencher'!E292</f>
        <v>ERICA CRISTINA LOPES DE SANTANA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2235-05</v>
      </c>
      <c r="G283" s="13" t="str">
        <f>IF('[1]TCE - ANEXO III - Preencher'!H292="","",'[1]TCE - ANEXO III - Preencher'!H292)</f>
        <v>08/2022</v>
      </c>
      <c r="H283" s="14">
        <f>'[1]TCE - ANEXO III - Preencher'!I292</f>
        <v>0</v>
      </c>
      <c r="I283" s="14">
        <f>'[1]TCE - ANEXO III - Preencher'!J292</f>
        <v>383.69040000000001</v>
      </c>
      <c r="J283" s="14">
        <f>'[1]TCE - ANEXO III - Preencher'!K292</f>
        <v>0</v>
      </c>
      <c r="K283" s="15">
        <f>'[1]TCE - ANEXO III - Preencher'!L292</f>
        <v>132.58179661016899</v>
      </c>
      <c r="L283" s="15">
        <f>'[1]TCE - ANEXO III - Preencher'!M292</f>
        <v>0</v>
      </c>
      <c r="M283" s="15">
        <f t="shared" si="25"/>
        <v>132.58179661016899</v>
      </c>
      <c r="N283" s="15">
        <f>'[1]TCE - ANEXO III - Preencher'!O292</f>
        <v>1.6577632898696</v>
      </c>
      <c r="O283" s="15">
        <f>'[1]TCE - ANEXO III - Preencher'!P292</f>
        <v>0</v>
      </c>
      <c r="P283" s="16">
        <f t="shared" si="26"/>
        <v>1.6577632898696</v>
      </c>
      <c r="Q283" s="15">
        <f>'[1]TCE - ANEXO III - Preencher'!R292</f>
        <v>87.494910714285695</v>
      </c>
      <c r="R283" s="15">
        <f>'[1]TCE - ANEXO III - Preencher'!S292</f>
        <v>0</v>
      </c>
      <c r="S283" s="16">
        <f t="shared" si="27"/>
        <v>87.494910714285695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605.42487061432428</v>
      </c>
    </row>
    <row r="284" spans="1:28" x14ac:dyDescent="0.25">
      <c r="A284" s="8">
        <f>IFERROR(VLOOKUP(B284,'[1]DADOS (OCULTAR)'!$Q$3:$S$133,3,0),"")</f>
        <v>9039744000860</v>
      </c>
      <c r="B284" s="9" t="str">
        <f>'[1]TCE - ANEXO III - Preencher'!C293</f>
        <v>HOSPITAL DOM HÉLDER</v>
      </c>
      <c r="C284" s="10"/>
      <c r="D284" s="11" t="str">
        <f>'[1]TCE - ANEXO III - Preencher'!E293</f>
        <v>ERICA MARIA DA SILVA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5211-30</v>
      </c>
      <c r="G284" s="13" t="str">
        <f>IF('[1]TCE - ANEXO III - Preencher'!H293="","",'[1]TCE - ANEXO III - Preencher'!H293)</f>
        <v>08/2022</v>
      </c>
      <c r="H284" s="14">
        <f>'[1]TCE - ANEXO III - Preencher'!I293</f>
        <v>0</v>
      </c>
      <c r="I284" s="14">
        <f>'[1]TCE - ANEXO III - Preencher'!J293</f>
        <v>98.360799999999998</v>
      </c>
      <c r="J284" s="14">
        <f>'[1]TCE - ANEXO III - Preencher'!K293</f>
        <v>0</v>
      </c>
      <c r="K284" s="15">
        <f>'[1]TCE - ANEXO III - Preencher'!L293</f>
        <v>132.58179661016899</v>
      </c>
      <c r="L284" s="15">
        <f>'[1]TCE - ANEXO III - Preencher'!M293</f>
        <v>0</v>
      </c>
      <c r="M284" s="15">
        <f t="shared" si="25"/>
        <v>132.58179661016899</v>
      </c>
      <c r="N284" s="15">
        <f>'[1]TCE - ANEXO III - Preencher'!O293</f>
        <v>1.6577632898696</v>
      </c>
      <c r="O284" s="15">
        <f>'[1]TCE - ANEXO III - Preencher'!P293</f>
        <v>0</v>
      </c>
      <c r="P284" s="16">
        <f t="shared" si="26"/>
        <v>1.6577632898696</v>
      </c>
      <c r="Q284" s="15">
        <f>'[1]TCE - ANEXO III - Preencher'!R293</f>
        <v>294.7405842894147</v>
      </c>
      <c r="R284" s="15">
        <f>'[1]TCE - ANEXO III - Preencher'!S293</f>
        <v>72.72</v>
      </c>
      <c r="S284" s="16">
        <f t="shared" si="27"/>
        <v>222.0205842894147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454.62094418945333</v>
      </c>
    </row>
    <row r="285" spans="1:28" x14ac:dyDescent="0.25">
      <c r="A285" s="8">
        <f>IFERROR(VLOOKUP(B285,'[1]DADOS (OCULTAR)'!$Q$3:$S$133,3,0),"")</f>
        <v>9039744000860</v>
      </c>
      <c r="B285" s="9" t="str">
        <f>'[1]TCE - ANEXO III - Preencher'!C294</f>
        <v>HOSPITAL DOM HÉLDER</v>
      </c>
      <c r="C285" s="10"/>
      <c r="D285" s="11" t="str">
        <f>'[1]TCE - ANEXO III - Preencher'!E294</f>
        <v>ERICA MARIA DE LIMA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3222-05</v>
      </c>
      <c r="G285" s="13" t="str">
        <f>IF('[1]TCE - ANEXO III - Preencher'!H294="","",'[1]TCE - ANEXO III - Preencher'!H294)</f>
        <v>08/2022</v>
      </c>
      <c r="H285" s="14">
        <f>'[1]TCE - ANEXO III - Preencher'!I294</f>
        <v>0</v>
      </c>
      <c r="I285" s="14">
        <f>'[1]TCE - ANEXO III - Preencher'!J294</f>
        <v>125.6472</v>
      </c>
      <c r="J285" s="14">
        <f>'[1]TCE - ANEXO III - Preencher'!K294</f>
        <v>0</v>
      </c>
      <c r="K285" s="15">
        <f>'[1]TCE - ANEXO III - Preencher'!L294</f>
        <v>132.58179661016899</v>
      </c>
      <c r="L285" s="15">
        <f>'[1]TCE - ANEXO III - Preencher'!M294</f>
        <v>0</v>
      </c>
      <c r="M285" s="15">
        <f t="shared" si="25"/>
        <v>132.58179661016899</v>
      </c>
      <c r="N285" s="15">
        <f>'[1]TCE - ANEXO III - Preencher'!O294</f>
        <v>1.6577632898696</v>
      </c>
      <c r="O285" s="15">
        <f>'[1]TCE - ANEXO III - Preencher'!P294</f>
        <v>0</v>
      </c>
      <c r="P285" s="16">
        <f t="shared" si="26"/>
        <v>1.6577632898696</v>
      </c>
      <c r="Q285" s="15">
        <f>'[1]TCE - ANEXO III - Preencher'!R294</f>
        <v>87.494910714285695</v>
      </c>
      <c r="R285" s="15">
        <f>'[1]TCE - ANEXO III - Preencher'!S294</f>
        <v>0</v>
      </c>
      <c r="S285" s="16">
        <f t="shared" si="27"/>
        <v>87.494910714285695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347.38167061432432</v>
      </c>
    </row>
    <row r="286" spans="1:28" x14ac:dyDescent="0.25">
      <c r="A286" s="8">
        <f>IFERROR(VLOOKUP(B286,'[1]DADOS (OCULTAR)'!$Q$3:$S$133,3,0),"")</f>
        <v>9039744000860</v>
      </c>
      <c r="B286" s="9" t="str">
        <f>'[1]TCE - ANEXO III - Preencher'!C295</f>
        <v>HOSPITAL DOM HÉLDER</v>
      </c>
      <c r="C286" s="10"/>
      <c r="D286" s="11" t="str">
        <f>'[1]TCE - ANEXO III - Preencher'!E295</f>
        <v>ERICK MATHEUS MENDES DE HOLANDA SOUZA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5211-30</v>
      </c>
      <c r="G286" s="13" t="str">
        <f>IF('[1]TCE - ANEXO III - Preencher'!H295="","",'[1]TCE - ANEXO III - Preencher'!H295)</f>
        <v>08/2022</v>
      </c>
      <c r="H286" s="14">
        <f>'[1]TCE - ANEXO III - Preencher'!I295</f>
        <v>0</v>
      </c>
      <c r="I286" s="14">
        <f>'[1]TCE - ANEXO III - Preencher'!J295</f>
        <v>96.960000000000008</v>
      </c>
      <c r="J286" s="14">
        <f>'[1]TCE - ANEXO III - Preencher'!K295</f>
        <v>0</v>
      </c>
      <c r="K286" s="15">
        <f>'[1]TCE - ANEXO III - Preencher'!L295</f>
        <v>132.58179661016899</v>
      </c>
      <c r="L286" s="15">
        <f>'[1]TCE - ANEXO III - Preencher'!M295</f>
        <v>0</v>
      </c>
      <c r="M286" s="15">
        <f t="shared" si="25"/>
        <v>132.58179661016899</v>
      </c>
      <c r="N286" s="15">
        <f>'[1]TCE - ANEXO III - Preencher'!O295</f>
        <v>1.6577632898696</v>
      </c>
      <c r="O286" s="15">
        <f>'[1]TCE - ANEXO III - Preencher'!P295</f>
        <v>0</v>
      </c>
      <c r="P286" s="16">
        <f t="shared" si="26"/>
        <v>1.6577632898696</v>
      </c>
      <c r="Q286" s="15">
        <f>'[1]TCE - ANEXO III - Preencher'!R295</f>
        <v>294.7405842894147</v>
      </c>
      <c r="R286" s="15">
        <f>'[1]TCE - ANEXO III - Preencher'!S295</f>
        <v>72.72</v>
      </c>
      <c r="S286" s="16">
        <f t="shared" si="27"/>
        <v>222.0205842894147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453.22014418945332</v>
      </c>
    </row>
    <row r="287" spans="1:28" x14ac:dyDescent="0.25">
      <c r="A287" s="8">
        <f>IFERROR(VLOOKUP(B287,'[1]DADOS (OCULTAR)'!$Q$3:$S$133,3,0),"")</f>
        <v>9039744000860</v>
      </c>
      <c r="B287" s="9" t="str">
        <f>'[1]TCE - ANEXO III - Preencher'!C296</f>
        <v>HOSPITAL DOM HÉLDER</v>
      </c>
      <c r="C287" s="10"/>
      <c r="D287" s="11" t="str">
        <f>'[1]TCE - ANEXO III - Preencher'!E296</f>
        <v>ERIK SAIMAR DE MORAIS</v>
      </c>
      <c r="E287" s="9" t="str">
        <f>IF('[1]TCE - ANEXO III - Preencher'!F296="4 - Assistência Odontológica","2 - Outros Profissionais da Saúde",'[1]TCE - ANEXO III - Preencher'!F296)</f>
        <v>3 - Administrativo</v>
      </c>
      <c r="F287" s="12" t="str">
        <f>'[1]TCE - ANEXO III - Preencher'!G296</f>
        <v>4110-10</v>
      </c>
      <c r="G287" s="13" t="str">
        <f>IF('[1]TCE - ANEXO III - Preencher'!H296="","",'[1]TCE - ANEXO III - Preencher'!H296)</f>
        <v>08/2022</v>
      </c>
      <c r="H287" s="14">
        <f>'[1]TCE - ANEXO III - Preencher'!I296</f>
        <v>0</v>
      </c>
      <c r="I287" s="14">
        <f>'[1]TCE - ANEXO III - Preencher'!J296</f>
        <v>287.8168</v>
      </c>
      <c r="J287" s="14">
        <f>'[1]TCE - ANEXO III - Preencher'!K296</f>
        <v>0</v>
      </c>
      <c r="K287" s="15">
        <f>'[1]TCE - ANEXO III - Preencher'!L296</f>
        <v>132.58179661016899</v>
      </c>
      <c r="L287" s="15">
        <f>'[1]TCE - ANEXO III - Preencher'!M296</f>
        <v>0</v>
      </c>
      <c r="M287" s="15">
        <f t="shared" si="25"/>
        <v>132.58179661016899</v>
      </c>
      <c r="N287" s="15">
        <f>'[1]TCE - ANEXO III - Preencher'!O296</f>
        <v>1.6577632898696</v>
      </c>
      <c r="O287" s="15">
        <f>'[1]TCE - ANEXO III - Preencher'!P296</f>
        <v>0</v>
      </c>
      <c r="P287" s="16">
        <f t="shared" si="26"/>
        <v>1.6577632898696</v>
      </c>
      <c r="Q287" s="15">
        <f>'[1]TCE - ANEXO III - Preencher'!R296</f>
        <v>87.494910714285695</v>
      </c>
      <c r="R287" s="15">
        <f>'[1]TCE - ANEXO III - Preencher'!S296</f>
        <v>0</v>
      </c>
      <c r="S287" s="16">
        <f t="shared" si="27"/>
        <v>87.494910714285695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509.55127061432427</v>
      </c>
    </row>
    <row r="288" spans="1:28" x14ac:dyDescent="0.25">
      <c r="A288" s="8">
        <f>IFERROR(VLOOKUP(B288,'[1]DADOS (OCULTAR)'!$Q$3:$S$133,3,0),"")</f>
        <v>9039744000860</v>
      </c>
      <c r="B288" s="9" t="str">
        <f>'[1]TCE - ANEXO III - Preencher'!C297</f>
        <v>HOSPITAL DOM HÉLDER</v>
      </c>
      <c r="C288" s="10"/>
      <c r="D288" s="11" t="str">
        <f>'[1]TCE - ANEXO III - Preencher'!E297</f>
        <v>ERIKA MACEDO DE ARAUJO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2236-05</v>
      </c>
      <c r="G288" s="13" t="str">
        <f>IF('[1]TCE - ANEXO III - Preencher'!H297="","",'[1]TCE - ANEXO III - Preencher'!H297)</f>
        <v>08/2022</v>
      </c>
      <c r="H288" s="14">
        <f>'[1]TCE - ANEXO III - Preencher'!I297</f>
        <v>0</v>
      </c>
      <c r="I288" s="14">
        <f>'[1]TCE - ANEXO III - Preencher'!J297</f>
        <v>198.96879999999999</v>
      </c>
      <c r="J288" s="14">
        <f>'[1]TCE - ANEXO III - Preencher'!K297</f>
        <v>0</v>
      </c>
      <c r="K288" s="15">
        <f>'[1]TCE - ANEXO III - Preencher'!L297</f>
        <v>132.58179661016899</v>
      </c>
      <c r="L288" s="15">
        <f>'[1]TCE - ANEXO III - Preencher'!M297</f>
        <v>0</v>
      </c>
      <c r="M288" s="15">
        <f t="shared" si="25"/>
        <v>132.58179661016899</v>
      </c>
      <c r="N288" s="15">
        <f>'[1]TCE - ANEXO III - Preencher'!O297</f>
        <v>1.6577632898696</v>
      </c>
      <c r="O288" s="15">
        <f>'[1]TCE - ANEXO III - Preencher'!P297</f>
        <v>0</v>
      </c>
      <c r="P288" s="16">
        <f t="shared" si="26"/>
        <v>1.6577632898696</v>
      </c>
      <c r="Q288" s="15">
        <f>'[1]TCE - ANEXO III - Preencher'!R297</f>
        <v>87.494910714285695</v>
      </c>
      <c r="R288" s="15">
        <f>'[1]TCE - ANEXO III - Preencher'!S297</f>
        <v>0</v>
      </c>
      <c r="S288" s="16">
        <f t="shared" si="27"/>
        <v>87.494910714285695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420.70327061432431</v>
      </c>
    </row>
    <row r="289" spans="1:28" x14ac:dyDescent="0.25">
      <c r="A289" s="8">
        <f>IFERROR(VLOOKUP(B289,'[1]DADOS (OCULTAR)'!$Q$3:$S$133,3,0),"")</f>
        <v>9039744000860</v>
      </c>
      <c r="B289" s="9" t="str">
        <f>'[1]TCE - ANEXO III - Preencher'!C298</f>
        <v>HOSPITAL DOM HÉLDER</v>
      </c>
      <c r="C289" s="10"/>
      <c r="D289" s="11" t="str">
        <f>'[1]TCE - ANEXO III - Preencher'!E298</f>
        <v>ERINELZA RAMOS DE ARAUJO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3222-05</v>
      </c>
      <c r="G289" s="13" t="str">
        <f>IF('[1]TCE - ANEXO III - Preencher'!H298="","",'[1]TCE - ANEXO III - Preencher'!H298)</f>
        <v>08/2022</v>
      </c>
      <c r="H289" s="14">
        <f>'[1]TCE - ANEXO III - Preencher'!I298</f>
        <v>0</v>
      </c>
      <c r="I289" s="14">
        <f>'[1]TCE - ANEXO III - Preencher'!J298</f>
        <v>130.89599999999999</v>
      </c>
      <c r="J289" s="14">
        <f>'[1]TCE - ANEXO III - Preencher'!K298</f>
        <v>0</v>
      </c>
      <c r="K289" s="15">
        <f>'[1]TCE - ANEXO III - Preencher'!L298</f>
        <v>132.58179661016899</v>
      </c>
      <c r="L289" s="15">
        <f>'[1]TCE - ANEXO III - Preencher'!M298</f>
        <v>0</v>
      </c>
      <c r="M289" s="15">
        <f t="shared" si="25"/>
        <v>132.58179661016899</v>
      </c>
      <c r="N289" s="15">
        <f>'[1]TCE - ANEXO III - Preencher'!O298</f>
        <v>1.6577632898696</v>
      </c>
      <c r="O289" s="15">
        <f>'[1]TCE - ANEXO III - Preencher'!P298</f>
        <v>0</v>
      </c>
      <c r="P289" s="16">
        <f t="shared" si="26"/>
        <v>1.6577632898696</v>
      </c>
      <c r="Q289" s="15">
        <f>'[1]TCE - ANEXO III - Preencher'!R298</f>
        <v>294.7405842894147</v>
      </c>
      <c r="R289" s="15">
        <f>'[1]TCE - ANEXO III - Preencher'!S298</f>
        <v>67.27</v>
      </c>
      <c r="S289" s="16">
        <f t="shared" si="27"/>
        <v>227.47058428941472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492.60614418945329</v>
      </c>
    </row>
    <row r="290" spans="1:28" x14ac:dyDescent="0.25">
      <c r="A290" s="8">
        <f>IFERROR(VLOOKUP(B290,'[1]DADOS (OCULTAR)'!$Q$3:$S$133,3,0),"")</f>
        <v>9039744000860</v>
      </c>
      <c r="B290" s="9" t="str">
        <f>'[1]TCE - ANEXO III - Preencher'!C299</f>
        <v>HOSPITAL DOM HÉLDER</v>
      </c>
      <c r="C290" s="10"/>
      <c r="D290" s="11" t="str">
        <f>'[1]TCE - ANEXO III - Preencher'!E299</f>
        <v>ERONILDO DOS SANTOS LIMA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5142-25</v>
      </c>
      <c r="G290" s="13" t="str">
        <f>IF('[1]TCE - ANEXO III - Preencher'!H299="","",'[1]TCE - ANEXO III - Preencher'!H299)</f>
        <v>08/2022</v>
      </c>
      <c r="H290" s="14">
        <f>'[1]TCE - ANEXO III - Preencher'!I299</f>
        <v>0</v>
      </c>
      <c r="I290" s="14">
        <f>'[1]TCE - ANEXO III - Preencher'!J299</f>
        <v>112.80880000000001</v>
      </c>
      <c r="J290" s="14">
        <f>'[1]TCE - ANEXO III - Preencher'!K299</f>
        <v>0</v>
      </c>
      <c r="K290" s="15">
        <f>'[1]TCE - ANEXO III - Preencher'!L299</f>
        <v>132.58179661016899</v>
      </c>
      <c r="L290" s="15">
        <f>'[1]TCE - ANEXO III - Preencher'!M299</f>
        <v>0</v>
      </c>
      <c r="M290" s="15">
        <f t="shared" si="25"/>
        <v>132.58179661016899</v>
      </c>
      <c r="N290" s="15">
        <f>'[1]TCE - ANEXO III - Preencher'!O299</f>
        <v>1.6577632898696</v>
      </c>
      <c r="O290" s="15">
        <f>'[1]TCE - ANEXO III - Preencher'!P299</f>
        <v>0</v>
      </c>
      <c r="P290" s="16">
        <f t="shared" si="26"/>
        <v>1.6577632898696</v>
      </c>
      <c r="Q290" s="15">
        <f>'[1]TCE - ANEXO III - Preencher'!R299</f>
        <v>87.494910714285695</v>
      </c>
      <c r="R290" s="15">
        <f>'[1]TCE - ANEXO III - Preencher'!S299</f>
        <v>0</v>
      </c>
      <c r="S290" s="16">
        <f t="shared" si="27"/>
        <v>87.494910714285695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334.54327061432429</v>
      </c>
    </row>
    <row r="291" spans="1:28" x14ac:dyDescent="0.25">
      <c r="A291" s="8">
        <f>IFERROR(VLOOKUP(B291,'[1]DADOS (OCULTAR)'!$Q$3:$S$133,3,0),"")</f>
        <v>9039744000860</v>
      </c>
      <c r="B291" s="9" t="str">
        <f>'[1]TCE - ANEXO III - Preencher'!C300</f>
        <v>HOSPITAL DOM HÉLDER</v>
      </c>
      <c r="C291" s="10"/>
      <c r="D291" s="11" t="str">
        <f>'[1]TCE - ANEXO III - Preencher'!E300</f>
        <v>ERONILDO JOSE RAMOS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5142-25</v>
      </c>
      <c r="G291" s="13" t="str">
        <f>IF('[1]TCE - ANEXO III - Preencher'!H300="","",'[1]TCE - ANEXO III - Preencher'!H300)</f>
        <v>08/2022</v>
      </c>
      <c r="H291" s="14">
        <f>'[1]TCE - ANEXO III - Preencher'!I300</f>
        <v>0</v>
      </c>
      <c r="I291" s="14">
        <f>'[1]TCE - ANEXO III - Preencher'!J300</f>
        <v>121.2</v>
      </c>
      <c r="J291" s="14">
        <f>'[1]TCE - ANEXO III - Preencher'!K300</f>
        <v>0</v>
      </c>
      <c r="K291" s="15">
        <f>'[1]TCE - ANEXO III - Preencher'!L300</f>
        <v>132.58179661016899</v>
      </c>
      <c r="L291" s="15">
        <f>'[1]TCE - ANEXO III - Preencher'!M300</f>
        <v>0</v>
      </c>
      <c r="M291" s="15">
        <f t="shared" si="25"/>
        <v>132.58179661016899</v>
      </c>
      <c r="N291" s="15">
        <f>'[1]TCE - ANEXO III - Preencher'!O300</f>
        <v>1.6577632898696</v>
      </c>
      <c r="O291" s="15">
        <f>'[1]TCE - ANEXO III - Preencher'!P300</f>
        <v>0</v>
      </c>
      <c r="P291" s="16">
        <f t="shared" si="26"/>
        <v>1.6577632898696</v>
      </c>
      <c r="Q291" s="15">
        <f>'[1]TCE - ANEXO III - Preencher'!R300</f>
        <v>294.7405842894147</v>
      </c>
      <c r="R291" s="15">
        <f>'[1]TCE - ANEXO III - Preencher'!S300</f>
        <v>72.72</v>
      </c>
      <c r="S291" s="16">
        <f t="shared" si="27"/>
        <v>222.0205842894147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477.46014418945333</v>
      </c>
    </row>
    <row r="292" spans="1:28" x14ac:dyDescent="0.25">
      <c r="A292" s="8">
        <f>IFERROR(VLOOKUP(B292,'[1]DADOS (OCULTAR)'!$Q$3:$S$133,3,0),"")</f>
        <v>9039744000860</v>
      </c>
      <c r="B292" s="9" t="str">
        <f>'[1]TCE - ANEXO III - Preencher'!C301</f>
        <v>HOSPITAL DOM HÉLDER</v>
      </c>
      <c r="C292" s="10"/>
      <c r="D292" s="11" t="str">
        <f>'[1]TCE - ANEXO III - Preencher'!E301</f>
        <v>ESDRIENE DE ALMEIDA CUNHA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3222-05</v>
      </c>
      <c r="G292" s="13" t="str">
        <f>IF('[1]TCE - ANEXO III - Preencher'!H301="","",'[1]TCE - ANEXO III - Preencher'!H301)</f>
        <v>08/2022</v>
      </c>
      <c r="H292" s="14">
        <f>'[1]TCE - ANEXO III - Preencher'!I301</f>
        <v>0</v>
      </c>
      <c r="I292" s="14">
        <f>'[1]TCE - ANEXO III - Preencher'!J301</f>
        <v>140.83279999999999</v>
      </c>
      <c r="J292" s="14">
        <f>'[1]TCE - ANEXO III - Preencher'!K301</f>
        <v>0</v>
      </c>
      <c r="K292" s="15">
        <f>'[1]TCE - ANEXO III - Preencher'!L301</f>
        <v>132.58179661016899</v>
      </c>
      <c r="L292" s="15">
        <f>'[1]TCE - ANEXO III - Preencher'!M301</f>
        <v>0</v>
      </c>
      <c r="M292" s="15">
        <f t="shared" si="25"/>
        <v>132.58179661016899</v>
      </c>
      <c r="N292" s="15">
        <f>'[1]TCE - ANEXO III - Preencher'!O301</f>
        <v>1.6577632898696</v>
      </c>
      <c r="O292" s="15">
        <f>'[1]TCE - ANEXO III - Preencher'!P301</f>
        <v>0</v>
      </c>
      <c r="P292" s="16">
        <f t="shared" si="26"/>
        <v>1.6577632898696</v>
      </c>
      <c r="Q292" s="15">
        <f>'[1]TCE - ANEXO III - Preencher'!R301</f>
        <v>87.494910714285695</v>
      </c>
      <c r="R292" s="15">
        <f>'[1]TCE - ANEXO III - Preencher'!S301</f>
        <v>0</v>
      </c>
      <c r="S292" s="16">
        <f t="shared" si="27"/>
        <v>87.494910714285695</v>
      </c>
      <c r="T292" s="15">
        <f>'[1]TCE - ANEXO III - Preencher'!U301</f>
        <v>69.41</v>
      </c>
      <c r="U292" s="15">
        <f>'[1]TCE - ANEXO III - Preencher'!V301</f>
        <v>0</v>
      </c>
      <c r="V292" s="16">
        <f t="shared" si="28"/>
        <v>69.41</v>
      </c>
      <c r="W292" s="17" t="str">
        <f>IF('[1]TCE - ANEXO III - Preencher'!X301="","",'[1]TCE - ANEXO III - Preencher'!X301)</f>
        <v>AUXÍLIO CRECHE</v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431.97727061432431</v>
      </c>
    </row>
    <row r="293" spans="1:28" x14ac:dyDescent="0.25">
      <c r="A293" s="8">
        <f>IFERROR(VLOOKUP(B293,'[1]DADOS (OCULTAR)'!$Q$3:$S$133,3,0),"")</f>
        <v>9039744000860</v>
      </c>
      <c r="B293" s="9" t="str">
        <f>'[1]TCE - ANEXO III - Preencher'!C302</f>
        <v>HOSPITAL DOM HÉLDER</v>
      </c>
      <c r="C293" s="10"/>
      <c r="D293" s="11" t="str">
        <f>'[1]TCE - ANEXO III - Preencher'!E302</f>
        <v>ESTER FEIJO CORREIA DE SENA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2238-10</v>
      </c>
      <c r="G293" s="13" t="str">
        <f>IF('[1]TCE - ANEXO III - Preencher'!H302="","",'[1]TCE - ANEXO III - Preencher'!H302)</f>
        <v>08/2022</v>
      </c>
      <c r="H293" s="14">
        <f>'[1]TCE - ANEXO III - Preencher'!I302</f>
        <v>0</v>
      </c>
      <c r="I293" s="14">
        <f>'[1]TCE - ANEXO III - Preencher'!J302</f>
        <v>222.95920000000001</v>
      </c>
      <c r="J293" s="14">
        <f>'[1]TCE - ANEXO III - Preencher'!K302</f>
        <v>0</v>
      </c>
      <c r="K293" s="15">
        <f>'[1]TCE - ANEXO III - Preencher'!L302</f>
        <v>132.58179661016899</v>
      </c>
      <c r="L293" s="15">
        <f>'[1]TCE - ANEXO III - Preencher'!M302</f>
        <v>0</v>
      </c>
      <c r="M293" s="15">
        <f t="shared" si="25"/>
        <v>132.58179661016899</v>
      </c>
      <c r="N293" s="15">
        <f>'[1]TCE - ANEXO III - Preencher'!O302</f>
        <v>1.6577632898696</v>
      </c>
      <c r="O293" s="15">
        <f>'[1]TCE - ANEXO III - Preencher'!P302</f>
        <v>0</v>
      </c>
      <c r="P293" s="16">
        <f t="shared" si="26"/>
        <v>1.6577632898696</v>
      </c>
      <c r="Q293" s="15">
        <f>'[1]TCE - ANEXO III - Preencher'!R302</f>
        <v>294.7405842894147</v>
      </c>
      <c r="R293" s="15">
        <f>'[1]TCE - ANEXO III - Preencher'!S302</f>
        <v>115.52</v>
      </c>
      <c r="S293" s="16">
        <f t="shared" si="27"/>
        <v>179.22058428941472</v>
      </c>
      <c r="T293" s="15">
        <f>'[1]TCE - ANEXO III - Preencher'!U302</f>
        <v>67.12</v>
      </c>
      <c r="U293" s="15">
        <f>'[1]TCE - ANEXO III - Preencher'!V302</f>
        <v>0</v>
      </c>
      <c r="V293" s="16">
        <f t="shared" si="28"/>
        <v>67.12</v>
      </c>
      <c r="W293" s="17" t="str">
        <f>IF('[1]TCE - ANEXO III - Preencher'!X302="","",'[1]TCE - ANEXO III - Preencher'!X302)</f>
        <v>AUXÍLIO CRECHE</v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603.53934418945335</v>
      </c>
    </row>
    <row r="294" spans="1:28" x14ac:dyDescent="0.25">
      <c r="A294" s="8">
        <f>IFERROR(VLOOKUP(B294,'[1]DADOS (OCULTAR)'!$Q$3:$S$133,3,0),"")</f>
        <v>9039744000860</v>
      </c>
      <c r="B294" s="9" t="str">
        <f>'[1]TCE - ANEXO III - Preencher'!C303</f>
        <v>HOSPITAL DOM HÉLDER</v>
      </c>
      <c r="C294" s="10"/>
      <c r="D294" s="11" t="str">
        <f>'[1]TCE - ANEXO III - Preencher'!E303</f>
        <v>ESTHER DOS SANTOS LEAL ALMEIDA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3242-05</v>
      </c>
      <c r="G294" s="13" t="str">
        <f>IF('[1]TCE - ANEXO III - Preencher'!H303="","",'[1]TCE - ANEXO III - Preencher'!H303)</f>
        <v>08/2022</v>
      </c>
      <c r="H294" s="14">
        <f>'[1]TCE - ANEXO III - Preencher'!I303</f>
        <v>0</v>
      </c>
      <c r="I294" s="14">
        <f>'[1]TCE - ANEXO III - Preencher'!J303</f>
        <v>165.28559999999999</v>
      </c>
      <c r="J294" s="14">
        <f>'[1]TCE - ANEXO III - Preencher'!K303</f>
        <v>0</v>
      </c>
      <c r="K294" s="15">
        <f>'[1]TCE - ANEXO III - Preencher'!L303</f>
        <v>132.58179661016899</v>
      </c>
      <c r="L294" s="15">
        <f>'[1]TCE - ANEXO III - Preencher'!M303</f>
        <v>0</v>
      </c>
      <c r="M294" s="15">
        <f t="shared" si="25"/>
        <v>132.58179661016899</v>
      </c>
      <c r="N294" s="15">
        <f>'[1]TCE - ANEXO III - Preencher'!O303</f>
        <v>1.6577632898696</v>
      </c>
      <c r="O294" s="15">
        <f>'[1]TCE - ANEXO III - Preencher'!P303</f>
        <v>0</v>
      </c>
      <c r="P294" s="16">
        <f t="shared" si="26"/>
        <v>1.6577632898696</v>
      </c>
      <c r="Q294" s="15">
        <f>'[1]TCE - ANEXO III - Preencher'!R303</f>
        <v>87.494910714285695</v>
      </c>
      <c r="R294" s="15">
        <f>'[1]TCE - ANEXO III - Preencher'!S303</f>
        <v>0</v>
      </c>
      <c r="S294" s="16">
        <f t="shared" si="27"/>
        <v>87.494910714285695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387.02007061432425</v>
      </c>
    </row>
    <row r="295" spans="1:28" x14ac:dyDescent="0.25">
      <c r="A295" s="8">
        <f>IFERROR(VLOOKUP(B295,'[1]DADOS (OCULTAR)'!$Q$3:$S$133,3,0),"")</f>
        <v>9039744000860</v>
      </c>
      <c r="B295" s="9" t="str">
        <f>'[1]TCE - ANEXO III - Preencher'!C304</f>
        <v>HOSPITAL DOM HÉLDER</v>
      </c>
      <c r="C295" s="10"/>
      <c r="D295" s="11" t="str">
        <f>'[1]TCE - ANEXO III - Preencher'!E304</f>
        <v>EVANDRO ALBUQUERQUE DE CASTRO FILHO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1421-05</v>
      </c>
      <c r="G295" s="13" t="str">
        <f>IF('[1]TCE - ANEXO III - Preencher'!H304="","",'[1]TCE - ANEXO III - Preencher'!H304)</f>
        <v>08/2022</v>
      </c>
      <c r="H295" s="14">
        <f>'[1]TCE - ANEXO III - Preencher'!I304</f>
        <v>0</v>
      </c>
      <c r="I295" s="14">
        <f>'[1]TCE - ANEXO III - Preencher'!J304</f>
        <v>602.21600000000001</v>
      </c>
      <c r="J295" s="14">
        <f>'[1]TCE - ANEXO III - Preencher'!K304</f>
        <v>0</v>
      </c>
      <c r="K295" s="15">
        <f>'[1]TCE - ANEXO III - Preencher'!L304</f>
        <v>132.58179661016899</v>
      </c>
      <c r="L295" s="15">
        <f>'[1]TCE - ANEXO III - Preencher'!M304</f>
        <v>0</v>
      </c>
      <c r="M295" s="15">
        <f t="shared" si="25"/>
        <v>132.58179661016899</v>
      </c>
      <c r="N295" s="15">
        <f>'[1]TCE - ANEXO III - Preencher'!O304</f>
        <v>1.6577632898696</v>
      </c>
      <c r="O295" s="15">
        <f>'[1]TCE - ANEXO III - Preencher'!P304</f>
        <v>0</v>
      </c>
      <c r="P295" s="16">
        <f t="shared" si="26"/>
        <v>1.6577632898696</v>
      </c>
      <c r="Q295" s="15">
        <f>'[1]TCE - ANEXO III - Preencher'!R304</f>
        <v>87.494910714285695</v>
      </c>
      <c r="R295" s="15">
        <f>'[1]TCE - ANEXO III - Preencher'!S304</f>
        <v>0</v>
      </c>
      <c r="S295" s="16">
        <f t="shared" si="27"/>
        <v>87.494910714285695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823.95047061432433</v>
      </c>
    </row>
    <row r="296" spans="1:28" x14ac:dyDescent="0.25">
      <c r="A296" s="8">
        <f>IFERROR(VLOOKUP(B296,'[1]DADOS (OCULTAR)'!$Q$3:$S$133,3,0),"")</f>
        <v>9039744000860</v>
      </c>
      <c r="B296" s="9" t="str">
        <f>'[1]TCE - ANEXO III - Preencher'!C305</f>
        <v>HOSPITAL DOM HÉLDER</v>
      </c>
      <c r="C296" s="10"/>
      <c r="D296" s="11" t="str">
        <f>'[1]TCE - ANEXO III - Preencher'!E305</f>
        <v>EVANGELA CRISTINA DIAS DE SOUZA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4131-15</v>
      </c>
      <c r="G296" s="13" t="str">
        <f>IF('[1]TCE - ANEXO III - Preencher'!H305="","",'[1]TCE - ANEXO III - Preencher'!H305)</f>
        <v>08/2022</v>
      </c>
      <c r="H296" s="14">
        <f>'[1]TCE - ANEXO III - Preencher'!I305</f>
        <v>0</v>
      </c>
      <c r="I296" s="14">
        <f>'[1]TCE - ANEXO III - Preencher'!J305</f>
        <v>159.25839999999999</v>
      </c>
      <c r="J296" s="14">
        <f>'[1]TCE - ANEXO III - Preencher'!K305</f>
        <v>0</v>
      </c>
      <c r="K296" s="15">
        <f>'[1]TCE - ANEXO III - Preencher'!L305</f>
        <v>132.58179661016899</v>
      </c>
      <c r="L296" s="15">
        <f>'[1]TCE - ANEXO III - Preencher'!M305</f>
        <v>0</v>
      </c>
      <c r="M296" s="15">
        <f t="shared" si="25"/>
        <v>132.58179661016899</v>
      </c>
      <c r="N296" s="15">
        <f>'[1]TCE - ANEXO III - Preencher'!O305</f>
        <v>1.6577632898696</v>
      </c>
      <c r="O296" s="15">
        <f>'[1]TCE - ANEXO III - Preencher'!P305</f>
        <v>0</v>
      </c>
      <c r="P296" s="16">
        <f t="shared" si="26"/>
        <v>1.6577632898696</v>
      </c>
      <c r="Q296" s="15">
        <f>'[1]TCE - ANEXO III - Preencher'!R305</f>
        <v>294.7405842894147</v>
      </c>
      <c r="R296" s="15">
        <f>'[1]TCE - ANEXO III - Preencher'!S305</f>
        <v>108.59</v>
      </c>
      <c r="S296" s="16">
        <f t="shared" si="27"/>
        <v>186.1505842894147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479.64854418945322</v>
      </c>
    </row>
    <row r="297" spans="1:28" x14ac:dyDescent="0.25">
      <c r="A297" s="8">
        <f>IFERROR(VLOOKUP(B297,'[1]DADOS (OCULTAR)'!$Q$3:$S$133,3,0),"")</f>
        <v>9039744000860</v>
      </c>
      <c r="B297" s="9" t="str">
        <f>'[1]TCE - ANEXO III - Preencher'!C306</f>
        <v>HOSPITAL DOM HÉLDER</v>
      </c>
      <c r="C297" s="10"/>
      <c r="D297" s="11" t="str">
        <f>'[1]TCE - ANEXO III - Preencher'!E306</f>
        <v>EVANILSON JOSE DOS SANTOS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12" t="str">
        <f>'[1]TCE - ANEXO III - Preencher'!G306</f>
        <v>4110-10</v>
      </c>
      <c r="G297" s="13" t="str">
        <f>IF('[1]TCE - ANEXO III - Preencher'!H306="","",'[1]TCE - ANEXO III - Preencher'!H306)</f>
        <v>08/2022</v>
      </c>
      <c r="H297" s="14">
        <f>'[1]TCE - ANEXO III - Preencher'!I306</f>
        <v>0</v>
      </c>
      <c r="I297" s="14">
        <f>'[1]TCE - ANEXO III - Preencher'!J306</f>
        <v>12.0312</v>
      </c>
      <c r="J297" s="14">
        <f>'[1]TCE - ANEXO III - Preencher'!K306</f>
        <v>0</v>
      </c>
      <c r="K297" s="15">
        <f>'[1]TCE - ANEXO III - Preencher'!L306</f>
        <v>132.58179661016899</v>
      </c>
      <c r="L297" s="15">
        <f>'[1]TCE - ANEXO III - Preencher'!M306</f>
        <v>0</v>
      </c>
      <c r="M297" s="15">
        <f t="shared" si="25"/>
        <v>132.58179661016899</v>
      </c>
      <c r="N297" s="15">
        <f>'[1]TCE - ANEXO III - Preencher'!O306</f>
        <v>1.6577632898696</v>
      </c>
      <c r="O297" s="15">
        <f>'[1]TCE - ANEXO III - Preencher'!P306</f>
        <v>0</v>
      </c>
      <c r="P297" s="16">
        <f t="shared" si="26"/>
        <v>1.6577632898696</v>
      </c>
      <c r="Q297" s="15">
        <f>'[1]TCE - ANEXO III - Preencher'!R306</f>
        <v>294.7405842894147</v>
      </c>
      <c r="R297" s="15">
        <f>'[1]TCE - ANEXO III - Preencher'!S306</f>
        <v>36.36</v>
      </c>
      <c r="S297" s="16">
        <f t="shared" si="27"/>
        <v>258.38058428941468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404.65134418945331</v>
      </c>
    </row>
    <row r="298" spans="1:28" x14ac:dyDescent="0.25">
      <c r="A298" s="8">
        <f>IFERROR(VLOOKUP(B298,'[1]DADOS (OCULTAR)'!$Q$3:$S$133,3,0),"")</f>
        <v>9039744000860</v>
      </c>
      <c r="B298" s="9" t="str">
        <f>'[1]TCE - ANEXO III - Preencher'!C307</f>
        <v>HOSPITAL DOM HÉLDER</v>
      </c>
      <c r="C298" s="10"/>
      <c r="D298" s="11" t="str">
        <f>'[1]TCE - ANEXO III - Preencher'!E307</f>
        <v>EVELLYN PEREIRA DO NASCIMENTO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3222-05</v>
      </c>
      <c r="G298" s="13" t="str">
        <f>IF('[1]TCE - ANEXO III - Preencher'!H307="","",'[1]TCE - ANEXO III - Preencher'!H307)</f>
        <v>08/2022</v>
      </c>
      <c r="H298" s="14">
        <f>'[1]TCE - ANEXO III - Preencher'!I307</f>
        <v>0</v>
      </c>
      <c r="I298" s="14">
        <f>'[1]TCE - ANEXO III - Preencher'!J307</f>
        <v>143.7936</v>
      </c>
      <c r="J298" s="14">
        <f>'[1]TCE - ANEXO III - Preencher'!K307</f>
        <v>0</v>
      </c>
      <c r="K298" s="15">
        <f>'[1]TCE - ANEXO III - Preencher'!L307</f>
        <v>132.58179661016899</v>
      </c>
      <c r="L298" s="15">
        <f>'[1]TCE - ANEXO III - Preencher'!M307</f>
        <v>0</v>
      </c>
      <c r="M298" s="15">
        <f t="shared" si="25"/>
        <v>132.58179661016899</v>
      </c>
      <c r="N298" s="15">
        <f>'[1]TCE - ANEXO III - Preencher'!O307</f>
        <v>1.6577632898696</v>
      </c>
      <c r="O298" s="15">
        <f>'[1]TCE - ANEXO III - Preencher'!P307</f>
        <v>0</v>
      </c>
      <c r="P298" s="16">
        <f t="shared" si="26"/>
        <v>1.6577632898696</v>
      </c>
      <c r="Q298" s="15">
        <f>'[1]TCE - ANEXO III - Preencher'!R307</f>
        <v>294.7405842894147</v>
      </c>
      <c r="R298" s="15">
        <f>'[1]TCE - ANEXO III - Preencher'!S307</f>
        <v>65.45</v>
      </c>
      <c r="S298" s="16">
        <f t="shared" si="27"/>
        <v>229.29058428941471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507.32374418945329</v>
      </c>
    </row>
    <row r="299" spans="1:28" x14ac:dyDescent="0.25">
      <c r="A299" s="8">
        <f>IFERROR(VLOOKUP(B299,'[1]DADOS (OCULTAR)'!$Q$3:$S$133,3,0),"")</f>
        <v>9039744000860</v>
      </c>
      <c r="B299" s="9" t="str">
        <f>'[1]TCE - ANEXO III - Preencher'!C308</f>
        <v>HOSPITAL DOM HÉLDER</v>
      </c>
      <c r="C299" s="10"/>
      <c r="D299" s="11" t="str">
        <f>'[1]TCE - ANEXO III - Preencher'!E308</f>
        <v xml:space="preserve">EVERSON BATISTA DA SILVA 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3241-15</v>
      </c>
      <c r="G299" s="13" t="str">
        <f>IF('[1]TCE - ANEXO III - Preencher'!H308="","",'[1]TCE - ANEXO III - Preencher'!H308)</f>
        <v>08/2022</v>
      </c>
      <c r="H299" s="14">
        <f>'[1]TCE - ANEXO III - Preencher'!I308</f>
        <v>0</v>
      </c>
      <c r="I299" s="14">
        <f>'[1]TCE - ANEXO III - Preencher'!J308</f>
        <v>264.65039999999999</v>
      </c>
      <c r="J299" s="14">
        <f>'[1]TCE - ANEXO III - Preencher'!K308</f>
        <v>0</v>
      </c>
      <c r="K299" s="15">
        <f>'[1]TCE - ANEXO III - Preencher'!L308</f>
        <v>132.58179661016899</v>
      </c>
      <c r="L299" s="15">
        <f>'[1]TCE - ANEXO III - Preencher'!M308</f>
        <v>0</v>
      </c>
      <c r="M299" s="15">
        <f t="shared" si="25"/>
        <v>132.58179661016899</v>
      </c>
      <c r="N299" s="15">
        <f>'[1]TCE - ANEXO III - Preencher'!O308</f>
        <v>1.6577632898696</v>
      </c>
      <c r="O299" s="15">
        <f>'[1]TCE - ANEXO III - Preencher'!P308</f>
        <v>0</v>
      </c>
      <c r="P299" s="16">
        <f t="shared" si="26"/>
        <v>1.6577632898696</v>
      </c>
      <c r="Q299" s="15">
        <f>'[1]TCE - ANEXO III - Preencher'!R308</f>
        <v>87.494910714285695</v>
      </c>
      <c r="R299" s="15">
        <f>'[1]TCE - ANEXO III - Preencher'!S308</f>
        <v>0</v>
      </c>
      <c r="S299" s="16">
        <f t="shared" si="27"/>
        <v>87.494910714285695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486.38487061432431</v>
      </c>
    </row>
    <row r="300" spans="1:28" x14ac:dyDescent="0.25">
      <c r="A300" s="8">
        <f>IFERROR(VLOOKUP(B300,'[1]DADOS (OCULTAR)'!$Q$3:$S$133,3,0),"")</f>
        <v>9039744000860</v>
      </c>
      <c r="B300" s="9" t="str">
        <f>'[1]TCE - ANEXO III - Preencher'!C309</f>
        <v>HOSPITAL DOM HÉLDER</v>
      </c>
      <c r="C300" s="10"/>
      <c r="D300" s="11" t="str">
        <f>'[1]TCE - ANEXO III - Preencher'!E309</f>
        <v>EVERSON WENDEL DE ARAUJO SILVA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5151-10</v>
      </c>
      <c r="G300" s="13" t="str">
        <f>IF('[1]TCE - ANEXO III - Preencher'!H309="","",'[1]TCE - ANEXO III - Preencher'!H309)</f>
        <v>08/2022</v>
      </c>
      <c r="H300" s="14">
        <f>'[1]TCE - ANEXO III - Preencher'!I309</f>
        <v>0</v>
      </c>
      <c r="I300" s="14">
        <f>'[1]TCE - ANEXO III - Preencher'!J309</f>
        <v>231.5624</v>
      </c>
      <c r="J300" s="14">
        <f>'[1]TCE - ANEXO III - Preencher'!K309</f>
        <v>0</v>
      </c>
      <c r="K300" s="15">
        <f>'[1]TCE - ANEXO III - Preencher'!L309</f>
        <v>132.58179661016899</v>
      </c>
      <c r="L300" s="15">
        <f>'[1]TCE - ANEXO III - Preencher'!M309</f>
        <v>0</v>
      </c>
      <c r="M300" s="15">
        <f t="shared" si="25"/>
        <v>132.58179661016899</v>
      </c>
      <c r="N300" s="15">
        <f>'[1]TCE - ANEXO III - Preencher'!O309</f>
        <v>1.6577632898696</v>
      </c>
      <c r="O300" s="15">
        <f>'[1]TCE - ANEXO III - Preencher'!P309</f>
        <v>0</v>
      </c>
      <c r="P300" s="16">
        <f t="shared" si="26"/>
        <v>1.6577632898696</v>
      </c>
      <c r="Q300" s="15">
        <f>'[1]TCE - ANEXO III - Preencher'!R309</f>
        <v>87.494910714285695</v>
      </c>
      <c r="R300" s="15">
        <f>'[1]TCE - ANEXO III - Preencher'!S309</f>
        <v>0</v>
      </c>
      <c r="S300" s="16">
        <f t="shared" si="27"/>
        <v>87.494910714285695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453.29687061432429</v>
      </c>
    </row>
    <row r="301" spans="1:28" x14ac:dyDescent="0.25">
      <c r="A301" s="8">
        <f>IFERROR(VLOOKUP(B301,'[1]DADOS (OCULTAR)'!$Q$3:$S$133,3,0),"")</f>
        <v>9039744000860</v>
      </c>
      <c r="B301" s="9" t="str">
        <f>'[1]TCE - ANEXO III - Preencher'!C310</f>
        <v>HOSPITAL DOM HÉLDER</v>
      </c>
      <c r="C301" s="10"/>
      <c r="D301" s="11" t="str">
        <f>'[1]TCE - ANEXO III - Preencher'!E310</f>
        <v>EVERTON LUCIANO CICERO GONCALVES DA SILVA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4110-10</v>
      </c>
      <c r="G301" s="13" t="str">
        <f>IF('[1]TCE - ANEXO III - Preencher'!H310="","",'[1]TCE - ANEXO III - Preencher'!H310)</f>
        <v>08/2022</v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15.44</v>
      </c>
      <c r="K301" s="15">
        <f>'[1]TCE - ANEXO III - Preencher'!L310</f>
        <v>132.58179661016899</v>
      </c>
      <c r="L301" s="15">
        <f>'[1]TCE - ANEXO III - Preencher'!M310</f>
        <v>0</v>
      </c>
      <c r="M301" s="15">
        <f t="shared" si="25"/>
        <v>132.58179661016899</v>
      </c>
      <c r="N301" s="15">
        <f>'[1]TCE - ANEXO III - Preencher'!O310</f>
        <v>1.6577632898696</v>
      </c>
      <c r="O301" s="15">
        <f>'[1]TCE - ANEXO III - Preencher'!P310</f>
        <v>0</v>
      </c>
      <c r="P301" s="16">
        <f t="shared" si="26"/>
        <v>1.6577632898696</v>
      </c>
      <c r="Q301" s="15">
        <f>'[1]TCE - ANEXO III - Preencher'!R310</f>
        <v>294.7405842894147</v>
      </c>
      <c r="R301" s="15">
        <f>'[1]TCE - ANEXO III - Preencher'!S310</f>
        <v>30.54</v>
      </c>
      <c r="S301" s="16">
        <f t="shared" si="27"/>
        <v>264.20058428941468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413.88014418945329</v>
      </c>
    </row>
    <row r="302" spans="1:28" x14ac:dyDescent="0.25">
      <c r="A302" s="8">
        <f>IFERROR(VLOOKUP(B302,'[1]DADOS (OCULTAR)'!$Q$3:$S$133,3,0),"")</f>
        <v>9039744000860</v>
      </c>
      <c r="B302" s="9" t="str">
        <f>'[1]TCE - ANEXO III - Preencher'!C311</f>
        <v>HOSPITAL DOM HÉLDER</v>
      </c>
      <c r="C302" s="10"/>
      <c r="D302" s="11" t="str">
        <f>'[1]TCE - ANEXO III - Preencher'!E311</f>
        <v>EVILANIA ALVES DA SILVA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 t="str">
        <f>'[1]TCE - ANEXO III - Preencher'!G311</f>
        <v>4110-10</v>
      </c>
      <c r="G302" s="13" t="str">
        <f>IF('[1]TCE - ANEXO III - Preencher'!H311="","",'[1]TCE - ANEXO III - Preencher'!H311)</f>
        <v>08/2022</v>
      </c>
      <c r="H302" s="14">
        <f>'[1]TCE - ANEXO III - Preencher'!I311</f>
        <v>0</v>
      </c>
      <c r="I302" s="14">
        <f>'[1]TCE - ANEXO III - Preencher'!J311</f>
        <v>12.12</v>
      </c>
      <c r="J302" s="14">
        <f>'[1]TCE - ANEXO III - Preencher'!K311</f>
        <v>0</v>
      </c>
      <c r="K302" s="15">
        <f>'[1]TCE - ANEXO III - Preencher'!L311</f>
        <v>132.58179661016899</v>
      </c>
      <c r="L302" s="15">
        <f>'[1]TCE - ANEXO III - Preencher'!M311</f>
        <v>0</v>
      </c>
      <c r="M302" s="15">
        <f t="shared" si="25"/>
        <v>132.58179661016899</v>
      </c>
      <c r="N302" s="15">
        <f>'[1]TCE - ANEXO III - Preencher'!O311</f>
        <v>1.6577632898696</v>
      </c>
      <c r="O302" s="15">
        <f>'[1]TCE - ANEXO III - Preencher'!P311</f>
        <v>0</v>
      </c>
      <c r="P302" s="16">
        <f t="shared" si="26"/>
        <v>1.6577632898696</v>
      </c>
      <c r="Q302" s="15">
        <f>'[1]TCE - ANEXO III - Preencher'!R311</f>
        <v>294.7405842894147</v>
      </c>
      <c r="R302" s="15">
        <f>'[1]TCE - ANEXO III - Preencher'!S311</f>
        <v>33.94</v>
      </c>
      <c r="S302" s="16">
        <f t="shared" si="27"/>
        <v>260.8005842894147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407.16014418945326</v>
      </c>
    </row>
    <row r="303" spans="1:28" x14ac:dyDescent="0.25">
      <c r="A303" s="8">
        <f>IFERROR(VLOOKUP(B303,'[1]DADOS (OCULTAR)'!$Q$3:$S$133,3,0),"")</f>
        <v>9039744000860</v>
      </c>
      <c r="B303" s="9" t="str">
        <f>'[1]TCE - ANEXO III - Preencher'!C312</f>
        <v>HOSPITAL DOM HÉLDER</v>
      </c>
      <c r="C303" s="10"/>
      <c r="D303" s="11" t="str">
        <f>'[1]TCE - ANEXO III - Preencher'!E312</f>
        <v>EVILASIO NOVAES GOMINHO NETO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3241-15</v>
      </c>
      <c r="G303" s="13" t="str">
        <f>IF('[1]TCE - ANEXO III - Preencher'!H312="","",'[1]TCE - ANEXO III - Preencher'!H312)</f>
        <v>08/2022</v>
      </c>
      <c r="H303" s="14">
        <f>'[1]TCE - ANEXO III - Preencher'!I312</f>
        <v>0</v>
      </c>
      <c r="I303" s="14">
        <f>'[1]TCE - ANEXO III - Preencher'!J312</f>
        <v>264.76080000000002</v>
      </c>
      <c r="J303" s="14">
        <f>'[1]TCE - ANEXO III - Preencher'!K312</f>
        <v>0</v>
      </c>
      <c r="K303" s="15">
        <f>'[1]TCE - ANEXO III - Preencher'!L312</f>
        <v>132.58179661016899</v>
      </c>
      <c r="L303" s="15">
        <f>'[1]TCE - ANEXO III - Preencher'!M312</f>
        <v>0</v>
      </c>
      <c r="M303" s="15">
        <f t="shared" si="25"/>
        <v>132.58179661016899</v>
      </c>
      <c r="N303" s="15">
        <f>'[1]TCE - ANEXO III - Preencher'!O312</f>
        <v>1.6577632898696</v>
      </c>
      <c r="O303" s="15">
        <f>'[1]TCE - ANEXO III - Preencher'!P312</f>
        <v>0</v>
      </c>
      <c r="P303" s="16">
        <f t="shared" si="26"/>
        <v>1.6577632898696</v>
      </c>
      <c r="Q303" s="15">
        <f>'[1]TCE - ANEXO III - Preencher'!R312</f>
        <v>87.494910714285695</v>
      </c>
      <c r="R303" s="15">
        <f>'[1]TCE - ANEXO III - Preencher'!S312</f>
        <v>0</v>
      </c>
      <c r="S303" s="16">
        <f t="shared" si="27"/>
        <v>87.494910714285695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486.49527061432434</v>
      </c>
    </row>
    <row r="304" spans="1:28" x14ac:dyDescent="0.25">
      <c r="A304" s="8">
        <f>IFERROR(VLOOKUP(B304,'[1]DADOS (OCULTAR)'!$Q$3:$S$133,3,0),"")</f>
        <v>9039744000860</v>
      </c>
      <c r="B304" s="9" t="str">
        <f>'[1]TCE - ANEXO III - Preencher'!C313</f>
        <v>HOSPITAL DOM HÉLDER</v>
      </c>
      <c r="C304" s="10"/>
      <c r="D304" s="11" t="str">
        <f>'[1]TCE - ANEXO III - Preencher'!E313</f>
        <v>FABIANA CRISTINA CAVALCANTI DE MACEDO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4110-10</v>
      </c>
      <c r="G304" s="13" t="str">
        <f>IF('[1]TCE - ANEXO III - Preencher'!H313="","",'[1]TCE - ANEXO III - Preencher'!H313)</f>
        <v>08/2022</v>
      </c>
      <c r="H304" s="14">
        <f>'[1]TCE - ANEXO III - Preencher'!I313</f>
        <v>0</v>
      </c>
      <c r="I304" s="14">
        <f>'[1]TCE - ANEXO III - Preencher'!J313</f>
        <v>118.99679999999999</v>
      </c>
      <c r="J304" s="14">
        <f>'[1]TCE - ANEXO III - Preencher'!K313</f>
        <v>0</v>
      </c>
      <c r="K304" s="15">
        <f>'[1]TCE - ANEXO III - Preencher'!L313</f>
        <v>132.58179661016899</v>
      </c>
      <c r="L304" s="15">
        <f>'[1]TCE - ANEXO III - Preencher'!M313</f>
        <v>0</v>
      </c>
      <c r="M304" s="15">
        <f t="shared" si="25"/>
        <v>132.58179661016899</v>
      </c>
      <c r="N304" s="15">
        <f>'[1]TCE - ANEXO III - Preencher'!O313</f>
        <v>1.6577632898696</v>
      </c>
      <c r="O304" s="15">
        <f>'[1]TCE - ANEXO III - Preencher'!P313</f>
        <v>0</v>
      </c>
      <c r="P304" s="16">
        <f t="shared" si="26"/>
        <v>1.6577632898696</v>
      </c>
      <c r="Q304" s="15">
        <f>'[1]TCE - ANEXO III - Preencher'!R313</f>
        <v>294.7405842894147</v>
      </c>
      <c r="R304" s="15">
        <f>'[1]TCE - ANEXO III - Preencher'!S313</f>
        <v>68.36</v>
      </c>
      <c r="S304" s="16">
        <f t="shared" si="27"/>
        <v>226.38058428941468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479.61694418945325</v>
      </c>
    </row>
    <row r="305" spans="1:28" x14ac:dyDescent="0.25">
      <c r="A305" s="8">
        <f>IFERROR(VLOOKUP(B305,'[1]DADOS (OCULTAR)'!$Q$3:$S$133,3,0),"")</f>
        <v>9039744000860</v>
      </c>
      <c r="B305" s="9" t="str">
        <f>'[1]TCE - ANEXO III - Preencher'!C314</f>
        <v>HOSPITAL DOM HÉLDER</v>
      </c>
      <c r="C305" s="10"/>
      <c r="D305" s="11" t="str">
        <f>'[1]TCE - ANEXO III - Preencher'!E314</f>
        <v xml:space="preserve">FABIANA DA SILVA RAMOS 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3222-05</v>
      </c>
      <c r="G305" s="13" t="str">
        <f>IF('[1]TCE - ANEXO III - Preencher'!H314="","",'[1]TCE - ANEXO III - Preencher'!H314)</f>
        <v>08/2022</v>
      </c>
      <c r="H305" s="14">
        <f>'[1]TCE - ANEXO III - Preencher'!I314</f>
        <v>0</v>
      </c>
      <c r="I305" s="14">
        <f>'[1]TCE - ANEXO III - Preencher'!J314</f>
        <v>121.2</v>
      </c>
      <c r="J305" s="14">
        <f>'[1]TCE - ANEXO III - Preencher'!K314</f>
        <v>0</v>
      </c>
      <c r="K305" s="15">
        <f>'[1]TCE - ANEXO III - Preencher'!L314</f>
        <v>132.58179661016899</v>
      </c>
      <c r="L305" s="15">
        <f>'[1]TCE - ANEXO III - Preencher'!M314</f>
        <v>0</v>
      </c>
      <c r="M305" s="15">
        <f t="shared" si="25"/>
        <v>132.58179661016899</v>
      </c>
      <c r="N305" s="15">
        <f>'[1]TCE - ANEXO III - Preencher'!O314</f>
        <v>1.6577632898696</v>
      </c>
      <c r="O305" s="15">
        <f>'[1]TCE - ANEXO III - Preencher'!P314</f>
        <v>0</v>
      </c>
      <c r="P305" s="16">
        <f t="shared" si="26"/>
        <v>1.6577632898696</v>
      </c>
      <c r="Q305" s="15">
        <f>'[1]TCE - ANEXO III - Preencher'!R314</f>
        <v>294.7405842894147</v>
      </c>
      <c r="R305" s="15">
        <f>'[1]TCE - ANEXO III - Preencher'!S314</f>
        <v>72.72</v>
      </c>
      <c r="S305" s="16">
        <f t="shared" si="27"/>
        <v>222.0205842894147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477.46014418945333</v>
      </c>
    </row>
    <row r="306" spans="1:28" x14ac:dyDescent="0.25">
      <c r="A306" s="8">
        <f>IFERROR(VLOOKUP(B306,'[1]DADOS (OCULTAR)'!$Q$3:$S$133,3,0),"")</f>
        <v>9039744000860</v>
      </c>
      <c r="B306" s="9" t="str">
        <f>'[1]TCE - ANEXO III - Preencher'!C315</f>
        <v>HOSPITAL DOM HÉLDER</v>
      </c>
      <c r="C306" s="10"/>
      <c r="D306" s="11" t="str">
        <f>'[1]TCE - ANEXO III - Preencher'!E315</f>
        <v>FABIANA MARIA DE SOUZA</v>
      </c>
      <c r="E306" s="9" t="str">
        <f>IF('[1]TCE - ANEXO III - Preencher'!F315="4 - Assistência Odontológica","2 - Outros Profissionais da Saúde",'[1]TCE - ANEXO III - Preencher'!F315)</f>
        <v>3 - Administrativo</v>
      </c>
      <c r="F306" s="12" t="str">
        <f>'[1]TCE - ANEXO III - Preencher'!G315</f>
        <v>4110-10</v>
      </c>
      <c r="G306" s="13" t="str">
        <f>IF('[1]TCE - ANEXO III - Preencher'!H315="","",'[1]TCE - ANEXO III - Preencher'!H315)</f>
        <v>08/2022</v>
      </c>
      <c r="H306" s="14">
        <f>'[1]TCE - ANEXO III - Preencher'!I315</f>
        <v>0</v>
      </c>
      <c r="I306" s="14">
        <f>'[1]TCE - ANEXO III - Preencher'!J315</f>
        <v>106.00960000000001</v>
      </c>
      <c r="J306" s="14">
        <f>'[1]TCE - ANEXO III - Preencher'!K315</f>
        <v>0</v>
      </c>
      <c r="K306" s="15">
        <f>'[1]TCE - ANEXO III - Preencher'!L315</f>
        <v>132.58179661016899</v>
      </c>
      <c r="L306" s="15">
        <f>'[1]TCE - ANEXO III - Preencher'!M315</f>
        <v>0</v>
      </c>
      <c r="M306" s="15">
        <f t="shared" si="25"/>
        <v>132.58179661016899</v>
      </c>
      <c r="N306" s="15">
        <f>'[1]TCE - ANEXO III - Preencher'!O315</f>
        <v>1.6577632898696</v>
      </c>
      <c r="O306" s="15">
        <f>'[1]TCE - ANEXO III - Preencher'!P315</f>
        <v>0</v>
      </c>
      <c r="P306" s="16">
        <f t="shared" si="26"/>
        <v>1.6577632898696</v>
      </c>
      <c r="Q306" s="15">
        <f>'[1]TCE - ANEXO III - Preencher'!R315</f>
        <v>294.7405842894147</v>
      </c>
      <c r="R306" s="15">
        <f>'[1]TCE - ANEXO III - Preencher'!S315</f>
        <v>72.72</v>
      </c>
      <c r="S306" s="16">
        <f t="shared" si="27"/>
        <v>222.0205842894147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462.26974418945326</v>
      </c>
    </row>
    <row r="307" spans="1:28" x14ac:dyDescent="0.25">
      <c r="A307" s="8">
        <f>IFERROR(VLOOKUP(B307,'[1]DADOS (OCULTAR)'!$Q$3:$S$133,3,0),"")</f>
        <v>9039744000860</v>
      </c>
      <c r="B307" s="9" t="str">
        <f>'[1]TCE - ANEXO III - Preencher'!C316</f>
        <v>HOSPITAL DOM HÉLDER</v>
      </c>
      <c r="C307" s="10"/>
      <c r="D307" s="11" t="str">
        <f>'[1]TCE - ANEXO III - Preencher'!E316</f>
        <v>FABIANA MORAES DA SILVA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3222-05</v>
      </c>
      <c r="G307" s="13" t="str">
        <f>IF('[1]TCE - ANEXO III - Preencher'!H316="","",'[1]TCE - ANEXO III - Preencher'!H316)</f>
        <v>08/2022</v>
      </c>
      <c r="H307" s="14">
        <f>'[1]TCE - ANEXO III - Preencher'!I316</f>
        <v>0</v>
      </c>
      <c r="I307" s="14">
        <f>'[1]TCE - ANEXO III - Preencher'!J316</f>
        <v>257.50560000000002</v>
      </c>
      <c r="J307" s="14">
        <f>'[1]TCE - ANEXO III - Preencher'!K316</f>
        <v>0</v>
      </c>
      <c r="K307" s="15">
        <f>'[1]TCE - ANEXO III - Preencher'!L316</f>
        <v>132.58179661016899</v>
      </c>
      <c r="L307" s="15">
        <f>'[1]TCE - ANEXO III - Preencher'!M316</f>
        <v>0</v>
      </c>
      <c r="M307" s="15">
        <f t="shared" si="25"/>
        <v>132.58179661016899</v>
      </c>
      <c r="N307" s="15">
        <f>'[1]TCE - ANEXO III - Preencher'!O316</f>
        <v>1.6577632898696</v>
      </c>
      <c r="O307" s="15">
        <f>'[1]TCE - ANEXO III - Preencher'!P316</f>
        <v>0</v>
      </c>
      <c r="P307" s="16">
        <f t="shared" si="26"/>
        <v>1.6577632898696</v>
      </c>
      <c r="Q307" s="15">
        <f>'[1]TCE - ANEXO III - Preencher'!R316</f>
        <v>294.7405842894147</v>
      </c>
      <c r="R307" s="15">
        <f>'[1]TCE - ANEXO III - Preencher'!S316</f>
        <v>14.54</v>
      </c>
      <c r="S307" s="16">
        <f t="shared" si="27"/>
        <v>280.20058428941468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671.94574418945331</v>
      </c>
    </row>
    <row r="308" spans="1:28" x14ac:dyDescent="0.25">
      <c r="A308" s="8">
        <f>IFERROR(VLOOKUP(B308,'[1]DADOS (OCULTAR)'!$Q$3:$S$133,3,0),"")</f>
        <v>9039744000860</v>
      </c>
      <c r="B308" s="9" t="str">
        <f>'[1]TCE - ANEXO III - Preencher'!C317</f>
        <v>HOSPITAL DOM HÉLDER</v>
      </c>
      <c r="C308" s="10"/>
      <c r="D308" s="11" t="str">
        <f>'[1]TCE - ANEXO III - Preencher'!E317</f>
        <v>FABIANO ALCOFORADO SALGUES VASCONCELOS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2235-05</v>
      </c>
      <c r="G308" s="13" t="str">
        <f>IF('[1]TCE - ANEXO III - Preencher'!H317="","",'[1]TCE - ANEXO III - Preencher'!H317)</f>
        <v>08/2022</v>
      </c>
      <c r="H308" s="14">
        <f>'[1]TCE - ANEXO III - Preencher'!I317</f>
        <v>0</v>
      </c>
      <c r="I308" s="14">
        <f>'[1]TCE - ANEXO III - Preencher'!J317</f>
        <v>301.07600000000002</v>
      </c>
      <c r="J308" s="14">
        <f>'[1]TCE - ANEXO III - Preencher'!K317</f>
        <v>0</v>
      </c>
      <c r="K308" s="15">
        <f>'[1]TCE - ANEXO III - Preencher'!L317</f>
        <v>132.58179661016899</v>
      </c>
      <c r="L308" s="15">
        <f>'[1]TCE - ANEXO III - Preencher'!M317</f>
        <v>0</v>
      </c>
      <c r="M308" s="15">
        <f t="shared" si="25"/>
        <v>132.58179661016899</v>
      </c>
      <c r="N308" s="15">
        <f>'[1]TCE - ANEXO III - Preencher'!O317</f>
        <v>1.6577632898696</v>
      </c>
      <c r="O308" s="15">
        <f>'[1]TCE - ANEXO III - Preencher'!P317</f>
        <v>0</v>
      </c>
      <c r="P308" s="16">
        <f t="shared" si="26"/>
        <v>1.6577632898696</v>
      </c>
      <c r="Q308" s="15">
        <f>'[1]TCE - ANEXO III - Preencher'!R317</f>
        <v>87.494910714285695</v>
      </c>
      <c r="R308" s="15">
        <f>'[1]TCE - ANEXO III - Preencher'!S317</f>
        <v>0</v>
      </c>
      <c r="S308" s="16">
        <f t="shared" si="27"/>
        <v>87.494910714285695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522.81047061432434</v>
      </c>
    </row>
    <row r="309" spans="1:28" x14ac:dyDescent="0.25">
      <c r="A309" s="8">
        <f>IFERROR(VLOOKUP(B309,'[1]DADOS (OCULTAR)'!$Q$3:$S$133,3,0),"")</f>
        <v>9039744000860</v>
      </c>
      <c r="B309" s="9" t="str">
        <f>'[1]TCE - ANEXO III - Preencher'!C318</f>
        <v>HOSPITAL DOM HÉLDER</v>
      </c>
      <c r="C309" s="10"/>
      <c r="D309" s="11" t="str">
        <f>'[1]TCE - ANEXO III - Preencher'!E318</f>
        <v>FABIANO JOSE DA SILVA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3242-05</v>
      </c>
      <c r="G309" s="13" t="str">
        <f>IF('[1]TCE - ANEXO III - Preencher'!H318="","",'[1]TCE - ANEXO III - Preencher'!H318)</f>
        <v>08/2022</v>
      </c>
      <c r="H309" s="14">
        <f>'[1]TCE - ANEXO III - Preencher'!I318</f>
        <v>0</v>
      </c>
      <c r="I309" s="14">
        <f>'[1]TCE - ANEXO III - Preencher'!J318</f>
        <v>165.66159999999999</v>
      </c>
      <c r="J309" s="14">
        <f>'[1]TCE - ANEXO III - Preencher'!K318</f>
        <v>0</v>
      </c>
      <c r="K309" s="15">
        <f>'[1]TCE - ANEXO III - Preencher'!L318</f>
        <v>132.58179661016899</v>
      </c>
      <c r="L309" s="15">
        <f>'[1]TCE - ANEXO III - Preencher'!M318</f>
        <v>0</v>
      </c>
      <c r="M309" s="15">
        <f t="shared" si="25"/>
        <v>132.58179661016899</v>
      </c>
      <c r="N309" s="15">
        <f>'[1]TCE - ANEXO III - Preencher'!O318</f>
        <v>1.6577632898696</v>
      </c>
      <c r="O309" s="15">
        <f>'[1]TCE - ANEXO III - Preencher'!P318</f>
        <v>0</v>
      </c>
      <c r="P309" s="16">
        <f t="shared" si="26"/>
        <v>1.6577632898696</v>
      </c>
      <c r="Q309" s="15">
        <f>'[1]TCE - ANEXO III - Preencher'!R318</f>
        <v>87.494910714285695</v>
      </c>
      <c r="R309" s="15">
        <f>'[1]TCE - ANEXO III - Preencher'!S318</f>
        <v>0</v>
      </c>
      <c r="S309" s="16">
        <f t="shared" si="27"/>
        <v>87.494910714285695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387.39607061432429</v>
      </c>
    </row>
    <row r="310" spans="1:28" x14ac:dyDescent="0.25">
      <c r="A310" s="8">
        <f>IFERROR(VLOOKUP(B310,'[1]DADOS (OCULTAR)'!$Q$3:$S$133,3,0),"")</f>
        <v>9039744000860</v>
      </c>
      <c r="B310" s="9" t="str">
        <f>'[1]TCE - ANEXO III - Preencher'!C319</f>
        <v>HOSPITAL DOM HÉLDER</v>
      </c>
      <c r="C310" s="10"/>
      <c r="D310" s="11" t="str">
        <f>'[1]TCE - ANEXO III - Preencher'!E319</f>
        <v>FABIO ANTONIO DA SILVA FILHO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5151-10</v>
      </c>
      <c r="G310" s="13" t="str">
        <f>IF('[1]TCE - ANEXO III - Preencher'!H319="","",'[1]TCE - ANEXO III - Preencher'!H319)</f>
        <v>08/2022</v>
      </c>
      <c r="H310" s="14">
        <f>'[1]TCE - ANEXO III - Preencher'!I319</f>
        <v>0</v>
      </c>
      <c r="I310" s="14">
        <f>'[1]TCE - ANEXO III - Preencher'!J319</f>
        <v>151.83519999999999</v>
      </c>
      <c r="J310" s="14">
        <f>'[1]TCE - ANEXO III - Preencher'!K319</f>
        <v>0</v>
      </c>
      <c r="K310" s="15">
        <f>'[1]TCE - ANEXO III - Preencher'!L319</f>
        <v>132.58179661016899</v>
      </c>
      <c r="L310" s="15">
        <f>'[1]TCE - ANEXO III - Preencher'!M319</f>
        <v>0</v>
      </c>
      <c r="M310" s="15">
        <f t="shared" si="25"/>
        <v>132.58179661016899</v>
      </c>
      <c r="N310" s="15">
        <f>'[1]TCE - ANEXO III - Preencher'!O319</f>
        <v>1.6577632898696</v>
      </c>
      <c r="O310" s="15">
        <f>'[1]TCE - ANEXO III - Preencher'!P319</f>
        <v>0</v>
      </c>
      <c r="P310" s="16">
        <f t="shared" si="26"/>
        <v>1.6577632898696</v>
      </c>
      <c r="Q310" s="15">
        <f>'[1]TCE - ANEXO III - Preencher'!R319</f>
        <v>294.7405842894147</v>
      </c>
      <c r="R310" s="15">
        <f>'[1]TCE - ANEXO III - Preencher'!S319</f>
        <v>72.72</v>
      </c>
      <c r="S310" s="16">
        <f t="shared" si="27"/>
        <v>222.0205842894147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508.09534418945327</v>
      </c>
    </row>
    <row r="311" spans="1:28" x14ac:dyDescent="0.25">
      <c r="A311" s="8">
        <f>IFERROR(VLOOKUP(B311,'[1]DADOS (OCULTAR)'!$Q$3:$S$133,3,0),"")</f>
        <v>9039744000860</v>
      </c>
      <c r="B311" s="9" t="str">
        <f>'[1]TCE - ANEXO III - Preencher'!C320</f>
        <v>HOSPITAL DOM HÉLDER</v>
      </c>
      <c r="C311" s="10"/>
      <c r="D311" s="11" t="str">
        <f>'[1]TCE - ANEXO III - Preencher'!E320</f>
        <v>FABIO DE MELO ALVES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2236-05</v>
      </c>
      <c r="G311" s="13" t="str">
        <f>IF('[1]TCE - ANEXO III - Preencher'!H320="","",'[1]TCE - ANEXO III - Preencher'!H320)</f>
        <v>08/2022</v>
      </c>
      <c r="H311" s="14">
        <f>'[1]TCE - ANEXO III - Preencher'!I320</f>
        <v>0</v>
      </c>
      <c r="I311" s="14">
        <f>'[1]TCE - ANEXO III - Preencher'!J320</f>
        <v>246.072</v>
      </c>
      <c r="J311" s="14">
        <f>'[1]TCE - ANEXO III - Preencher'!K320</f>
        <v>0</v>
      </c>
      <c r="K311" s="15">
        <f>'[1]TCE - ANEXO III - Preencher'!L320</f>
        <v>132.58179661016899</v>
      </c>
      <c r="L311" s="15">
        <f>'[1]TCE - ANEXO III - Preencher'!M320</f>
        <v>0</v>
      </c>
      <c r="M311" s="15">
        <f t="shared" si="25"/>
        <v>132.58179661016899</v>
      </c>
      <c r="N311" s="15">
        <f>'[1]TCE - ANEXO III - Preencher'!O320</f>
        <v>1.6577632898696</v>
      </c>
      <c r="O311" s="15">
        <f>'[1]TCE - ANEXO III - Preencher'!P320</f>
        <v>0</v>
      </c>
      <c r="P311" s="16">
        <f t="shared" si="26"/>
        <v>1.6577632898696</v>
      </c>
      <c r="Q311" s="15">
        <f>'[1]TCE - ANEXO III - Preencher'!R320</f>
        <v>87.494910714285695</v>
      </c>
      <c r="R311" s="15">
        <f>'[1]TCE - ANEXO III - Preencher'!S320</f>
        <v>0</v>
      </c>
      <c r="S311" s="16">
        <f t="shared" si="27"/>
        <v>87.494910714285695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467.80647061432433</v>
      </c>
    </row>
    <row r="312" spans="1:28" x14ac:dyDescent="0.25">
      <c r="A312" s="8">
        <f>IFERROR(VLOOKUP(B312,'[1]DADOS (OCULTAR)'!$Q$3:$S$133,3,0),"")</f>
        <v>9039744000860</v>
      </c>
      <c r="B312" s="9" t="str">
        <f>'[1]TCE - ANEXO III - Preencher'!C321</f>
        <v>HOSPITAL DOM HÉLDER</v>
      </c>
      <c r="C312" s="10"/>
      <c r="D312" s="11" t="str">
        <f>'[1]TCE - ANEXO III - Preencher'!E321</f>
        <v>FABIO HENRIQUE SOUZA DA SILVA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5151-10</v>
      </c>
      <c r="G312" s="13" t="str">
        <f>IF('[1]TCE - ANEXO III - Preencher'!H321="","",'[1]TCE - ANEXO III - Preencher'!H321)</f>
        <v>08/2022</v>
      </c>
      <c r="H312" s="14">
        <f>'[1]TCE - ANEXO III - Preencher'!I321</f>
        <v>0</v>
      </c>
      <c r="I312" s="14">
        <f>'[1]TCE - ANEXO III - Preencher'!J321</f>
        <v>140.608</v>
      </c>
      <c r="J312" s="14">
        <f>'[1]TCE - ANEXO III - Preencher'!K321</f>
        <v>0</v>
      </c>
      <c r="K312" s="15">
        <f>'[1]TCE - ANEXO III - Preencher'!L321</f>
        <v>132.58179661016899</v>
      </c>
      <c r="L312" s="15">
        <f>'[1]TCE - ANEXO III - Preencher'!M321</f>
        <v>0</v>
      </c>
      <c r="M312" s="15">
        <f t="shared" si="25"/>
        <v>132.58179661016899</v>
      </c>
      <c r="N312" s="15">
        <f>'[1]TCE - ANEXO III - Preencher'!O321</f>
        <v>1.6577632898696</v>
      </c>
      <c r="O312" s="15">
        <f>'[1]TCE - ANEXO III - Preencher'!P321</f>
        <v>0</v>
      </c>
      <c r="P312" s="16">
        <f t="shared" si="26"/>
        <v>1.6577632898696</v>
      </c>
      <c r="Q312" s="15">
        <f>'[1]TCE - ANEXO III - Preencher'!R321</f>
        <v>87.494910714285695</v>
      </c>
      <c r="R312" s="15">
        <f>'[1]TCE - ANEXO III - Preencher'!S321</f>
        <v>0</v>
      </c>
      <c r="S312" s="16">
        <f t="shared" si="27"/>
        <v>87.494910714285695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362.34247061432427</v>
      </c>
    </row>
    <row r="313" spans="1:28" x14ac:dyDescent="0.25">
      <c r="A313" s="8">
        <f>IFERROR(VLOOKUP(B313,'[1]DADOS (OCULTAR)'!$Q$3:$S$133,3,0),"")</f>
        <v>9039744000860</v>
      </c>
      <c r="B313" s="9" t="str">
        <f>'[1]TCE - ANEXO III - Preencher'!C322</f>
        <v>HOSPITAL DOM HÉLDER</v>
      </c>
      <c r="C313" s="10"/>
      <c r="D313" s="11" t="str">
        <f>'[1]TCE - ANEXO III - Preencher'!E322</f>
        <v>FABIO JOSE DA SILVA</v>
      </c>
      <c r="E313" s="9" t="str">
        <f>IF('[1]TCE - ANEXO III - Preencher'!F322="4 - Assistência Odontológica","2 - Outros Profissionais da Saúde",'[1]TCE - ANEXO III - Preencher'!F322)</f>
        <v>3 - Administrativo</v>
      </c>
      <c r="F313" s="12" t="str">
        <f>'[1]TCE - ANEXO III - Preencher'!G322</f>
        <v>7711-05</v>
      </c>
      <c r="G313" s="13" t="str">
        <f>IF('[1]TCE - ANEXO III - Preencher'!H322="","",'[1]TCE - ANEXO III - Preencher'!H322)</f>
        <v>08/2022</v>
      </c>
      <c r="H313" s="14">
        <f>'[1]TCE - ANEXO III - Preencher'!I322</f>
        <v>0</v>
      </c>
      <c r="I313" s="14">
        <f>'[1]TCE - ANEXO III - Preencher'!J322</f>
        <v>138.2208</v>
      </c>
      <c r="J313" s="14">
        <f>'[1]TCE - ANEXO III - Preencher'!K322</f>
        <v>0</v>
      </c>
      <c r="K313" s="15">
        <f>'[1]TCE - ANEXO III - Preencher'!L322</f>
        <v>132.58179661016899</v>
      </c>
      <c r="L313" s="15">
        <f>'[1]TCE - ANEXO III - Preencher'!M322</f>
        <v>0</v>
      </c>
      <c r="M313" s="15">
        <f t="shared" si="25"/>
        <v>132.58179661016899</v>
      </c>
      <c r="N313" s="15">
        <f>'[1]TCE - ANEXO III - Preencher'!O322</f>
        <v>1.6577632898696</v>
      </c>
      <c r="O313" s="15">
        <f>'[1]TCE - ANEXO III - Preencher'!P322</f>
        <v>0</v>
      </c>
      <c r="P313" s="16">
        <f t="shared" si="26"/>
        <v>1.6577632898696</v>
      </c>
      <c r="Q313" s="15">
        <f>'[1]TCE - ANEXO III - Preencher'!R322</f>
        <v>294.7405842894147</v>
      </c>
      <c r="R313" s="15">
        <f>'[1]TCE - ANEXO III - Preencher'!S322</f>
        <v>77.25</v>
      </c>
      <c r="S313" s="16">
        <f t="shared" si="27"/>
        <v>217.4905842894147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489.95094418945325</v>
      </c>
    </row>
    <row r="314" spans="1:28" x14ac:dyDescent="0.25">
      <c r="A314" s="8">
        <f>IFERROR(VLOOKUP(B314,'[1]DADOS (OCULTAR)'!$Q$3:$S$133,3,0),"")</f>
        <v>9039744000860</v>
      </c>
      <c r="B314" s="9" t="str">
        <f>'[1]TCE - ANEXO III - Preencher'!C323</f>
        <v>HOSPITAL DOM HÉLDER</v>
      </c>
      <c r="C314" s="10"/>
      <c r="D314" s="11" t="str">
        <f>'[1]TCE - ANEXO III - Preencher'!E323</f>
        <v>FABIO VIEIRA DO NASCIMENTO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4110-10</v>
      </c>
      <c r="G314" s="13" t="str">
        <f>IF('[1]TCE - ANEXO III - Preencher'!H323="","",'[1]TCE - ANEXO III - Preencher'!H323)</f>
        <v>08/2022</v>
      </c>
      <c r="H314" s="14">
        <f>'[1]TCE - ANEXO III - Preencher'!I323</f>
        <v>0</v>
      </c>
      <c r="I314" s="14">
        <f>'[1]TCE - ANEXO III - Preencher'!J323</f>
        <v>96.791200000000003</v>
      </c>
      <c r="J314" s="14">
        <f>'[1]TCE - ANEXO III - Preencher'!K323</f>
        <v>0</v>
      </c>
      <c r="K314" s="15">
        <f>'[1]TCE - ANEXO III - Preencher'!L323</f>
        <v>132.58179661016899</v>
      </c>
      <c r="L314" s="15">
        <f>'[1]TCE - ANEXO III - Preencher'!M323</f>
        <v>0</v>
      </c>
      <c r="M314" s="15">
        <f t="shared" si="25"/>
        <v>132.58179661016899</v>
      </c>
      <c r="N314" s="15">
        <f>'[1]TCE - ANEXO III - Preencher'!O323</f>
        <v>1.6577632898696</v>
      </c>
      <c r="O314" s="15">
        <f>'[1]TCE - ANEXO III - Preencher'!P323</f>
        <v>0</v>
      </c>
      <c r="P314" s="16">
        <f t="shared" si="26"/>
        <v>1.6577632898696</v>
      </c>
      <c r="Q314" s="15">
        <f>'[1]TCE - ANEXO III - Preencher'!R323</f>
        <v>294.7405842894147</v>
      </c>
      <c r="R314" s="15">
        <f>'[1]TCE - ANEXO III - Preencher'!S323</f>
        <v>72.72</v>
      </c>
      <c r="S314" s="16">
        <f t="shared" si="27"/>
        <v>222.0205842894147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453.05134418945329</v>
      </c>
    </row>
    <row r="315" spans="1:28" x14ac:dyDescent="0.25">
      <c r="A315" s="8">
        <f>IFERROR(VLOOKUP(B315,'[1]DADOS (OCULTAR)'!$Q$3:$S$133,3,0),"")</f>
        <v>9039744000860</v>
      </c>
      <c r="B315" s="9" t="str">
        <f>'[1]TCE - ANEXO III - Preencher'!C324</f>
        <v>HOSPITAL DOM HÉLDER</v>
      </c>
      <c r="C315" s="10"/>
      <c r="D315" s="11" t="str">
        <f>'[1]TCE - ANEXO III - Preencher'!E324</f>
        <v>FABIOLA ARAUJO DA SILVA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2516-05</v>
      </c>
      <c r="G315" s="13" t="str">
        <f>IF('[1]TCE - ANEXO III - Preencher'!H324="","",'[1]TCE - ANEXO III - Preencher'!H324)</f>
        <v>08/2022</v>
      </c>
      <c r="H315" s="14">
        <f>'[1]TCE - ANEXO III - Preencher'!I324</f>
        <v>0</v>
      </c>
      <c r="I315" s="14">
        <f>'[1]TCE - ANEXO III - Preencher'!J324</f>
        <v>215.12719999999999</v>
      </c>
      <c r="J315" s="14">
        <f>'[1]TCE - ANEXO III - Preencher'!K324</f>
        <v>0</v>
      </c>
      <c r="K315" s="15">
        <f>'[1]TCE - ANEXO III - Preencher'!L324</f>
        <v>132.58179661016899</v>
      </c>
      <c r="L315" s="15">
        <f>'[1]TCE - ANEXO III - Preencher'!M324</f>
        <v>0</v>
      </c>
      <c r="M315" s="15">
        <f t="shared" si="25"/>
        <v>132.58179661016899</v>
      </c>
      <c r="N315" s="15">
        <f>'[1]TCE - ANEXO III - Preencher'!O324</f>
        <v>1.6577632898696</v>
      </c>
      <c r="O315" s="15">
        <f>'[1]TCE - ANEXO III - Preencher'!P324</f>
        <v>0</v>
      </c>
      <c r="P315" s="16">
        <f t="shared" si="26"/>
        <v>1.6577632898696</v>
      </c>
      <c r="Q315" s="15">
        <f>'[1]TCE - ANEXO III - Preencher'!R324</f>
        <v>87.494910714285695</v>
      </c>
      <c r="R315" s="15">
        <f>'[1]TCE - ANEXO III - Preencher'!S324</f>
        <v>0</v>
      </c>
      <c r="S315" s="16">
        <f t="shared" si="27"/>
        <v>87.494910714285695</v>
      </c>
      <c r="T315" s="15">
        <f>'[1]TCE - ANEXO III - Preencher'!U324</f>
        <v>69.430000000000007</v>
      </c>
      <c r="U315" s="15">
        <f>'[1]TCE - ANEXO III - Preencher'!V324</f>
        <v>0</v>
      </c>
      <c r="V315" s="16">
        <f t="shared" si="28"/>
        <v>69.430000000000007</v>
      </c>
      <c r="W315" s="17" t="str">
        <f>IF('[1]TCE - ANEXO III - Preencher'!X324="","",'[1]TCE - ANEXO III - Preencher'!X324)</f>
        <v>AUXÍLIO CRECHE</v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506.29167061432429</v>
      </c>
    </row>
    <row r="316" spans="1:28" x14ac:dyDescent="0.25">
      <c r="A316" s="8">
        <f>IFERROR(VLOOKUP(B316,'[1]DADOS (OCULTAR)'!$Q$3:$S$133,3,0),"")</f>
        <v>9039744000860</v>
      </c>
      <c r="B316" s="9" t="str">
        <f>'[1]TCE - ANEXO III - Preencher'!C325</f>
        <v>HOSPITAL DOM HÉLDER</v>
      </c>
      <c r="C316" s="10"/>
      <c r="D316" s="11" t="str">
        <f>'[1]TCE - ANEXO III - Preencher'!E325</f>
        <v>FABIOLA MARIA FERREIRA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5134-30</v>
      </c>
      <c r="G316" s="13" t="str">
        <f>IF('[1]TCE - ANEXO III - Preencher'!H325="","",'[1]TCE - ANEXO III - Preencher'!H325)</f>
        <v>08/2022</v>
      </c>
      <c r="H316" s="14">
        <f>'[1]TCE - ANEXO III - Preencher'!I325</f>
        <v>0</v>
      </c>
      <c r="I316" s="14">
        <f>'[1]TCE - ANEXO III - Preencher'!J325</f>
        <v>112.2976</v>
      </c>
      <c r="J316" s="14">
        <f>'[1]TCE - ANEXO III - Preencher'!K325</f>
        <v>0</v>
      </c>
      <c r="K316" s="15">
        <f>'[1]TCE - ANEXO III - Preencher'!L325</f>
        <v>132.58179661016899</v>
      </c>
      <c r="L316" s="15">
        <f>'[1]TCE - ANEXO III - Preencher'!M325</f>
        <v>0</v>
      </c>
      <c r="M316" s="15">
        <f t="shared" si="25"/>
        <v>132.58179661016899</v>
      </c>
      <c r="N316" s="15">
        <f>'[1]TCE - ANEXO III - Preencher'!O325</f>
        <v>1.6577632898696</v>
      </c>
      <c r="O316" s="15">
        <f>'[1]TCE - ANEXO III - Preencher'!P325</f>
        <v>0</v>
      </c>
      <c r="P316" s="16">
        <f t="shared" si="26"/>
        <v>1.6577632898696</v>
      </c>
      <c r="Q316" s="15">
        <f>'[1]TCE - ANEXO III - Preencher'!R325</f>
        <v>87.494910714285695</v>
      </c>
      <c r="R316" s="15">
        <f>'[1]TCE - ANEXO III - Preencher'!S325</f>
        <v>0</v>
      </c>
      <c r="S316" s="16">
        <f t="shared" si="27"/>
        <v>87.494910714285695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334.03207061432431</v>
      </c>
    </row>
    <row r="317" spans="1:28" x14ac:dyDescent="0.25">
      <c r="A317" s="8">
        <f>IFERROR(VLOOKUP(B317,'[1]DADOS (OCULTAR)'!$Q$3:$S$133,3,0),"")</f>
        <v>9039744000860</v>
      </c>
      <c r="B317" s="9" t="str">
        <f>'[1]TCE - ANEXO III - Preencher'!C326</f>
        <v>HOSPITAL DOM HÉLDER</v>
      </c>
      <c r="C317" s="10"/>
      <c r="D317" s="11" t="str">
        <f>'[1]TCE - ANEXO III - Preencher'!E326</f>
        <v>FABIOLA MARIA PEREIRA ALEXANDRE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2235-05</v>
      </c>
      <c r="G317" s="13" t="str">
        <f>IF('[1]TCE - ANEXO III - Preencher'!H326="","",'[1]TCE - ANEXO III - Preencher'!H326)</f>
        <v>08/2022</v>
      </c>
      <c r="H317" s="14">
        <f>'[1]TCE - ANEXO III - Preencher'!I326</f>
        <v>0</v>
      </c>
      <c r="I317" s="14">
        <f>'[1]TCE - ANEXO III - Preencher'!J326</f>
        <v>395.69279999999998</v>
      </c>
      <c r="J317" s="14">
        <f>'[1]TCE - ANEXO III - Preencher'!K326</f>
        <v>0</v>
      </c>
      <c r="K317" s="15">
        <f>'[1]TCE - ANEXO III - Preencher'!L326</f>
        <v>132.58179661016899</v>
      </c>
      <c r="L317" s="15">
        <f>'[1]TCE - ANEXO III - Preencher'!M326</f>
        <v>0</v>
      </c>
      <c r="M317" s="15">
        <f t="shared" si="25"/>
        <v>132.58179661016899</v>
      </c>
      <c r="N317" s="15">
        <f>'[1]TCE - ANEXO III - Preencher'!O326</f>
        <v>1.6577632898696</v>
      </c>
      <c r="O317" s="15">
        <f>'[1]TCE - ANEXO III - Preencher'!P326</f>
        <v>0</v>
      </c>
      <c r="P317" s="16">
        <f t="shared" si="26"/>
        <v>1.6577632898696</v>
      </c>
      <c r="Q317" s="15">
        <f>'[1]TCE - ANEXO III - Preencher'!R326</f>
        <v>87.494910714285695</v>
      </c>
      <c r="R317" s="15">
        <f>'[1]TCE - ANEXO III - Preencher'!S326</f>
        <v>0</v>
      </c>
      <c r="S317" s="16">
        <f t="shared" si="27"/>
        <v>87.494910714285695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617.42727061432424</v>
      </c>
    </row>
    <row r="318" spans="1:28" x14ac:dyDescent="0.25">
      <c r="A318" s="8">
        <f>IFERROR(VLOOKUP(B318,'[1]DADOS (OCULTAR)'!$Q$3:$S$133,3,0),"")</f>
        <v>9039744000860</v>
      </c>
      <c r="B318" s="9" t="str">
        <f>'[1]TCE - ANEXO III - Preencher'!C327</f>
        <v>HOSPITAL DOM HÉLDER</v>
      </c>
      <c r="C318" s="10"/>
      <c r="D318" s="11" t="str">
        <f>'[1]TCE - ANEXO III - Preencher'!E327</f>
        <v>FABRICY JULIANNY AMORIM DA SILVA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2237-10</v>
      </c>
      <c r="G318" s="13" t="str">
        <f>IF('[1]TCE - ANEXO III - Preencher'!H327="","",'[1]TCE - ANEXO III - Preencher'!H327)</f>
        <v>08/2022</v>
      </c>
      <c r="H318" s="14">
        <f>'[1]TCE - ANEXO III - Preencher'!I327</f>
        <v>0</v>
      </c>
      <c r="I318" s="14">
        <f>'[1]TCE - ANEXO III - Preencher'!J327</f>
        <v>329.23360000000002</v>
      </c>
      <c r="J318" s="14">
        <f>'[1]TCE - ANEXO III - Preencher'!K327</f>
        <v>0</v>
      </c>
      <c r="K318" s="15">
        <f>'[1]TCE - ANEXO III - Preencher'!L327</f>
        <v>132.58179661016899</v>
      </c>
      <c r="L318" s="15">
        <f>'[1]TCE - ANEXO III - Preencher'!M327</f>
        <v>0</v>
      </c>
      <c r="M318" s="15">
        <f t="shared" si="25"/>
        <v>132.58179661016899</v>
      </c>
      <c r="N318" s="15">
        <f>'[1]TCE - ANEXO III - Preencher'!O327</f>
        <v>1.6577632898696</v>
      </c>
      <c r="O318" s="15">
        <f>'[1]TCE - ANEXO III - Preencher'!P327</f>
        <v>0</v>
      </c>
      <c r="P318" s="16">
        <f t="shared" si="26"/>
        <v>1.6577632898696</v>
      </c>
      <c r="Q318" s="15">
        <f>'[1]TCE - ANEXO III - Preencher'!R327</f>
        <v>87.494910714285695</v>
      </c>
      <c r="R318" s="15">
        <f>'[1]TCE - ANEXO III - Preencher'!S327</f>
        <v>0</v>
      </c>
      <c r="S318" s="16">
        <f t="shared" si="27"/>
        <v>87.494910714285695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550.96807061432435</v>
      </c>
    </row>
    <row r="319" spans="1:28" x14ac:dyDescent="0.25">
      <c r="A319" s="8">
        <f>IFERROR(VLOOKUP(B319,'[1]DADOS (OCULTAR)'!$Q$3:$S$133,3,0),"")</f>
        <v>9039744000860</v>
      </c>
      <c r="B319" s="9" t="str">
        <f>'[1]TCE - ANEXO III - Preencher'!C328</f>
        <v>HOSPITAL DOM HÉLDER</v>
      </c>
      <c r="C319" s="10"/>
      <c r="D319" s="11" t="str">
        <f>'[1]TCE - ANEXO III - Preencher'!E328</f>
        <v>FABRIELE GABRIELA FERREIRA NASCIMENTO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 t="str">
        <f>'[1]TCE - ANEXO III - Preencher'!G328</f>
        <v>4110-10</v>
      </c>
      <c r="G319" s="13" t="str">
        <f>IF('[1]TCE - ANEXO III - Preencher'!H328="","",'[1]TCE - ANEXO III - Preencher'!H328)</f>
        <v>08/2022</v>
      </c>
      <c r="H319" s="14">
        <f>'[1]TCE - ANEXO III - Preencher'!I328</f>
        <v>0</v>
      </c>
      <c r="I319" s="14">
        <f>'[1]TCE - ANEXO III - Preencher'!J328</f>
        <v>179.01840000000001</v>
      </c>
      <c r="J319" s="14">
        <f>'[1]TCE - ANEXO III - Preencher'!K328</f>
        <v>0</v>
      </c>
      <c r="K319" s="15">
        <f>'[1]TCE - ANEXO III - Preencher'!L328</f>
        <v>132.58179661016899</v>
      </c>
      <c r="L319" s="15">
        <f>'[1]TCE - ANEXO III - Preencher'!M328</f>
        <v>0</v>
      </c>
      <c r="M319" s="15">
        <f t="shared" si="25"/>
        <v>132.58179661016899</v>
      </c>
      <c r="N319" s="15">
        <f>'[1]TCE - ANEXO III - Preencher'!O328</f>
        <v>1.6577632898696</v>
      </c>
      <c r="O319" s="15">
        <f>'[1]TCE - ANEXO III - Preencher'!P328</f>
        <v>0</v>
      </c>
      <c r="P319" s="16">
        <f t="shared" si="26"/>
        <v>1.6577632898696</v>
      </c>
      <c r="Q319" s="15">
        <f>'[1]TCE - ANEXO III - Preencher'!R328</f>
        <v>87.494910714285695</v>
      </c>
      <c r="R319" s="15">
        <f>'[1]TCE - ANEXO III - Preencher'!S328</f>
        <v>0</v>
      </c>
      <c r="S319" s="16">
        <f t="shared" si="27"/>
        <v>87.494910714285695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400.75287061432431</v>
      </c>
    </row>
    <row r="320" spans="1:28" x14ac:dyDescent="0.25">
      <c r="A320" s="8">
        <f>IFERROR(VLOOKUP(B320,'[1]DADOS (OCULTAR)'!$Q$3:$S$133,3,0),"")</f>
        <v>9039744000860</v>
      </c>
      <c r="B320" s="9" t="str">
        <f>'[1]TCE - ANEXO III - Preencher'!C329</f>
        <v>HOSPITAL DOM HÉLDER</v>
      </c>
      <c r="C320" s="10"/>
      <c r="D320" s="11" t="str">
        <f>'[1]TCE - ANEXO III - Preencher'!E329</f>
        <v>FELLIPE JOSE LINS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5151-10</v>
      </c>
      <c r="G320" s="13" t="str">
        <f>IF('[1]TCE - ANEXO III - Preencher'!H329="","",'[1]TCE - ANEXO III - Preencher'!H329)</f>
        <v>08/2022</v>
      </c>
      <c r="H320" s="14">
        <f>'[1]TCE - ANEXO III - Preencher'!I329</f>
        <v>0</v>
      </c>
      <c r="I320" s="14">
        <f>'[1]TCE - ANEXO III - Preencher'!J329</f>
        <v>121.9992</v>
      </c>
      <c r="J320" s="14">
        <f>'[1]TCE - ANEXO III - Preencher'!K329</f>
        <v>0</v>
      </c>
      <c r="K320" s="15">
        <f>'[1]TCE - ANEXO III - Preencher'!L329</f>
        <v>132.58179661016899</v>
      </c>
      <c r="L320" s="15">
        <f>'[1]TCE - ANEXO III - Preencher'!M329</f>
        <v>0</v>
      </c>
      <c r="M320" s="15">
        <f t="shared" si="25"/>
        <v>132.58179661016899</v>
      </c>
      <c r="N320" s="15">
        <f>'[1]TCE - ANEXO III - Preencher'!O329</f>
        <v>1.6577632898696</v>
      </c>
      <c r="O320" s="15">
        <f>'[1]TCE - ANEXO III - Preencher'!P329</f>
        <v>0</v>
      </c>
      <c r="P320" s="16">
        <f t="shared" si="26"/>
        <v>1.6577632898696</v>
      </c>
      <c r="Q320" s="15">
        <f>'[1]TCE - ANEXO III - Preencher'!R329</f>
        <v>294.7405842894147</v>
      </c>
      <c r="R320" s="15">
        <f>'[1]TCE - ANEXO III - Preencher'!S329</f>
        <v>68.75</v>
      </c>
      <c r="S320" s="16">
        <f t="shared" si="27"/>
        <v>225.9905842894147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482.22934418945329</v>
      </c>
    </row>
    <row r="321" spans="1:28" x14ac:dyDescent="0.25">
      <c r="A321" s="8">
        <f>IFERROR(VLOOKUP(B321,'[1]DADOS (OCULTAR)'!$Q$3:$S$133,3,0),"")</f>
        <v>9039744000860</v>
      </c>
      <c r="B321" s="9" t="str">
        <f>'[1]TCE - ANEXO III - Preencher'!C330</f>
        <v>HOSPITAL DOM HÉLDER</v>
      </c>
      <c r="C321" s="10"/>
      <c r="D321" s="11" t="str">
        <f>'[1]TCE - ANEXO III - Preencher'!E330</f>
        <v>FERNANDA ROBERTA PEREIRA PIMENTEL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2235-05</v>
      </c>
      <c r="G321" s="13" t="str">
        <f>IF('[1]TCE - ANEXO III - Preencher'!H330="","",'[1]TCE - ANEXO III - Preencher'!H330)</f>
        <v>08/2022</v>
      </c>
      <c r="H321" s="14">
        <f>'[1]TCE - ANEXO III - Preencher'!I330</f>
        <v>0</v>
      </c>
      <c r="I321" s="14">
        <f>'[1]TCE - ANEXO III - Preencher'!J330</f>
        <v>262.87040000000002</v>
      </c>
      <c r="J321" s="14">
        <f>'[1]TCE - ANEXO III - Preencher'!K330</f>
        <v>0</v>
      </c>
      <c r="K321" s="15">
        <f>'[1]TCE - ANEXO III - Preencher'!L330</f>
        <v>132.58179661016899</v>
      </c>
      <c r="L321" s="15">
        <f>'[1]TCE - ANEXO III - Preencher'!M330</f>
        <v>0</v>
      </c>
      <c r="M321" s="15">
        <f t="shared" si="25"/>
        <v>132.58179661016899</v>
      </c>
      <c r="N321" s="15">
        <f>'[1]TCE - ANEXO III - Preencher'!O330</f>
        <v>1.6577632898696</v>
      </c>
      <c r="O321" s="15">
        <f>'[1]TCE - ANEXO III - Preencher'!P330</f>
        <v>0</v>
      </c>
      <c r="P321" s="16">
        <f t="shared" si="26"/>
        <v>1.6577632898696</v>
      </c>
      <c r="Q321" s="15">
        <f>'[1]TCE - ANEXO III - Preencher'!R330</f>
        <v>294.7405842894147</v>
      </c>
      <c r="R321" s="15">
        <f>'[1]TCE - ANEXO III - Preencher'!S330</f>
        <v>106.2</v>
      </c>
      <c r="S321" s="16">
        <f t="shared" si="27"/>
        <v>188.54058428941471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585.65054418945329</v>
      </c>
    </row>
    <row r="322" spans="1:28" x14ac:dyDescent="0.25">
      <c r="A322" s="8">
        <f>IFERROR(VLOOKUP(B322,'[1]DADOS (OCULTAR)'!$Q$3:$S$133,3,0),"")</f>
        <v>9039744000860</v>
      </c>
      <c r="B322" s="9" t="str">
        <f>'[1]TCE - ANEXO III - Preencher'!C331</f>
        <v>HOSPITAL DOM HÉLDER</v>
      </c>
      <c r="C322" s="10"/>
      <c r="D322" s="11" t="str">
        <f>'[1]TCE - ANEXO III - Preencher'!E331</f>
        <v>FERNANDO ANTONIO BALTAR RAMOS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2236-05</v>
      </c>
      <c r="G322" s="13" t="str">
        <f>IF('[1]TCE - ANEXO III - Preencher'!H331="","",'[1]TCE - ANEXO III - Preencher'!H331)</f>
        <v>08/2022</v>
      </c>
      <c r="H322" s="14">
        <f>'[1]TCE - ANEXO III - Preencher'!I331</f>
        <v>0</v>
      </c>
      <c r="I322" s="14">
        <f>'[1]TCE - ANEXO III - Preencher'!J331</f>
        <v>282.83920000000001</v>
      </c>
      <c r="J322" s="14">
        <f>'[1]TCE - ANEXO III - Preencher'!K331</f>
        <v>0</v>
      </c>
      <c r="K322" s="15">
        <f>'[1]TCE - ANEXO III - Preencher'!L331</f>
        <v>132.58179661016899</v>
      </c>
      <c r="L322" s="15">
        <f>'[1]TCE - ANEXO III - Preencher'!M331</f>
        <v>0</v>
      </c>
      <c r="M322" s="15">
        <f t="shared" si="25"/>
        <v>132.58179661016899</v>
      </c>
      <c r="N322" s="15">
        <f>'[1]TCE - ANEXO III - Preencher'!O331</f>
        <v>1.6577632898696</v>
      </c>
      <c r="O322" s="15">
        <f>'[1]TCE - ANEXO III - Preencher'!P331</f>
        <v>0</v>
      </c>
      <c r="P322" s="16">
        <f t="shared" si="26"/>
        <v>1.6577632898696</v>
      </c>
      <c r="Q322" s="15">
        <f>'[1]TCE - ANEXO III - Preencher'!R331</f>
        <v>87.494910714285695</v>
      </c>
      <c r="R322" s="15">
        <f>'[1]TCE - ANEXO III - Preencher'!S331</f>
        <v>0</v>
      </c>
      <c r="S322" s="16">
        <f t="shared" si="27"/>
        <v>87.494910714285695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504.57367061432433</v>
      </c>
    </row>
    <row r="323" spans="1:28" x14ac:dyDescent="0.25">
      <c r="A323" s="8">
        <f>IFERROR(VLOOKUP(B323,'[1]DADOS (OCULTAR)'!$Q$3:$S$133,3,0),"")</f>
        <v>9039744000860</v>
      </c>
      <c r="B323" s="9" t="str">
        <f>'[1]TCE - ANEXO III - Preencher'!C332</f>
        <v>HOSPITAL DOM HÉLDER</v>
      </c>
      <c r="C323" s="10"/>
      <c r="D323" s="11" t="str">
        <f>'[1]TCE - ANEXO III - Preencher'!E332</f>
        <v>FERNANDO ANTONIO BARBOSA VARELA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7823-20</v>
      </c>
      <c r="G323" s="13" t="str">
        <f>IF('[1]TCE - ANEXO III - Preencher'!H332="","",'[1]TCE - ANEXO III - Preencher'!H332)</f>
        <v>08/2022</v>
      </c>
      <c r="H323" s="14">
        <f>'[1]TCE - ANEXO III - Preencher'!I332</f>
        <v>0</v>
      </c>
      <c r="I323" s="14">
        <f>'[1]TCE - ANEXO III - Preencher'!J332</f>
        <v>164.04560000000001</v>
      </c>
      <c r="J323" s="14">
        <f>'[1]TCE - ANEXO III - Preencher'!K332</f>
        <v>0</v>
      </c>
      <c r="K323" s="15">
        <f>'[1]TCE - ANEXO III - Preencher'!L332</f>
        <v>132.58179661016899</v>
      </c>
      <c r="L323" s="15">
        <f>'[1]TCE - ANEXO III - Preencher'!M332</f>
        <v>0</v>
      </c>
      <c r="M323" s="15">
        <f t="shared" si="25"/>
        <v>132.58179661016899</v>
      </c>
      <c r="N323" s="15">
        <f>'[1]TCE - ANEXO III - Preencher'!O332</f>
        <v>1.6577632898696</v>
      </c>
      <c r="O323" s="15">
        <f>'[1]TCE - ANEXO III - Preencher'!P332</f>
        <v>0</v>
      </c>
      <c r="P323" s="16">
        <f t="shared" si="26"/>
        <v>1.6577632898696</v>
      </c>
      <c r="Q323" s="15">
        <f>'[1]TCE - ANEXO III - Preencher'!R332</f>
        <v>87.494910714285695</v>
      </c>
      <c r="R323" s="15">
        <f>'[1]TCE - ANEXO III - Preencher'!S332</f>
        <v>0</v>
      </c>
      <c r="S323" s="16">
        <f t="shared" si="27"/>
        <v>87.494910714285695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385.7800706143243</v>
      </c>
    </row>
    <row r="324" spans="1:28" x14ac:dyDescent="0.25">
      <c r="A324" s="8">
        <f>IFERROR(VLOOKUP(B324,'[1]DADOS (OCULTAR)'!$Q$3:$S$133,3,0),"")</f>
        <v>9039744000860</v>
      </c>
      <c r="B324" s="9" t="str">
        <f>'[1]TCE - ANEXO III - Preencher'!C333</f>
        <v>HOSPITAL DOM HÉLDER</v>
      </c>
      <c r="C324" s="10"/>
      <c r="D324" s="11" t="str">
        <f>'[1]TCE - ANEXO III - Preencher'!E333</f>
        <v>FERNANDO JOSE GONDIM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5151-10</v>
      </c>
      <c r="G324" s="13" t="str">
        <f>IF('[1]TCE - ANEXO III - Preencher'!H333="","",'[1]TCE - ANEXO III - Preencher'!H333)</f>
        <v>08/2022</v>
      </c>
      <c r="H324" s="14">
        <f>'[1]TCE - ANEXO III - Preencher'!I333</f>
        <v>0</v>
      </c>
      <c r="I324" s="14">
        <f>'[1]TCE - ANEXO III - Preencher'!J333</f>
        <v>121.2</v>
      </c>
      <c r="J324" s="14">
        <f>'[1]TCE - ANEXO III - Preencher'!K333</f>
        <v>0</v>
      </c>
      <c r="K324" s="15">
        <f>'[1]TCE - ANEXO III - Preencher'!L333</f>
        <v>132.58179661016899</v>
      </c>
      <c r="L324" s="15">
        <f>'[1]TCE - ANEXO III - Preencher'!M333</f>
        <v>0</v>
      </c>
      <c r="M324" s="15">
        <f t="shared" ref="M324:M387" si="31">K324-L324</f>
        <v>132.58179661016899</v>
      </c>
      <c r="N324" s="15">
        <f>'[1]TCE - ANEXO III - Preencher'!O333</f>
        <v>1.6577632898696</v>
      </c>
      <c r="O324" s="15">
        <f>'[1]TCE - ANEXO III - Preencher'!P333</f>
        <v>0</v>
      </c>
      <c r="P324" s="16">
        <f t="shared" ref="P324:P387" si="32">N324-O324</f>
        <v>1.6577632898696</v>
      </c>
      <c r="Q324" s="15">
        <f>'[1]TCE - ANEXO III - Preencher'!R333</f>
        <v>294.7405842894147</v>
      </c>
      <c r="R324" s="15">
        <f>'[1]TCE - ANEXO III - Preencher'!S333</f>
        <v>72.72</v>
      </c>
      <c r="S324" s="16">
        <f t="shared" ref="S324:S387" si="33">Q324-R324</f>
        <v>222.0205842894147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477.46014418945333</v>
      </c>
    </row>
    <row r="325" spans="1:28" x14ac:dyDescent="0.25">
      <c r="A325" s="8">
        <f>IFERROR(VLOOKUP(B325,'[1]DADOS (OCULTAR)'!$Q$3:$S$133,3,0),"")</f>
        <v>9039744000860</v>
      </c>
      <c r="B325" s="9" t="str">
        <f>'[1]TCE - ANEXO III - Preencher'!C334</f>
        <v>HOSPITAL DOM HÉLDER</v>
      </c>
      <c r="C325" s="10"/>
      <c r="D325" s="11" t="str">
        <f>'[1]TCE - ANEXO III - Preencher'!E334</f>
        <v>FLAVIA COSTA DE ANDRADE RIBEIRO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2235-05</v>
      </c>
      <c r="G325" s="13" t="str">
        <f>IF('[1]TCE - ANEXO III - Preencher'!H334="","",'[1]TCE - ANEXO III - Preencher'!H334)</f>
        <v>08/2022</v>
      </c>
      <c r="H325" s="14">
        <f>'[1]TCE - ANEXO III - Preencher'!I334</f>
        <v>0</v>
      </c>
      <c r="I325" s="14">
        <f>'[1]TCE - ANEXO III - Preencher'!J334</f>
        <v>277.9504</v>
      </c>
      <c r="J325" s="14">
        <f>'[1]TCE - ANEXO III - Preencher'!K334</f>
        <v>0</v>
      </c>
      <c r="K325" s="15">
        <f>'[1]TCE - ANEXO III - Preencher'!L334</f>
        <v>132.58179661016899</v>
      </c>
      <c r="L325" s="15">
        <f>'[1]TCE - ANEXO III - Preencher'!M334</f>
        <v>0</v>
      </c>
      <c r="M325" s="15">
        <f t="shared" si="31"/>
        <v>132.58179661016899</v>
      </c>
      <c r="N325" s="15">
        <f>'[1]TCE - ANEXO III - Preencher'!O334</f>
        <v>1.6577632898696</v>
      </c>
      <c r="O325" s="15">
        <f>'[1]TCE - ANEXO III - Preencher'!P334</f>
        <v>0</v>
      </c>
      <c r="P325" s="16">
        <f t="shared" si="32"/>
        <v>1.6577632898696</v>
      </c>
      <c r="Q325" s="15">
        <f>'[1]TCE - ANEXO III - Preencher'!R334</f>
        <v>87.494910714285695</v>
      </c>
      <c r="R325" s="15">
        <f>'[1]TCE - ANEXO III - Preencher'!S334</f>
        <v>0</v>
      </c>
      <c r="S325" s="16">
        <f t="shared" si="33"/>
        <v>87.494910714285695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499.68487061432427</v>
      </c>
    </row>
    <row r="326" spans="1:28" x14ac:dyDescent="0.25">
      <c r="A326" s="8">
        <f>IFERROR(VLOOKUP(B326,'[1]DADOS (OCULTAR)'!$Q$3:$S$133,3,0),"")</f>
        <v>9039744000860</v>
      </c>
      <c r="B326" s="9" t="str">
        <f>'[1]TCE - ANEXO III - Preencher'!C335</f>
        <v>HOSPITAL DOM HÉLDER</v>
      </c>
      <c r="C326" s="10"/>
      <c r="D326" s="11" t="str">
        <f>'[1]TCE - ANEXO III - Preencher'!E335</f>
        <v>FLAVIA DE LIMA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2235-05</v>
      </c>
      <c r="G326" s="13" t="str">
        <f>IF('[1]TCE - ANEXO III - Preencher'!H335="","",'[1]TCE - ANEXO III - Preencher'!H335)</f>
        <v>08/2022</v>
      </c>
      <c r="H326" s="14">
        <f>'[1]TCE - ANEXO III - Preencher'!I335</f>
        <v>0</v>
      </c>
      <c r="I326" s="14">
        <f>'[1]TCE - ANEXO III - Preencher'!J335</f>
        <v>281.66719999999998</v>
      </c>
      <c r="J326" s="14">
        <f>'[1]TCE - ANEXO III - Preencher'!K335</f>
        <v>0</v>
      </c>
      <c r="K326" s="15">
        <f>'[1]TCE - ANEXO III - Preencher'!L335</f>
        <v>132.58179661016899</v>
      </c>
      <c r="L326" s="15">
        <f>'[1]TCE - ANEXO III - Preencher'!M335</f>
        <v>0</v>
      </c>
      <c r="M326" s="15">
        <f t="shared" si="31"/>
        <v>132.58179661016899</v>
      </c>
      <c r="N326" s="15">
        <f>'[1]TCE - ANEXO III - Preencher'!O335</f>
        <v>1.6577632898696</v>
      </c>
      <c r="O326" s="15">
        <f>'[1]TCE - ANEXO III - Preencher'!P335</f>
        <v>0</v>
      </c>
      <c r="P326" s="16">
        <f t="shared" si="32"/>
        <v>1.6577632898696</v>
      </c>
      <c r="Q326" s="15">
        <f>'[1]TCE - ANEXO III - Preencher'!R335</f>
        <v>294.7405842894147</v>
      </c>
      <c r="R326" s="15">
        <f>'[1]TCE - ANEXO III - Preencher'!S335</f>
        <v>112.21</v>
      </c>
      <c r="S326" s="16">
        <f t="shared" si="33"/>
        <v>182.53058428941472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598.43734418945337</v>
      </c>
    </row>
    <row r="327" spans="1:28" x14ac:dyDescent="0.25">
      <c r="A327" s="8">
        <f>IFERROR(VLOOKUP(B327,'[1]DADOS (OCULTAR)'!$Q$3:$S$133,3,0),"")</f>
        <v>9039744000860</v>
      </c>
      <c r="B327" s="9" t="str">
        <f>'[1]TCE - ANEXO III - Preencher'!C336</f>
        <v>HOSPITAL DOM HÉLDER</v>
      </c>
      <c r="C327" s="10"/>
      <c r="D327" s="11" t="str">
        <f>'[1]TCE - ANEXO III - Preencher'!E336</f>
        <v>FLAVIA FERREIRA DA SILVA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3222-05</v>
      </c>
      <c r="G327" s="13" t="str">
        <f>IF('[1]TCE - ANEXO III - Preencher'!H336="","",'[1]TCE - ANEXO III - Preencher'!H336)</f>
        <v>08/2022</v>
      </c>
      <c r="H327" s="14">
        <f>'[1]TCE - ANEXO III - Preencher'!I336</f>
        <v>0</v>
      </c>
      <c r="I327" s="14">
        <f>'[1]TCE - ANEXO III - Preencher'!J336</f>
        <v>173.43520000000001</v>
      </c>
      <c r="J327" s="14">
        <f>'[1]TCE - ANEXO III - Preencher'!K336</f>
        <v>0</v>
      </c>
      <c r="K327" s="15">
        <f>'[1]TCE - ANEXO III - Preencher'!L336</f>
        <v>132.58179661016899</v>
      </c>
      <c r="L327" s="15">
        <f>'[1]TCE - ANEXO III - Preencher'!M336</f>
        <v>0</v>
      </c>
      <c r="M327" s="15">
        <f t="shared" si="31"/>
        <v>132.58179661016899</v>
      </c>
      <c r="N327" s="15">
        <f>'[1]TCE - ANEXO III - Preencher'!O336</f>
        <v>1.6577632898696</v>
      </c>
      <c r="O327" s="15">
        <f>'[1]TCE - ANEXO III - Preencher'!P336</f>
        <v>0</v>
      </c>
      <c r="P327" s="16">
        <f t="shared" si="32"/>
        <v>1.6577632898696</v>
      </c>
      <c r="Q327" s="15">
        <f>'[1]TCE - ANEXO III - Preencher'!R336</f>
        <v>294.7405842894147</v>
      </c>
      <c r="R327" s="15">
        <f>'[1]TCE - ANEXO III - Preencher'!S336</f>
        <v>72.72</v>
      </c>
      <c r="S327" s="16">
        <f t="shared" si="33"/>
        <v>222.0205842894147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529.69534418945329</v>
      </c>
    </row>
    <row r="328" spans="1:28" x14ac:dyDescent="0.25">
      <c r="A328" s="8">
        <f>IFERROR(VLOOKUP(B328,'[1]DADOS (OCULTAR)'!$Q$3:$S$133,3,0),"")</f>
        <v>9039744000860</v>
      </c>
      <c r="B328" s="9" t="str">
        <f>'[1]TCE - ANEXO III - Preencher'!C337</f>
        <v>HOSPITAL DOM HÉLDER</v>
      </c>
      <c r="C328" s="10"/>
      <c r="D328" s="11" t="str">
        <f>'[1]TCE - ANEXO III - Preencher'!E337</f>
        <v>FLAVIA OLIVEIRA DANTAS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3222-05</v>
      </c>
      <c r="G328" s="13" t="str">
        <f>IF('[1]TCE - ANEXO III - Preencher'!H337="","",'[1]TCE - ANEXO III - Preencher'!H337)</f>
        <v>08/2022</v>
      </c>
      <c r="H328" s="14">
        <f>'[1]TCE - ANEXO III - Preencher'!I337</f>
        <v>0</v>
      </c>
      <c r="I328" s="14">
        <f>'[1]TCE - ANEXO III - Preencher'!J337</f>
        <v>153.94800000000001</v>
      </c>
      <c r="J328" s="14">
        <f>'[1]TCE - ANEXO III - Preencher'!K337</f>
        <v>0</v>
      </c>
      <c r="K328" s="15">
        <f>'[1]TCE - ANEXO III - Preencher'!L337</f>
        <v>132.58179661016899</v>
      </c>
      <c r="L328" s="15">
        <f>'[1]TCE - ANEXO III - Preencher'!M337</f>
        <v>0</v>
      </c>
      <c r="M328" s="15">
        <f t="shared" si="31"/>
        <v>132.58179661016899</v>
      </c>
      <c r="N328" s="15">
        <f>'[1]TCE - ANEXO III - Preencher'!O337</f>
        <v>1.6577632898696</v>
      </c>
      <c r="O328" s="15">
        <f>'[1]TCE - ANEXO III - Preencher'!P337</f>
        <v>0</v>
      </c>
      <c r="P328" s="16">
        <f t="shared" si="32"/>
        <v>1.6577632898696</v>
      </c>
      <c r="Q328" s="15">
        <f>'[1]TCE - ANEXO III - Preencher'!R337</f>
        <v>294.7405842894147</v>
      </c>
      <c r="R328" s="15">
        <f>'[1]TCE - ANEXO III - Preencher'!S337</f>
        <v>72.72</v>
      </c>
      <c r="S328" s="16">
        <f t="shared" si="33"/>
        <v>222.0205842894147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510.20814418945326</v>
      </c>
    </row>
    <row r="329" spans="1:28" x14ac:dyDescent="0.25">
      <c r="A329" s="8">
        <f>IFERROR(VLOOKUP(B329,'[1]DADOS (OCULTAR)'!$Q$3:$S$133,3,0),"")</f>
        <v>9039744000860</v>
      </c>
      <c r="B329" s="9" t="str">
        <f>'[1]TCE - ANEXO III - Preencher'!C338</f>
        <v>HOSPITAL DOM HÉLDER</v>
      </c>
      <c r="C329" s="10"/>
      <c r="D329" s="11" t="str">
        <f>'[1]TCE - ANEXO III - Preencher'!E338</f>
        <v>FLAVIA REGINA ALVES FEITOZA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5142-25</v>
      </c>
      <c r="G329" s="13" t="str">
        <f>IF('[1]TCE - ANEXO III - Preencher'!H338="","",'[1]TCE - ANEXO III - Preencher'!H338)</f>
        <v>08/2022</v>
      </c>
      <c r="H329" s="14">
        <f>'[1]TCE - ANEXO III - Preencher'!I338</f>
        <v>0</v>
      </c>
      <c r="I329" s="14">
        <f>'[1]TCE - ANEXO III - Preencher'!J338</f>
        <v>121.2</v>
      </c>
      <c r="J329" s="14">
        <f>'[1]TCE - ANEXO III - Preencher'!K338</f>
        <v>0</v>
      </c>
      <c r="K329" s="15">
        <f>'[1]TCE - ANEXO III - Preencher'!L338</f>
        <v>132.58179661016899</v>
      </c>
      <c r="L329" s="15">
        <f>'[1]TCE - ANEXO III - Preencher'!M338</f>
        <v>0</v>
      </c>
      <c r="M329" s="15">
        <f t="shared" si="31"/>
        <v>132.58179661016899</v>
      </c>
      <c r="N329" s="15">
        <f>'[1]TCE - ANEXO III - Preencher'!O338</f>
        <v>1.6577632898696</v>
      </c>
      <c r="O329" s="15">
        <f>'[1]TCE - ANEXO III - Preencher'!P338</f>
        <v>0</v>
      </c>
      <c r="P329" s="16">
        <f t="shared" si="32"/>
        <v>1.6577632898696</v>
      </c>
      <c r="Q329" s="15">
        <f>'[1]TCE - ANEXO III - Preencher'!R338</f>
        <v>294.7405842894147</v>
      </c>
      <c r="R329" s="15">
        <f>'[1]TCE - ANEXO III - Preencher'!S338</f>
        <v>72.72</v>
      </c>
      <c r="S329" s="16">
        <f t="shared" si="33"/>
        <v>222.0205842894147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477.46014418945333</v>
      </c>
    </row>
    <row r="330" spans="1:28" x14ac:dyDescent="0.25">
      <c r="A330" s="8">
        <f>IFERROR(VLOOKUP(B330,'[1]DADOS (OCULTAR)'!$Q$3:$S$133,3,0),"")</f>
        <v>9039744000860</v>
      </c>
      <c r="B330" s="9" t="str">
        <f>'[1]TCE - ANEXO III - Preencher'!C339</f>
        <v>HOSPITAL DOM HÉLDER</v>
      </c>
      <c r="C330" s="10"/>
      <c r="D330" s="11" t="str">
        <f>'[1]TCE - ANEXO III - Preencher'!E339</f>
        <v>FLAVIO DANTAS GONCALVES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4110-10</v>
      </c>
      <c r="G330" s="13" t="str">
        <f>IF('[1]TCE - ANEXO III - Preencher'!H339="","",'[1]TCE - ANEXO III - Preencher'!H339)</f>
        <v>08/2022</v>
      </c>
      <c r="H330" s="14">
        <f>'[1]TCE - ANEXO III - Preencher'!I339</f>
        <v>0</v>
      </c>
      <c r="I330" s="14">
        <f>'[1]TCE - ANEXO III - Preencher'!J339</f>
        <v>106.65600000000001</v>
      </c>
      <c r="J330" s="14">
        <f>'[1]TCE - ANEXO III - Preencher'!K339</f>
        <v>0</v>
      </c>
      <c r="K330" s="15">
        <f>'[1]TCE - ANEXO III - Preencher'!L339</f>
        <v>132.58179661016899</v>
      </c>
      <c r="L330" s="15">
        <f>'[1]TCE - ANEXO III - Preencher'!M339</f>
        <v>0</v>
      </c>
      <c r="M330" s="15">
        <f t="shared" si="31"/>
        <v>132.58179661016899</v>
      </c>
      <c r="N330" s="15">
        <f>'[1]TCE - ANEXO III - Preencher'!O339</f>
        <v>1.6577632898696</v>
      </c>
      <c r="O330" s="15">
        <f>'[1]TCE - ANEXO III - Preencher'!P339</f>
        <v>0</v>
      </c>
      <c r="P330" s="16">
        <f t="shared" si="32"/>
        <v>1.6577632898696</v>
      </c>
      <c r="Q330" s="15">
        <f>'[1]TCE - ANEXO III - Preencher'!R339</f>
        <v>294.7405842894147</v>
      </c>
      <c r="R330" s="15">
        <f>'[1]TCE - ANEXO III - Preencher'!S339</f>
        <v>72.72</v>
      </c>
      <c r="S330" s="16">
        <f t="shared" si="33"/>
        <v>222.0205842894147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462.91614418945329</v>
      </c>
    </row>
    <row r="331" spans="1:28" x14ac:dyDescent="0.25">
      <c r="A331" s="8">
        <f>IFERROR(VLOOKUP(B331,'[1]DADOS (OCULTAR)'!$Q$3:$S$133,3,0),"")</f>
        <v>9039744000860</v>
      </c>
      <c r="B331" s="9" t="str">
        <f>'[1]TCE - ANEXO III - Preencher'!C340</f>
        <v>HOSPITAL DOM HÉLDER</v>
      </c>
      <c r="C331" s="10"/>
      <c r="D331" s="11" t="str">
        <f>'[1]TCE - ANEXO III - Preencher'!E340</f>
        <v>FLAVIO ROBERTO AZEVEDO DE OLIVEIRA</v>
      </c>
      <c r="E331" s="9" t="str">
        <f>IF('[1]TCE - ANEXO III - Preencher'!F340="4 - Assistência Odontológica","2 - Outros Profissionais da Saúde",'[1]TCE - ANEXO III - Preencher'!F340)</f>
        <v>1 - Médico</v>
      </c>
      <c r="F331" s="12" t="str">
        <f>'[1]TCE - ANEXO III - Preencher'!G340</f>
        <v>2251-25</v>
      </c>
      <c r="G331" s="13" t="str">
        <f>IF('[1]TCE - ANEXO III - Preencher'!H340="","",'[1]TCE - ANEXO III - Preencher'!H340)</f>
        <v>08/2022</v>
      </c>
      <c r="H331" s="14">
        <f>'[1]TCE - ANEXO III - Preencher'!I340</f>
        <v>0</v>
      </c>
      <c r="I331" s="14">
        <f>'[1]TCE - ANEXO III - Preencher'!J340</f>
        <v>632.75199999999995</v>
      </c>
      <c r="J331" s="14">
        <f>'[1]TCE - ANEXO III - Preencher'!K340</f>
        <v>0</v>
      </c>
      <c r="K331" s="15">
        <f>'[1]TCE - ANEXO III - Preencher'!L340</f>
        <v>132.58179661016899</v>
      </c>
      <c r="L331" s="15">
        <f>'[1]TCE - ANEXO III - Preencher'!M340</f>
        <v>0</v>
      </c>
      <c r="M331" s="15">
        <f t="shared" si="31"/>
        <v>132.58179661016899</v>
      </c>
      <c r="N331" s="15">
        <f>'[1]TCE - ANEXO III - Preencher'!O340</f>
        <v>1.6577632898696</v>
      </c>
      <c r="O331" s="15">
        <f>'[1]TCE - ANEXO III - Preencher'!P340</f>
        <v>0</v>
      </c>
      <c r="P331" s="16">
        <f t="shared" si="32"/>
        <v>1.6577632898696</v>
      </c>
      <c r="Q331" s="15">
        <f>'[1]TCE - ANEXO III - Preencher'!R340</f>
        <v>87.494910714285695</v>
      </c>
      <c r="R331" s="15">
        <f>'[1]TCE - ANEXO III - Preencher'!S340</f>
        <v>0</v>
      </c>
      <c r="S331" s="16">
        <f t="shared" si="33"/>
        <v>87.494910714285695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854.48647061432428</v>
      </c>
    </row>
    <row r="332" spans="1:28" x14ac:dyDescent="0.25">
      <c r="A332" s="8">
        <f>IFERROR(VLOOKUP(B332,'[1]DADOS (OCULTAR)'!$Q$3:$S$133,3,0),"")</f>
        <v>9039744000860</v>
      </c>
      <c r="B332" s="9" t="str">
        <f>'[1]TCE - ANEXO III - Preencher'!C341</f>
        <v>HOSPITAL DOM HÉLDER</v>
      </c>
      <c r="C332" s="10"/>
      <c r="D332" s="11" t="str">
        <f>'[1]TCE - ANEXO III - Preencher'!E341</f>
        <v>FLAVIO TENORIO DA SILVA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5151-10</v>
      </c>
      <c r="G332" s="13" t="str">
        <f>IF('[1]TCE - ANEXO III - Preencher'!H341="","",'[1]TCE - ANEXO III - Preencher'!H341)</f>
        <v>08/2022</v>
      </c>
      <c r="H332" s="14">
        <f>'[1]TCE - ANEXO III - Preencher'!I341</f>
        <v>0</v>
      </c>
      <c r="I332" s="14">
        <f>'[1]TCE - ANEXO III - Preencher'!J341</f>
        <v>125.6752</v>
      </c>
      <c r="J332" s="14">
        <f>'[1]TCE - ANEXO III - Preencher'!K341</f>
        <v>0</v>
      </c>
      <c r="K332" s="15">
        <f>'[1]TCE - ANEXO III - Preencher'!L341</f>
        <v>132.58179661016899</v>
      </c>
      <c r="L332" s="15">
        <f>'[1]TCE - ANEXO III - Preencher'!M341</f>
        <v>0</v>
      </c>
      <c r="M332" s="15">
        <f t="shared" si="31"/>
        <v>132.58179661016899</v>
      </c>
      <c r="N332" s="15">
        <f>'[1]TCE - ANEXO III - Preencher'!O341</f>
        <v>1.6577632898696</v>
      </c>
      <c r="O332" s="15">
        <f>'[1]TCE - ANEXO III - Preencher'!P341</f>
        <v>0</v>
      </c>
      <c r="P332" s="16">
        <f t="shared" si="32"/>
        <v>1.6577632898696</v>
      </c>
      <c r="Q332" s="15">
        <f>'[1]TCE - ANEXO III - Preencher'!R341</f>
        <v>294.7405842894147</v>
      </c>
      <c r="R332" s="15">
        <f>'[1]TCE - ANEXO III - Preencher'!S341</f>
        <v>72.72</v>
      </c>
      <c r="S332" s="16">
        <f t="shared" si="33"/>
        <v>222.0205842894147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481.9353441894533</v>
      </c>
    </row>
    <row r="333" spans="1:28" x14ac:dyDescent="0.25">
      <c r="A333" s="8">
        <f>IFERROR(VLOOKUP(B333,'[1]DADOS (OCULTAR)'!$Q$3:$S$133,3,0),"")</f>
        <v>9039744000860</v>
      </c>
      <c r="B333" s="9" t="str">
        <f>'[1]TCE - ANEXO III - Preencher'!C342</f>
        <v>HOSPITAL DOM HÉLDER</v>
      </c>
      <c r="C333" s="10"/>
      <c r="D333" s="11" t="str">
        <f>'[1]TCE - ANEXO III - Preencher'!E342</f>
        <v>FRANCISCA SILVA DO NASCIMENTO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3222-05</v>
      </c>
      <c r="G333" s="13" t="str">
        <f>IF('[1]TCE - ANEXO III - Preencher'!H342="","",'[1]TCE - ANEXO III - Preencher'!H342)</f>
        <v>08/2022</v>
      </c>
      <c r="H333" s="14">
        <f>'[1]TCE - ANEXO III - Preencher'!I342</f>
        <v>0</v>
      </c>
      <c r="I333" s="14">
        <f>'[1]TCE - ANEXO III - Preencher'!J342</f>
        <v>116.21120000000001</v>
      </c>
      <c r="J333" s="14">
        <f>'[1]TCE - ANEXO III - Preencher'!K342</f>
        <v>0</v>
      </c>
      <c r="K333" s="15">
        <f>'[1]TCE - ANEXO III - Preencher'!L342</f>
        <v>132.58179661016899</v>
      </c>
      <c r="L333" s="15">
        <f>'[1]TCE - ANEXO III - Preencher'!M342</f>
        <v>0</v>
      </c>
      <c r="M333" s="15">
        <f t="shared" si="31"/>
        <v>132.58179661016899</v>
      </c>
      <c r="N333" s="15">
        <f>'[1]TCE - ANEXO III - Preencher'!O342</f>
        <v>1.6577632898696</v>
      </c>
      <c r="O333" s="15">
        <f>'[1]TCE - ANEXO III - Preencher'!P342</f>
        <v>0</v>
      </c>
      <c r="P333" s="16">
        <f t="shared" si="32"/>
        <v>1.6577632898696</v>
      </c>
      <c r="Q333" s="15">
        <f>'[1]TCE - ANEXO III - Preencher'!R342</f>
        <v>87.494910714285695</v>
      </c>
      <c r="R333" s="15">
        <f>'[1]TCE - ANEXO III - Preencher'!S342</f>
        <v>0</v>
      </c>
      <c r="S333" s="16">
        <f t="shared" si="33"/>
        <v>87.494910714285695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337.94567061432429</v>
      </c>
    </row>
    <row r="334" spans="1:28" x14ac:dyDescent="0.25">
      <c r="A334" s="8">
        <f>IFERROR(VLOOKUP(B334,'[1]DADOS (OCULTAR)'!$Q$3:$S$133,3,0),"")</f>
        <v>9039744000860</v>
      </c>
      <c r="B334" s="9" t="str">
        <f>'[1]TCE - ANEXO III - Preencher'!C343</f>
        <v>HOSPITAL DOM HÉLDER</v>
      </c>
      <c r="C334" s="10"/>
      <c r="D334" s="11" t="str">
        <f>'[1]TCE - ANEXO III - Preencher'!E343</f>
        <v>FRANCISCO HARRISON DE BRITO PEREIRA</v>
      </c>
      <c r="E334" s="9" t="str">
        <f>IF('[1]TCE - ANEXO III - Preencher'!F343="4 - Assistência Odontológica","2 - Outros Profissionais da Saúde",'[1]TCE - ANEXO III - Preencher'!F343)</f>
        <v>1 - Médico</v>
      </c>
      <c r="F334" s="12" t="str">
        <f>'[1]TCE - ANEXO III - Preencher'!G343</f>
        <v>2252-03</v>
      </c>
      <c r="G334" s="13" t="str">
        <f>IF('[1]TCE - ANEXO III - Preencher'!H343="","",'[1]TCE - ANEXO III - Preencher'!H343)</f>
        <v>08/2022</v>
      </c>
      <c r="H334" s="14">
        <f>'[1]TCE - ANEXO III - Preencher'!I343</f>
        <v>0</v>
      </c>
      <c r="I334" s="14">
        <f>'[1]TCE - ANEXO III - Preencher'!J343</f>
        <v>452.19200000000001</v>
      </c>
      <c r="J334" s="14">
        <f>'[1]TCE - ANEXO III - Preencher'!K343</f>
        <v>0</v>
      </c>
      <c r="K334" s="15">
        <f>'[1]TCE - ANEXO III - Preencher'!L343</f>
        <v>132.58179661016899</v>
      </c>
      <c r="L334" s="15">
        <f>'[1]TCE - ANEXO III - Preencher'!M343</f>
        <v>0</v>
      </c>
      <c r="M334" s="15">
        <f t="shared" si="31"/>
        <v>132.58179661016899</v>
      </c>
      <c r="N334" s="15">
        <f>'[1]TCE - ANEXO III - Preencher'!O343</f>
        <v>1.6577632898696</v>
      </c>
      <c r="O334" s="15">
        <f>'[1]TCE - ANEXO III - Preencher'!P343</f>
        <v>0</v>
      </c>
      <c r="P334" s="16">
        <f t="shared" si="32"/>
        <v>1.6577632898696</v>
      </c>
      <c r="Q334" s="15">
        <f>'[1]TCE - ANEXO III - Preencher'!R343</f>
        <v>87.494910714285695</v>
      </c>
      <c r="R334" s="15">
        <f>'[1]TCE - ANEXO III - Preencher'!S343</f>
        <v>0</v>
      </c>
      <c r="S334" s="16">
        <f t="shared" si="33"/>
        <v>87.494910714285695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673.92647061432433</v>
      </c>
    </row>
    <row r="335" spans="1:28" x14ac:dyDescent="0.25">
      <c r="A335" s="8">
        <f>IFERROR(VLOOKUP(B335,'[1]DADOS (OCULTAR)'!$Q$3:$S$133,3,0),"")</f>
        <v>9039744000860</v>
      </c>
      <c r="B335" s="9" t="str">
        <f>'[1]TCE - ANEXO III - Preencher'!C344</f>
        <v>HOSPITAL DOM HÉLDER</v>
      </c>
      <c r="C335" s="10"/>
      <c r="D335" s="11" t="str">
        <f>'[1]TCE - ANEXO III - Preencher'!E344</f>
        <v>GABRIEL RUGHERE BANDEIRA DA CRUZ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4110-10</v>
      </c>
      <c r="G335" s="13" t="str">
        <f>IF('[1]TCE - ANEXO III - Preencher'!H344="","",'[1]TCE - ANEXO III - Preencher'!H344)</f>
        <v>08/2022</v>
      </c>
      <c r="H335" s="14">
        <f>'[1]TCE - ANEXO III - Preencher'!I344</f>
        <v>0</v>
      </c>
      <c r="I335" s="14">
        <f>'[1]TCE - ANEXO III - Preencher'!J344</f>
        <v>96.960000000000008</v>
      </c>
      <c r="J335" s="14">
        <f>'[1]TCE - ANEXO III - Preencher'!K344</f>
        <v>0</v>
      </c>
      <c r="K335" s="15">
        <f>'[1]TCE - ANEXO III - Preencher'!L344</f>
        <v>132.58179661016899</v>
      </c>
      <c r="L335" s="15">
        <f>'[1]TCE - ANEXO III - Preencher'!M344</f>
        <v>0</v>
      </c>
      <c r="M335" s="15">
        <f t="shared" si="31"/>
        <v>132.58179661016899</v>
      </c>
      <c r="N335" s="15">
        <f>'[1]TCE - ANEXO III - Preencher'!O344</f>
        <v>1.6577632898696</v>
      </c>
      <c r="O335" s="15">
        <f>'[1]TCE - ANEXO III - Preencher'!P344</f>
        <v>0</v>
      </c>
      <c r="P335" s="16">
        <f t="shared" si="32"/>
        <v>1.6577632898696</v>
      </c>
      <c r="Q335" s="15">
        <f>'[1]TCE - ANEXO III - Preencher'!R344</f>
        <v>294.7405842894147</v>
      </c>
      <c r="R335" s="15">
        <f>'[1]TCE - ANEXO III - Preencher'!S344</f>
        <v>67.87</v>
      </c>
      <c r="S335" s="16">
        <f t="shared" si="33"/>
        <v>226.87058428941469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458.07014418945329</v>
      </c>
    </row>
    <row r="336" spans="1:28" x14ac:dyDescent="0.25">
      <c r="A336" s="8">
        <f>IFERROR(VLOOKUP(B336,'[1]DADOS (OCULTAR)'!$Q$3:$S$133,3,0),"")</f>
        <v>9039744000860</v>
      </c>
      <c r="B336" s="9" t="str">
        <f>'[1]TCE - ANEXO III - Preencher'!C345</f>
        <v>HOSPITAL DOM HÉLDER</v>
      </c>
      <c r="C336" s="10"/>
      <c r="D336" s="11" t="str">
        <f>'[1]TCE - ANEXO III - Preencher'!E345</f>
        <v>GABRIELA BARBOSA DE OLIVEIRA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3222-05</v>
      </c>
      <c r="G336" s="13" t="str">
        <f>IF('[1]TCE - ANEXO III - Preencher'!H345="","",'[1]TCE - ANEXO III - Preencher'!H345)</f>
        <v>08/2022</v>
      </c>
      <c r="H336" s="14">
        <f>'[1]TCE - ANEXO III - Preencher'!I345</f>
        <v>0</v>
      </c>
      <c r="I336" s="14">
        <f>'[1]TCE - ANEXO III - Preencher'!J345</f>
        <v>135.744</v>
      </c>
      <c r="J336" s="14">
        <f>'[1]TCE - ANEXO III - Preencher'!K345</f>
        <v>0</v>
      </c>
      <c r="K336" s="15">
        <f>'[1]TCE - ANEXO III - Preencher'!L345</f>
        <v>132.58179661016899</v>
      </c>
      <c r="L336" s="15">
        <f>'[1]TCE - ANEXO III - Preencher'!M345</f>
        <v>0</v>
      </c>
      <c r="M336" s="15">
        <f t="shared" si="31"/>
        <v>132.58179661016899</v>
      </c>
      <c r="N336" s="15">
        <f>'[1]TCE - ANEXO III - Preencher'!O345</f>
        <v>1.6577632898696</v>
      </c>
      <c r="O336" s="15">
        <f>'[1]TCE - ANEXO III - Preencher'!P345</f>
        <v>0</v>
      </c>
      <c r="P336" s="16">
        <f t="shared" si="32"/>
        <v>1.6577632898696</v>
      </c>
      <c r="Q336" s="15">
        <f>'[1]TCE - ANEXO III - Preencher'!R345</f>
        <v>294.7405842894147</v>
      </c>
      <c r="R336" s="15">
        <f>'[1]TCE - ANEXO III - Preencher'!S345</f>
        <v>72.72</v>
      </c>
      <c r="S336" s="16">
        <f t="shared" si="33"/>
        <v>222.0205842894147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492.00414418945331</v>
      </c>
    </row>
    <row r="337" spans="1:28" x14ac:dyDescent="0.25">
      <c r="A337" s="8">
        <f>IFERROR(VLOOKUP(B337,'[1]DADOS (OCULTAR)'!$Q$3:$S$133,3,0),"")</f>
        <v>9039744000860</v>
      </c>
      <c r="B337" s="9" t="str">
        <f>'[1]TCE - ANEXO III - Preencher'!C346</f>
        <v>HOSPITAL DOM HÉLDER</v>
      </c>
      <c r="C337" s="10"/>
      <c r="D337" s="11" t="str">
        <f>'[1]TCE - ANEXO III - Preencher'!E346</f>
        <v>GABRIELA DE ARRUDA LINS GOMES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2237-10</v>
      </c>
      <c r="G337" s="13" t="str">
        <f>IF('[1]TCE - ANEXO III - Preencher'!H346="","",'[1]TCE - ANEXO III - Preencher'!H346)</f>
        <v>08/2022</v>
      </c>
      <c r="H337" s="14">
        <f>'[1]TCE - ANEXO III - Preencher'!I346</f>
        <v>0</v>
      </c>
      <c r="I337" s="14">
        <f>'[1]TCE - ANEXO III - Preencher'!J346</f>
        <v>138.13200000000001</v>
      </c>
      <c r="J337" s="14">
        <f>'[1]TCE - ANEXO III - Preencher'!K346</f>
        <v>0</v>
      </c>
      <c r="K337" s="15">
        <f>'[1]TCE - ANEXO III - Preencher'!L346</f>
        <v>132.58179661016899</v>
      </c>
      <c r="L337" s="15">
        <f>'[1]TCE - ANEXO III - Preencher'!M346</f>
        <v>0</v>
      </c>
      <c r="M337" s="15">
        <f t="shared" si="31"/>
        <v>132.58179661016899</v>
      </c>
      <c r="N337" s="15">
        <f>'[1]TCE - ANEXO III - Preencher'!O346</f>
        <v>1.6577632898696</v>
      </c>
      <c r="O337" s="15">
        <f>'[1]TCE - ANEXO III - Preencher'!P346</f>
        <v>0</v>
      </c>
      <c r="P337" s="16">
        <f t="shared" si="32"/>
        <v>1.6577632898696</v>
      </c>
      <c r="Q337" s="15">
        <f>'[1]TCE - ANEXO III - Preencher'!R346</f>
        <v>87.494910714285695</v>
      </c>
      <c r="R337" s="15">
        <f>'[1]TCE - ANEXO III - Preencher'!S346</f>
        <v>0</v>
      </c>
      <c r="S337" s="16">
        <f t="shared" si="33"/>
        <v>87.494910714285695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359.86647061432427</v>
      </c>
    </row>
    <row r="338" spans="1:28" x14ac:dyDescent="0.25">
      <c r="A338" s="8">
        <f>IFERROR(VLOOKUP(B338,'[1]DADOS (OCULTAR)'!$Q$3:$S$133,3,0),"")</f>
        <v>9039744000860</v>
      </c>
      <c r="B338" s="9" t="str">
        <f>'[1]TCE - ANEXO III - Preencher'!C347</f>
        <v>HOSPITAL DOM HÉLDER</v>
      </c>
      <c r="C338" s="10"/>
      <c r="D338" s="11" t="str">
        <f>'[1]TCE - ANEXO III - Preencher'!E347</f>
        <v>GABRIELA KARLA OLIVEIRA BARRETO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2236-05</v>
      </c>
      <c r="G338" s="13" t="str">
        <f>IF('[1]TCE - ANEXO III - Preencher'!H347="","",'[1]TCE - ANEXO III - Preencher'!H347)</f>
        <v>08/2022</v>
      </c>
      <c r="H338" s="14">
        <f>'[1]TCE - ANEXO III - Preencher'!I347</f>
        <v>0</v>
      </c>
      <c r="I338" s="14">
        <f>'[1]TCE - ANEXO III - Preencher'!J347</f>
        <v>214.40960000000001</v>
      </c>
      <c r="J338" s="14">
        <f>'[1]TCE - ANEXO III - Preencher'!K347</f>
        <v>0</v>
      </c>
      <c r="K338" s="15">
        <f>'[1]TCE - ANEXO III - Preencher'!L347</f>
        <v>132.58179661016899</v>
      </c>
      <c r="L338" s="15">
        <f>'[1]TCE - ANEXO III - Preencher'!M347</f>
        <v>0</v>
      </c>
      <c r="M338" s="15">
        <f t="shared" si="31"/>
        <v>132.58179661016899</v>
      </c>
      <c r="N338" s="15">
        <f>'[1]TCE - ANEXO III - Preencher'!O347</f>
        <v>1.6577632898696</v>
      </c>
      <c r="O338" s="15">
        <f>'[1]TCE - ANEXO III - Preencher'!P347</f>
        <v>0</v>
      </c>
      <c r="P338" s="16">
        <f t="shared" si="32"/>
        <v>1.6577632898696</v>
      </c>
      <c r="Q338" s="15">
        <f>'[1]TCE - ANEXO III - Preencher'!R347</f>
        <v>87.494910714285695</v>
      </c>
      <c r="R338" s="15">
        <f>'[1]TCE - ANEXO III - Preencher'!S347</f>
        <v>0</v>
      </c>
      <c r="S338" s="16">
        <f t="shared" si="33"/>
        <v>87.494910714285695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436.14407061432428</v>
      </c>
    </row>
    <row r="339" spans="1:28" x14ac:dyDescent="0.25">
      <c r="A339" s="8">
        <f>IFERROR(VLOOKUP(B339,'[1]DADOS (OCULTAR)'!$Q$3:$S$133,3,0),"")</f>
        <v>9039744000860</v>
      </c>
      <c r="B339" s="9" t="str">
        <f>'[1]TCE - ANEXO III - Preencher'!C348</f>
        <v>HOSPITAL DOM HÉLDER</v>
      </c>
      <c r="C339" s="10"/>
      <c r="D339" s="11" t="str">
        <f>'[1]TCE - ANEXO III - Preencher'!E348</f>
        <v>GABRIELA OLIVEIRA DO REGO MATOS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2235-05</v>
      </c>
      <c r="G339" s="13" t="str">
        <f>IF('[1]TCE - ANEXO III - Preencher'!H348="","",'[1]TCE - ANEXO III - Preencher'!H348)</f>
        <v>08/2022</v>
      </c>
      <c r="H339" s="14">
        <f>'[1]TCE - ANEXO III - Preencher'!I348</f>
        <v>0</v>
      </c>
      <c r="I339" s="14">
        <f>'[1]TCE - ANEXO III - Preencher'!J348</f>
        <v>345.33519999999999</v>
      </c>
      <c r="J339" s="14">
        <f>'[1]TCE - ANEXO III - Preencher'!K348</f>
        <v>0</v>
      </c>
      <c r="K339" s="15">
        <f>'[1]TCE - ANEXO III - Preencher'!L348</f>
        <v>132.58179661016899</v>
      </c>
      <c r="L339" s="15">
        <f>'[1]TCE - ANEXO III - Preencher'!M348</f>
        <v>0</v>
      </c>
      <c r="M339" s="15">
        <f t="shared" si="31"/>
        <v>132.58179661016899</v>
      </c>
      <c r="N339" s="15">
        <f>'[1]TCE - ANEXO III - Preencher'!O348</f>
        <v>1.6577632898696</v>
      </c>
      <c r="O339" s="15">
        <f>'[1]TCE - ANEXO III - Preencher'!P348</f>
        <v>0</v>
      </c>
      <c r="P339" s="16">
        <f t="shared" si="32"/>
        <v>1.6577632898696</v>
      </c>
      <c r="Q339" s="15">
        <f>'[1]TCE - ANEXO III - Preencher'!R348</f>
        <v>87.494910714285695</v>
      </c>
      <c r="R339" s="15">
        <f>'[1]TCE - ANEXO III - Preencher'!S348</f>
        <v>0</v>
      </c>
      <c r="S339" s="16">
        <f t="shared" si="33"/>
        <v>87.494910714285695</v>
      </c>
      <c r="T339" s="15">
        <f>'[1]TCE - ANEXO III - Preencher'!U348</f>
        <v>143.47999999999999</v>
      </c>
      <c r="U339" s="15">
        <f>'[1]TCE - ANEXO III - Preencher'!V348</f>
        <v>0</v>
      </c>
      <c r="V339" s="16">
        <f t="shared" si="34"/>
        <v>143.47999999999999</v>
      </c>
      <c r="W339" s="17" t="str">
        <f>IF('[1]TCE - ANEXO III - Preencher'!X348="","",'[1]TCE - ANEXO III - Preencher'!X348)</f>
        <v>AUXÍLIO CRECHE</v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710.54967061432433</v>
      </c>
    </row>
    <row r="340" spans="1:28" x14ac:dyDescent="0.25">
      <c r="A340" s="8">
        <f>IFERROR(VLOOKUP(B340,'[1]DADOS (OCULTAR)'!$Q$3:$S$133,3,0),"")</f>
        <v>9039744000860</v>
      </c>
      <c r="B340" s="9" t="str">
        <f>'[1]TCE - ANEXO III - Preencher'!C349</f>
        <v>HOSPITAL DOM HÉLDER</v>
      </c>
      <c r="C340" s="10"/>
      <c r="D340" s="11" t="str">
        <f>'[1]TCE - ANEXO III - Preencher'!E349</f>
        <v>GEANE MARIA DA SILVA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5152-05</v>
      </c>
      <c r="G340" s="13" t="str">
        <f>IF('[1]TCE - ANEXO III - Preencher'!H349="","",'[1]TCE - ANEXO III - Preencher'!H349)</f>
        <v>08/2022</v>
      </c>
      <c r="H340" s="14">
        <f>'[1]TCE - ANEXO III - Preencher'!I349</f>
        <v>0</v>
      </c>
      <c r="I340" s="14">
        <f>'[1]TCE - ANEXO III - Preencher'!J349</f>
        <v>137.03360000000001</v>
      </c>
      <c r="J340" s="14">
        <f>'[1]TCE - ANEXO III - Preencher'!K349</f>
        <v>0</v>
      </c>
      <c r="K340" s="15">
        <f>'[1]TCE - ANEXO III - Preencher'!L349</f>
        <v>132.58179661016899</v>
      </c>
      <c r="L340" s="15">
        <f>'[1]TCE - ANEXO III - Preencher'!M349</f>
        <v>0</v>
      </c>
      <c r="M340" s="15">
        <f t="shared" si="31"/>
        <v>132.58179661016899</v>
      </c>
      <c r="N340" s="15">
        <f>'[1]TCE - ANEXO III - Preencher'!O349</f>
        <v>1.6577632898696</v>
      </c>
      <c r="O340" s="15">
        <f>'[1]TCE - ANEXO III - Preencher'!P349</f>
        <v>0</v>
      </c>
      <c r="P340" s="16">
        <f t="shared" si="32"/>
        <v>1.6577632898696</v>
      </c>
      <c r="Q340" s="15">
        <f>'[1]TCE - ANEXO III - Preencher'!R349</f>
        <v>87.494910714285695</v>
      </c>
      <c r="R340" s="15">
        <f>'[1]TCE - ANEXO III - Preencher'!S349</f>
        <v>0</v>
      </c>
      <c r="S340" s="16">
        <f t="shared" si="33"/>
        <v>87.494910714285695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358.7680706143243</v>
      </c>
    </row>
    <row r="341" spans="1:28" x14ac:dyDescent="0.25">
      <c r="A341" s="8">
        <f>IFERROR(VLOOKUP(B341,'[1]DADOS (OCULTAR)'!$Q$3:$S$133,3,0),"")</f>
        <v>9039744000860</v>
      </c>
      <c r="B341" s="9" t="str">
        <f>'[1]TCE - ANEXO III - Preencher'!C350</f>
        <v>HOSPITAL DOM HÉLDER</v>
      </c>
      <c r="C341" s="10"/>
      <c r="D341" s="11" t="str">
        <f>'[1]TCE - ANEXO III - Preencher'!E350</f>
        <v>GECIANE SOARES DE ANDRADE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2235-05</v>
      </c>
      <c r="G341" s="13" t="str">
        <f>IF('[1]TCE - ANEXO III - Preencher'!H350="","",'[1]TCE - ANEXO III - Preencher'!H350)</f>
        <v>08/2022</v>
      </c>
      <c r="H341" s="14">
        <f>'[1]TCE - ANEXO III - Preencher'!I350</f>
        <v>0</v>
      </c>
      <c r="I341" s="14">
        <f>'[1]TCE - ANEXO III - Preencher'!J350</f>
        <v>369.58080000000001</v>
      </c>
      <c r="J341" s="14">
        <f>'[1]TCE - ANEXO III - Preencher'!K350</f>
        <v>0</v>
      </c>
      <c r="K341" s="15">
        <f>'[1]TCE - ANEXO III - Preencher'!L350</f>
        <v>132.58179661016899</v>
      </c>
      <c r="L341" s="15">
        <f>'[1]TCE - ANEXO III - Preencher'!M350</f>
        <v>0</v>
      </c>
      <c r="M341" s="15">
        <f t="shared" si="31"/>
        <v>132.58179661016899</v>
      </c>
      <c r="N341" s="15">
        <f>'[1]TCE - ANEXO III - Preencher'!O350</f>
        <v>1.6577632898696</v>
      </c>
      <c r="O341" s="15">
        <f>'[1]TCE - ANEXO III - Preencher'!P350</f>
        <v>0</v>
      </c>
      <c r="P341" s="16">
        <f t="shared" si="32"/>
        <v>1.6577632898696</v>
      </c>
      <c r="Q341" s="15">
        <f>'[1]TCE - ANEXO III - Preencher'!R350</f>
        <v>87.494910714285695</v>
      </c>
      <c r="R341" s="15">
        <f>'[1]TCE - ANEXO III - Preencher'!S350</f>
        <v>0</v>
      </c>
      <c r="S341" s="16">
        <f t="shared" si="33"/>
        <v>87.494910714285695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591.31527061432428</v>
      </c>
    </row>
    <row r="342" spans="1:28" x14ac:dyDescent="0.25">
      <c r="A342" s="8">
        <f>IFERROR(VLOOKUP(B342,'[1]DADOS (OCULTAR)'!$Q$3:$S$133,3,0),"")</f>
        <v>9039744000860</v>
      </c>
      <c r="B342" s="9" t="str">
        <f>'[1]TCE - ANEXO III - Preencher'!C351</f>
        <v>HOSPITAL DOM HÉLDER</v>
      </c>
      <c r="C342" s="10"/>
      <c r="D342" s="11" t="str">
        <f>'[1]TCE - ANEXO III - Preencher'!E351</f>
        <v>GEDILSON ROSENDO DA SILVA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5151-10</v>
      </c>
      <c r="G342" s="13" t="str">
        <f>IF('[1]TCE - ANEXO III - Preencher'!H351="","",'[1]TCE - ANEXO III - Preencher'!H351)</f>
        <v>08/2022</v>
      </c>
      <c r="H342" s="14">
        <f>'[1]TCE - ANEXO III - Preencher'!I351</f>
        <v>0</v>
      </c>
      <c r="I342" s="14">
        <f>'[1]TCE - ANEXO III - Preencher'!J351</f>
        <v>135.90719999999999</v>
      </c>
      <c r="J342" s="14">
        <f>'[1]TCE - ANEXO III - Preencher'!K351</f>
        <v>0</v>
      </c>
      <c r="K342" s="15">
        <f>'[1]TCE - ANEXO III - Preencher'!L351</f>
        <v>132.58179661016899</v>
      </c>
      <c r="L342" s="15">
        <f>'[1]TCE - ANEXO III - Preencher'!M351</f>
        <v>0</v>
      </c>
      <c r="M342" s="15">
        <f t="shared" si="31"/>
        <v>132.58179661016899</v>
      </c>
      <c r="N342" s="15">
        <f>'[1]TCE - ANEXO III - Preencher'!O351</f>
        <v>1.6577632898696</v>
      </c>
      <c r="O342" s="15">
        <f>'[1]TCE - ANEXO III - Preencher'!P351</f>
        <v>0</v>
      </c>
      <c r="P342" s="16">
        <f t="shared" si="32"/>
        <v>1.6577632898696</v>
      </c>
      <c r="Q342" s="15">
        <f>'[1]TCE - ANEXO III - Preencher'!R351</f>
        <v>87.494910714285695</v>
      </c>
      <c r="R342" s="15">
        <f>'[1]TCE - ANEXO III - Preencher'!S351</f>
        <v>0</v>
      </c>
      <c r="S342" s="16">
        <f t="shared" si="33"/>
        <v>87.494910714285695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357.64167061432431</v>
      </c>
    </row>
    <row r="343" spans="1:28" x14ac:dyDescent="0.25">
      <c r="A343" s="8">
        <f>IFERROR(VLOOKUP(B343,'[1]DADOS (OCULTAR)'!$Q$3:$S$133,3,0),"")</f>
        <v>9039744000860</v>
      </c>
      <c r="B343" s="9" t="str">
        <f>'[1]TCE - ANEXO III - Preencher'!C352</f>
        <v>HOSPITAL DOM HÉLDER</v>
      </c>
      <c r="C343" s="10"/>
      <c r="D343" s="11" t="str">
        <f>'[1]TCE - ANEXO III - Preencher'!E352</f>
        <v>GEISIELE MENDES PEREIRA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4131-15</v>
      </c>
      <c r="G343" s="13" t="str">
        <f>IF('[1]TCE - ANEXO III - Preencher'!H352="","",'[1]TCE - ANEXO III - Preencher'!H352)</f>
        <v>08/2022</v>
      </c>
      <c r="H343" s="14">
        <f>'[1]TCE - ANEXO III - Preencher'!I352</f>
        <v>0</v>
      </c>
      <c r="I343" s="14">
        <f>'[1]TCE - ANEXO III - Preencher'!J352</f>
        <v>278.70159999999998</v>
      </c>
      <c r="J343" s="14">
        <f>'[1]TCE - ANEXO III - Preencher'!K352</f>
        <v>0</v>
      </c>
      <c r="K343" s="15">
        <f>'[1]TCE - ANEXO III - Preencher'!L352</f>
        <v>132.58179661016899</v>
      </c>
      <c r="L343" s="15">
        <f>'[1]TCE - ANEXO III - Preencher'!M352</f>
        <v>0</v>
      </c>
      <c r="M343" s="15">
        <f t="shared" si="31"/>
        <v>132.58179661016899</v>
      </c>
      <c r="N343" s="15">
        <f>'[1]TCE - ANEXO III - Preencher'!O352</f>
        <v>1.6577632898696</v>
      </c>
      <c r="O343" s="15">
        <f>'[1]TCE - ANEXO III - Preencher'!P352</f>
        <v>0</v>
      </c>
      <c r="P343" s="16">
        <f t="shared" si="32"/>
        <v>1.6577632898696</v>
      </c>
      <c r="Q343" s="15">
        <f>'[1]TCE - ANEXO III - Preencher'!R352</f>
        <v>87.494910714285695</v>
      </c>
      <c r="R343" s="15">
        <f>'[1]TCE - ANEXO III - Preencher'!S352</f>
        <v>0</v>
      </c>
      <c r="S343" s="16">
        <f t="shared" si="33"/>
        <v>87.494910714285695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500.43607061432431</v>
      </c>
    </row>
    <row r="344" spans="1:28" x14ac:dyDescent="0.25">
      <c r="A344" s="8">
        <f>IFERROR(VLOOKUP(B344,'[1]DADOS (OCULTAR)'!$Q$3:$S$133,3,0),"")</f>
        <v>9039744000860</v>
      </c>
      <c r="B344" s="9" t="str">
        <f>'[1]TCE - ANEXO III - Preencher'!C353</f>
        <v>HOSPITAL DOM HÉLDER</v>
      </c>
      <c r="C344" s="10"/>
      <c r="D344" s="11" t="str">
        <f>'[1]TCE - ANEXO III - Preencher'!E353</f>
        <v>GENILDO VENTURA DA SILVA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3241-15</v>
      </c>
      <c r="G344" s="13" t="str">
        <f>IF('[1]TCE - ANEXO III - Preencher'!H353="","",'[1]TCE - ANEXO III - Preencher'!H353)</f>
        <v>08/2022</v>
      </c>
      <c r="H344" s="14">
        <f>'[1]TCE - ANEXO III - Preencher'!I353</f>
        <v>0</v>
      </c>
      <c r="I344" s="14">
        <f>'[1]TCE - ANEXO III - Preencher'!J353</f>
        <v>265.86880000000002</v>
      </c>
      <c r="J344" s="14">
        <f>'[1]TCE - ANEXO III - Preencher'!K353</f>
        <v>0</v>
      </c>
      <c r="K344" s="15">
        <f>'[1]TCE - ANEXO III - Preencher'!L353</f>
        <v>132.58179661016899</v>
      </c>
      <c r="L344" s="15">
        <f>'[1]TCE - ANEXO III - Preencher'!M353</f>
        <v>0</v>
      </c>
      <c r="M344" s="15">
        <f t="shared" si="31"/>
        <v>132.58179661016899</v>
      </c>
      <c r="N344" s="15">
        <f>'[1]TCE - ANEXO III - Preencher'!O353</f>
        <v>1.6577632898696</v>
      </c>
      <c r="O344" s="15">
        <f>'[1]TCE - ANEXO III - Preencher'!P353</f>
        <v>0</v>
      </c>
      <c r="P344" s="16">
        <f t="shared" si="32"/>
        <v>1.6577632898696</v>
      </c>
      <c r="Q344" s="15">
        <f>'[1]TCE - ANEXO III - Preencher'!R353</f>
        <v>87.494910714285695</v>
      </c>
      <c r="R344" s="15">
        <f>'[1]TCE - ANEXO III - Preencher'!S353</f>
        <v>0</v>
      </c>
      <c r="S344" s="16">
        <f t="shared" si="33"/>
        <v>87.494910714285695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487.60327061432429</v>
      </c>
    </row>
    <row r="345" spans="1:28" x14ac:dyDescent="0.25">
      <c r="A345" s="8">
        <f>IFERROR(VLOOKUP(B345,'[1]DADOS (OCULTAR)'!$Q$3:$S$133,3,0),"")</f>
        <v>9039744000860</v>
      </c>
      <c r="B345" s="9" t="str">
        <f>'[1]TCE - ANEXO III - Preencher'!C354</f>
        <v>HOSPITAL DOM HÉLDER</v>
      </c>
      <c r="C345" s="10"/>
      <c r="D345" s="11" t="str">
        <f>'[1]TCE - ANEXO III - Preencher'!E354</f>
        <v>GENILSON SOUSA DOS SANTOS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5163-45</v>
      </c>
      <c r="G345" s="13" t="str">
        <f>IF('[1]TCE - ANEXO III - Preencher'!H354="","",'[1]TCE - ANEXO III - Preencher'!H354)</f>
        <v>08/2022</v>
      </c>
      <c r="H345" s="14">
        <f>'[1]TCE - ANEXO III - Preencher'!I354</f>
        <v>0</v>
      </c>
      <c r="I345" s="14">
        <f>'[1]TCE - ANEXO III - Preencher'!J354</f>
        <v>151.43360000000001</v>
      </c>
      <c r="J345" s="14">
        <f>'[1]TCE - ANEXO III - Preencher'!K354</f>
        <v>0</v>
      </c>
      <c r="K345" s="15">
        <f>'[1]TCE - ANEXO III - Preencher'!L354</f>
        <v>132.58179661016899</v>
      </c>
      <c r="L345" s="15">
        <f>'[1]TCE - ANEXO III - Preencher'!M354</f>
        <v>0</v>
      </c>
      <c r="M345" s="15">
        <f t="shared" si="31"/>
        <v>132.58179661016899</v>
      </c>
      <c r="N345" s="15">
        <f>'[1]TCE - ANEXO III - Preencher'!O354</f>
        <v>1.6577632898696</v>
      </c>
      <c r="O345" s="15">
        <f>'[1]TCE - ANEXO III - Preencher'!P354</f>
        <v>0</v>
      </c>
      <c r="P345" s="16">
        <f t="shared" si="32"/>
        <v>1.6577632898696</v>
      </c>
      <c r="Q345" s="15">
        <f>'[1]TCE - ANEXO III - Preencher'!R354</f>
        <v>294.7405842894147</v>
      </c>
      <c r="R345" s="15">
        <f>'[1]TCE - ANEXO III - Preencher'!S354</f>
        <v>72.72</v>
      </c>
      <c r="S345" s="16">
        <f t="shared" si="33"/>
        <v>222.0205842894147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507.69374418945324</v>
      </c>
    </row>
    <row r="346" spans="1:28" x14ac:dyDescent="0.25">
      <c r="A346" s="8">
        <f>IFERROR(VLOOKUP(B346,'[1]DADOS (OCULTAR)'!$Q$3:$S$133,3,0),"")</f>
        <v>9039744000860</v>
      </c>
      <c r="B346" s="9" t="str">
        <f>'[1]TCE - ANEXO III - Preencher'!C355</f>
        <v>HOSPITAL DOM HÉLDER</v>
      </c>
      <c r="C346" s="10"/>
      <c r="D346" s="11" t="str">
        <f>'[1]TCE - ANEXO III - Preencher'!E355</f>
        <v>GENIVALDO FERREIRA DOS SANTOS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3241-15</v>
      </c>
      <c r="G346" s="13" t="str">
        <f>IF('[1]TCE - ANEXO III - Preencher'!H355="","",'[1]TCE - ANEXO III - Preencher'!H355)</f>
        <v>08/2022</v>
      </c>
      <c r="H346" s="14">
        <f>'[1]TCE - ANEXO III - Preencher'!I355</f>
        <v>0</v>
      </c>
      <c r="I346" s="14">
        <f>'[1]TCE - ANEXO III - Preencher'!J355</f>
        <v>286.85039999999998</v>
      </c>
      <c r="J346" s="14">
        <f>'[1]TCE - ANEXO III - Preencher'!K355</f>
        <v>0</v>
      </c>
      <c r="K346" s="15">
        <f>'[1]TCE - ANEXO III - Preencher'!L355</f>
        <v>132.58179661016899</v>
      </c>
      <c r="L346" s="15">
        <f>'[1]TCE - ANEXO III - Preencher'!M355</f>
        <v>0</v>
      </c>
      <c r="M346" s="15">
        <f t="shared" si="31"/>
        <v>132.58179661016899</v>
      </c>
      <c r="N346" s="15">
        <f>'[1]TCE - ANEXO III - Preencher'!O355</f>
        <v>1.6577632898696</v>
      </c>
      <c r="O346" s="15">
        <f>'[1]TCE - ANEXO III - Preencher'!P355</f>
        <v>0</v>
      </c>
      <c r="P346" s="16">
        <f t="shared" si="32"/>
        <v>1.6577632898696</v>
      </c>
      <c r="Q346" s="15">
        <f>'[1]TCE - ANEXO III - Preencher'!R355</f>
        <v>294.7405842894147</v>
      </c>
      <c r="R346" s="15">
        <f>'[1]TCE - ANEXO III - Preencher'!S355</f>
        <v>60</v>
      </c>
      <c r="S346" s="16">
        <f t="shared" si="33"/>
        <v>234.7405842894147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655.83054418945324</v>
      </c>
    </row>
    <row r="347" spans="1:28" x14ac:dyDescent="0.25">
      <c r="A347" s="8">
        <f>IFERROR(VLOOKUP(B347,'[1]DADOS (OCULTAR)'!$Q$3:$S$133,3,0),"")</f>
        <v>9039744000860</v>
      </c>
      <c r="B347" s="9" t="str">
        <f>'[1]TCE - ANEXO III - Preencher'!C356</f>
        <v>HOSPITAL DOM HÉLDER</v>
      </c>
      <c r="C347" s="10"/>
      <c r="D347" s="11" t="str">
        <f>'[1]TCE - ANEXO III - Preencher'!E356</f>
        <v>GENOVEVA MARIA RIBEIRO PINTO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3222-05</v>
      </c>
      <c r="G347" s="13" t="str">
        <f>IF('[1]TCE - ANEXO III - Preencher'!H356="","",'[1]TCE - ANEXO III - Preencher'!H356)</f>
        <v>08/2022</v>
      </c>
      <c r="H347" s="14">
        <f>'[1]TCE - ANEXO III - Preencher'!I356</f>
        <v>0</v>
      </c>
      <c r="I347" s="14">
        <f>'[1]TCE - ANEXO III - Preencher'!J356</f>
        <v>121.732</v>
      </c>
      <c r="J347" s="14">
        <f>'[1]TCE - ANEXO III - Preencher'!K356</f>
        <v>0</v>
      </c>
      <c r="K347" s="15">
        <f>'[1]TCE - ANEXO III - Preencher'!L356</f>
        <v>132.58179661016899</v>
      </c>
      <c r="L347" s="15">
        <f>'[1]TCE - ANEXO III - Preencher'!M356</f>
        <v>0</v>
      </c>
      <c r="M347" s="15">
        <f t="shared" si="31"/>
        <v>132.58179661016899</v>
      </c>
      <c r="N347" s="15">
        <f>'[1]TCE - ANEXO III - Preencher'!O356</f>
        <v>1.6577632898696</v>
      </c>
      <c r="O347" s="15">
        <f>'[1]TCE - ANEXO III - Preencher'!P356</f>
        <v>0</v>
      </c>
      <c r="P347" s="16">
        <f t="shared" si="32"/>
        <v>1.6577632898696</v>
      </c>
      <c r="Q347" s="15">
        <f>'[1]TCE - ANEXO III - Preencher'!R356</f>
        <v>294.7405842894147</v>
      </c>
      <c r="R347" s="15">
        <f>'[1]TCE - ANEXO III - Preencher'!S356</f>
        <v>72.72</v>
      </c>
      <c r="S347" s="16">
        <f t="shared" si="33"/>
        <v>222.0205842894147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477.99214418945326</v>
      </c>
    </row>
    <row r="348" spans="1:28" x14ac:dyDescent="0.25">
      <c r="A348" s="8">
        <f>IFERROR(VLOOKUP(B348,'[1]DADOS (OCULTAR)'!$Q$3:$S$133,3,0),"")</f>
        <v>9039744000860</v>
      </c>
      <c r="B348" s="9" t="str">
        <f>'[1]TCE - ANEXO III - Preencher'!C357</f>
        <v>HOSPITAL DOM HÉLDER</v>
      </c>
      <c r="C348" s="10"/>
      <c r="D348" s="11" t="str">
        <f>'[1]TCE - ANEXO III - Preencher'!E357</f>
        <v>GEOVANA KIMBERLY DA SILVA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3222-05</v>
      </c>
      <c r="G348" s="13" t="str">
        <f>IF('[1]TCE - ANEXO III - Preencher'!H357="","",'[1]TCE - ANEXO III - Preencher'!H357)</f>
        <v>08/2022</v>
      </c>
      <c r="H348" s="14">
        <f>'[1]TCE - ANEXO III - Preencher'!I357</f>
        <v>0</v>
      </c>
      <c r="I348" s="14">
        <f>'[1]TCE - ANEXO III - Preencher'!J357</f>
        <v>114.5624</v>
      </c>
      <c r="J348" s="14">
        <f>'[1]TCE - ANEXO III - Preencher'!K357</f>
        <v>0</v>
      </c>
      <c r="K348" s="15">
        <f>'[1]TCE - ANEXO III - Preencher'!L357</f>
        <v>132.58179661016899</v>
      </c>
      <c r="L348" s="15">
        <f>'[1]TCE - ANEXO III - Preencher'!M357</f>
        <v>0</v>
      </c>
      <c r="M348" s="15">
        <f t="shared" si="31"/>
        <v>132.58179661016899</v>
      </c>
      <c r="N348" s="15">
        <f>'[1]TCE - ANEXO III - Preencher'!O357</f>
        <v>1.6577632898696</v>
      </c>
      <c r="O348" s="15">
        <f>'[1]TCE - ANEXO III - Preencher'!P357</f>
        <v>0</v>
      </c>
      <c r="P348" s="16">
        <f t="shared" si="32"/>
        <v>1.6577632898696</v>
      </c>
      <c r="Q348" s="15">
        <f>'[1]TCE - ANEXO III - Preencher'!R357</f>
        <v>294.7405842894147</v>
      </c>
      <c r="R348" s="15">
        <f>'[1]TCE - ANEXO III - Preencher'!S357</f>
        <v>72.72</v>
      </c>
      <c r="S348" s="16">
        <f t="shared" si="33"/>
        <v>222.0205842894147</v>
      </c>
      <c r="T348" s="15">
        <f>'[1]TCE - ANEXO III - Preencher'!U357</f>
        <v>69.41</v>
      </c>
      <c r="U348" s="15">
        <f>'[1]TCE - ANEXO III - Preencher'!V357</f>
        <v>0</v>
      </c>
      <c r="V348" s="16">
        <f t="shared" si="34"/>
        <v>69.41</v>
      </c>
      <c r="W348" s="17" t="str">
        <f>IF('[1]TCE - ANEXO III - Preencher'!X357="","",'[1]TCE - ANEXO III - Preencher'!X357)</f>
        <v>AUXÍLIO CRECHE</v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540.23254418945328</v>
      </c>
    </row>
    <row r="349" spans="1:28" x14ac:dyDescent="0.25">
      <c r="A349" s="8">
        <f>IFERROR(VLOOKUP(B349,'[1]DADOS (OCULTAR)'!$Q$3:$S$133,3,0),"")</f>
        <v>9039744000860</v>
      </c>
      <c r="B349" s="9" t="str">
        <f>'[1]TCE - ANEXO III - Preencher'!C358</f>
        <v>HOSPITAL DOM HÉLDER</v>
      </c>
      <c r="C349" s="10"/>
      <c r="D349" s="11" t="str">
        <f>'[1]TCE - ANEXO III - Preencher'!E358</f>
        <v>GEOVANIA KEROLE EDILEUZA SILVA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4110-10</v>
      </c>
      <c r="G349" s="13" t="str">
        <f>IF('[1]TCE - ANEXO III - Preencher'!H358="","",'[1]TCE - ANEXO III - Preencher'!H358)</f>
        <v>08/2022</v>
      </c>
      <c r="H349" s="14">
        <f>'[1]TCE - ANEXO III - Preencher'!I358</f>
        <v>0</v>
      </c>
      <c r="I349" s="14">
        <f>'[1]TCE - ANEXO III - Preencher'!J358</f>
        <v>38.783999999999999</v>
      </c>
      <c r="J349" s="14">
        <f>'[1]TCE - ANEXO III - Preencher'!K358</f>
        <v>0</v>
      </c>
      <c r="K349" s="15">
        <f>'[1]TCE - ANEXO III - Preencher'!L358</f>
        <v>132.58179661016899</v>
      </c>
      <c r="L349" s="15">
        <f>'[1]TCE - ANEXO III - Preencher'!M358</f>
        <v>0</v>
      </c>
      <c r="M349" s="15">
        <f t="shared" si="31"/>
        <v>132.58179661016899</v>
      </c>
      <c r="N349" s="15">
        <f>'[1]TCE - ANEXO III - Preencher'!O358</f>
        <v>1.6577632898696</v>
      </c>
      <c r="O349" s="15">
        <f>'[1]TCE - ANEXO III - Preencher'!P358</f>
        <v>0</v>
      </c>
      <c r="P349" s="16">
        <f t="shared" si="32"/>
        <v>1.6577632898696</v>
      </c>
      <c r="Q349" s="15">
        <f>'[1]TCE - ANEXO III - Preencher'!R358</f>
        <v>87.494910714285695</v>
      </c>
      <c r="R349" s="15">
        <f>'[1]TCE - ANEXO III - Preencher'!S358</f>
        <v>0</v>
      </c>
      <c r="S349" s="16">
        <f t="shared" si="33"/>
        <v>87.494910714285695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260.51847061432426</v>
      </c>
    </row>
    <row r="350" spans="1:28" x14ac:dyDescent="0.25">
      <c r="A350" s="8">
        <f>IFERROR(VLOOKUP(B350,'[1]DADOS (OCULTAR)'!$Q$3:$S$133,3,0),"")</f>
        <v>9039744000860</v>
      </c>
      <c r="B350" s="9" t="str">
        <f>'[1]TCE - ANEXO III - Preencher'!C359</f>
        <v>HOSPITAL DOM HÉLDER</v>
      </c>
      <c r="C350" s="10"/>
      <c r="D350" s="11" t="str">
        <f>'[1]TCE - ANEXO III - Preencher'!E359</f>
        <v>GEOVANIO JOSE DA SILVA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5163-45</v>
      </c>
      <c r="G350" s="13" t="str">
        <f>IF('[1]TCE - ANEXO III - Preencher'!H359="","",'[1]TCE - ANEXO III - Preencher'!H359)</f>
        <v>08/2022</v>
      </c>
      <c r="H350" s="14">
        <f>'[1]TCE - ANEXO III - Preencher'!I359</f>
        <v>0</v>
      </c>
      <c r="I350" s="14">
        <f>'[1]TCE - ANEXO III - Preencher'!J359</f>
        <v>121.136</v>
      </c>
      <c r="J350" s="14">
        <f>'[1]TCE - ANEXO III - Preencher'!K359</f>
        <v>0</v>
      </c>
      <c r="K350" s="15">
        <f>'[1]TCE - ANEXO III - Preencher'!L359</f>
        <v>132.58179661016899</v>
      </c>
      <c r="L350" s="15">
        <f>'[1]TCE - ANEXO III - Preencher'!M359</f>
        <v>0</v>
      </c>
      <c r="M350" s="15">
        <f t="shared" si="31"/>
        <v>132.58179661016899</v>
      </c>
      <c r="N350" s="15">
        <f>'[1]TCE - ANEXO III - Preencher'!O359</f>
        <v>1.6577632898696</v>
      </c>
      <c r="O350" s="15">
        <f>'[1]TCE - ANEXO III - Preencher'!P359</f>
        <v>0</v>
      </c>
      <c r="P350" s="16">
        <f t="shared" si="32"/>
        <v>1.6577632898696</v>
      </c>
      <c r="Q350" s="15">
        <f>'[1]TCE - ANEXO III - Preencher'!R359</f>
        <v>87.494910714285695</v>
      </c>
      <c r="R350" s="15">
        <f>'[1]TCE - ANEXO III - Preencher'!S359</f>
        <v>0</v>
      </c>
      <c r="S350" s="16">
        <f t="shared" si="33"/>
        <v>87.494910714285695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342.87047061432429</v>
      </c>
    </row>
    <row r="351" spans="1:28" x14ac:dyDescent="0.25">
      <c r="A351" s="8">
        <f>IFERROR(VLOOKUP(B351,'[1]DADOS (OCULTAR)'!$Q$3:$S$133,3,0),"")</f>
        <v>9039744000860</v>
      </c>
      <c r="B351" s="9" t="str">
        <f>'[1]TCE - ANEXO III - Preencher'!C360</f>
        <v>HOSPITAL DOM HÉLDER</v>
      </c>
      <c r="C351" s="10"/>
      <c r="D351" s="11" t="str">
        <f>'[1]TCE - ANEXO III - Preencher'!E360</f>
        <v>GERCICLEIDE ILMA DOS SANTOS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3222-05</v>
      </c>
      <c r="G351" s="13" t="str">
        <f>IF('[1]TCE - ANEXO III - Preencher'!H360="","",'[1]TCE - ANEXO III - Preencher'!H360)</f>
        <v>08/2022</v>
      </c>
      <c r="H351" s="14">
        <f>'[1]TCE - ANEXO III - Preencher'!I360</f>
        <v>0</v>
      </c>
      <c r="I351" s="14">
        <f>'[1]TCE - ANEXO III - Preencher'!J360</f>
        <v>130.70480000000001</v>
      </c>
      <c r="J351" s="14">
        <f>'[1]TCE - ANEXO III - Preencher'!K360</f>
        <v>0</v>
      </c>
      <c r="K351" s="15">
        <f>'[1]TCE - ANEXO III - Preencher'!L360</f>
        <v>132.58179661016899</v>
      </c>
      <c r="L351" s="15">
        <f>'[1]TCE - ANEXO III - Preencher'!M360</f>
        <v>0</v>
      </c>
      <c r="M351" s="15">
        <f t="shared" si="31"/>
        <v>132.58179661016899</v>
      </c>
      <c r="N351" s="15">
        <f>'[1]TCE - ANEXO III - Preencher'!O360</f>
        <v>1.6577632898696</v>
      </c>
      <c r="O351" s="15">
        <f>'[1]TCE - ANEXO III - Preencher'!P360</f>
        <v>0</v>
      </c>
      <c r="P351" s="16">
        <f t="shared" si="32"/>
        <v>1.6577632898696</v>
      </c>
      <c r="Q351" s="15">
        <f>'[1]TCE - ANEXO III - Preencher'!R360</f>
        <v>87.494910714285695</v>
      </c>
      <c r="R351" s="15">
        <f>'[1]TCE - ANEXO III - Preencher'!S360</f>
        <v>0</v>
      </c>
      <c r="S351" s="16">
        <f t="shared" si="33"/>
        <v>87.494910714285695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352.4392706143243</v>
      </c>
    </row>
    <row r="352" spans="1:28" x14ac:dyDescent="0.25">
      <c r="A352" s="8">
        <f>IFERROR(VLOOKUP(B352,'[1]DADOS (OCULTAR)'!$Q$3:$S$133,3,0),"")</f>
        <v>9039744000860</v>
      </c>
      <c r="B352" s="9" t="str">
        <f>'[1]TCE - ANEXO III - Preencher'!C361</f>
        <v>HOSPITAL DOM HÉLDER</v>
      </c>
      <c r="C352" s="10"/>
      <c r="D352" s="11" t="str">
        <f>'[1]TCE - ANEXO III - Preencher'!E361</f>
        <v>GERCINA MARIA DA SILVA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3222-05</v>
      </c>
      <c r="G352" s="13" t="str">
        <f>IF('[1]TCE - ANEXO III - Preencher'!H361="","",'[1]TCE - ANEXO III - Preencher'!H361)</f>
        <v>08/2022</v>
      </c>
      <c r="H352" s="14">
        <f>'[1]TCE - ANEXO III - Preencher'!I361</f>
        <v>0</v>
      </c>
      <c r="I352" s="14">
        <f>'[1]TCE - ANEXO III - Preencher'!J361</f>
        <v>129.80799999999999</v>
      </c>
      <c r="J352" s="14">
        <f>'[1]TCE - ANEXO III - Preencher'!K361</f>
        <v>0</v>
      </c>
      <c r="K352" s="15">
        <f>'[1]TCE - ANEXO III - Preencher'!L361</f>
        <v>132.58179661016899</v>
      </c>
      <c r="L352" s="15">
        <f>'[1]TCE - ANEXO III - Preencher'!M361</f>
        <v>0</v>
      </c>
      <c r="M352" s="15">
        <f t="shared" si="31"/>
        <v>132.58179661016899</v>
      </c>
      <c r="N352" s="15">
        <f>'[1]TCE - ANEXO III - Preencher'!O361</f>
        <v>1.6577632898696</v>
      </c>
      <c r="O352" s="15">
        <f>'[1]TCE - ANEXO III - Preencher'!P361</f>
        <v>0</v>
      </c>
      <c r="P352" s="16">
        <f t="shared" si="32"/>
        <v>1.6577632898696</v>
      </c>
      <c r="Q352" s="15">
        <f>'[1]TCE - ANEXO III - Preencher'!R361</f>
        <v>294.7405842894147</v>
      </c>
      <c r="R352" s="15">
        <f>'[1]TCE - ANEXO III - Preencher'!S361</f>
        <v>65.03</v>
      </c>
      <c r="S352" s="16">
        <f t="shared" si="33"/>
        <v>229.7105842894147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493.75814418945333</v>
      </c>
    </row>
    <row r="353" spans="1:28" x14ac:dyDescent="0.25">
      <c r="A353" s="8">
        <f>IFERROR(VLOOKUP(B353,'[1]DADOS (OCULTAR)'!$Q$3:$S$133,3,0),"")</f>
        <v>9039744000860</v>
      </c>
      <c r="B353" s="9" t="str">
        <f>'[1]TCE - ANEXO III - Preencher'!C362</f>
        <v>HOSPITAL DOM HÉLDER</v>
      </c>
      <c r="C353" s="10"/>
      <c r="D353" s="11" t="str">
        <f>'[1]TCE - ANEXO III - Preencher'!E362</f>
        <v>GERINETE RODRIGUES DE ALMEIDA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3241-15</v>
      </c>
      <c r="G353" s="13" t="str">
        <f>IF('[1]TCE - ANEXO III - Preencher'!H362="","",'[1]TCE - ANEXO III - Preencher'!H362)</f>
        <v>08/2022</v>
      </c>
      <c r="H353" s="14">
        <f>'[1]TCE - ANEXO III - Preencher'!I362</f>
        <v>0</v>
      </c>
      <c r="I353" s="14">
        <f>'[1]TCE - ANEXO III - Preencher'!J362</f>
        <v>265.86880000000002</v>
      </c>
      <c r="J353" s="14">
        <f>'[1]TCE - ANEXO III - Preencher'!K362</f>
        <v>0</v>
      </c>
      <c r="K353" s="15">
        <f>'[1]TCE - ANEXO III - Preencher'!L362</f>
        <v>132.58179661016899</v>
      </c>
      <c r="L353" s="15">
        <f>'[1]TCE - ANEXO III - Preencher'!M362</f>
        <v>0</v>
      </c>
      <c r="M353" s="15">
        <f t="shared" si="31"/>
        <v>132.58179661016899</v>
      </c>
      <c r="N353" s="15">
        <f>'[1]TCE - ANEXO III - Preencher'!O362</f>
        <v>1.6577632898696</v>
      </c>
      <c r="O353" s="15">
        <f>'[1]TCE - ANEXO III - Preencher'!P362</f>
        <v>0</v>
      </c>
      <c r="P353" s="16">
        <f t="shared" si="32"/>
        <v>1.6577632898696</v>
      </c>
      <c r="Q353" s="15">
        <f>'[1]TCE - ANEXO III - Preencher'!R362</f>
        <v>294.7405842894147</v>
      </c>
      <c r="R353" s="15">
        <f>'[1]TCE - ANEXO III - Preencher'!S362</f>
        <v>66.47</v>
      </c>
      <c r="S353" s="16">
        <f t="shared" si="33"/>
        <v>228.2705842894147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628.37894418945325</v>
      </c>
    </row>
    <row r="354" spans="1:28" x14ac:dyDescent="0.25">
      <c r="A354" s="8">
        <f>IFERROR(VLOOKUP(B354,'[1]DADOS (OCULTAR)'!$Q$3:$S$133,3,0),"")</f>
        <v>9039744000860</v>
      </c>
      <c r="B354" s="9" t="str">
        <f>'[1]TCE - ANEXO III - Preencher'!C363</f>
        <v>HOSPITAL DOM HÉLDER</v>
      </c>
      <c r="C354" s="10"/>
      <c r="D354" s="11" t="str">
        <f>'[1]TCE - ANEXO III - Preencher'!E363</f>
        <v>GERONEIS LUCINEIA ALMEIDA DA SILVA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5211-30</v>
      </c>
      <c r="G354" s="13" t="str">
        <f>IF('[1]TCE - ANEXO III - Preencher'!H363="","",'[1]TCE - ANEXO III - Preencher'!H363)</f>
        <v>08/2022</v>
      </c>
      <c r="H354" s="14">
        <f>'[1]TCE - ANEXO III - Preencher'!I363</f>
        <v>0</v>
      </c>
      <c r="I354" s="14">
        <f>'[1]TCE - ANEXO III - Preencher'!J363</f>
        <v>109.3008</v>
      </c>
      <c r="J354" s="14">
        <f>'[1]TCE - ANEXO III - Preencher'!K363</f>
        <v>0</v>
      </c>
      <c r="K354" s="15">
        <f>'[1]TCE - ANEXO III - Preencher'!L363</f>
        <v>132.58179661016899</v>
      </c>
      <c r="L354" s="15">
        <f>'[1]TCE - ANEXO III - Preencher'!M363</f>
        <v>0</v>
      </c>
      <c r="M354" s="15">
        <f t="shared" si="31"/>
        <v>132.58179661016899</v>
      </c>
      <c r="N354" s="15">
        <f>'[1]TCE - ANEXO III - Preencher'!O363</f>
        <v>1.6577632898696</v>
      </c>
      <c r="O354" s="15">
        <f>'[1]TCE - ANEXO III - Preencher'!P363</f>
        <v>0</v>
      </c>
      <c r="P354" s="16">
        <f t="shared" si="32"/>
        <v>1.6577632898696</v>
      </c>
      <c r="Q354" s="15">
        <f>'[1]TCE - ANEXO III - Preencher'!R363</f>
        <v>294.7405842894147</v>
      </c>
      <c r="R354" s="15">
        <f>'[1]TCE - ANEXO III - Preencher'!S363</f>
        <v>72.72</v>
      </c>
      <c r="S354" s="16">
        <f t="shared" si="33"/>
        <v>222.0205842894147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465.56094418945327</v>
      </c>
    </row>
    <row r="355" spans="1:28" x14ac:dyDescent="0.25">
      <c r="A355" s="8">
        <f>IFERROR(VLOOKUP(B355,'[1]DADOS (OCULTAR)'!$Q$3:$S$133,3,0),"")</f>
        <v>9039744000860</v>
      </c>
      <c r="B355" s="9" t="str">
        <f>'[1]TCE - ANEXO III - Preencher'!C364</f>
        <v>HOSPITAL DOM HÉLDER</v>
      </c>
      <c r="C355" s="10"/>
      <c r="D355" s="11" t="str">
        <f>'[1]TCE - ANEXO III - Preencher'!E364</f>
        <v>GERSON FREITAS DE OLIVEIRA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5163-45</v>
      </c>
      <c r="G355" s="13" t="str">
        <f>IF('[1]TCE - ANEXO III - Preencher'!H364="","",'[1]TCE - ANEXO III - Preencher'!H364)</f>
        <v>08/2022</v>
      </c>
      <c r="H355" s="14">
        <f>'[1]TCE - ANEXO III - Preencher'!I364</f>
        <v>0</v>
      </c>
      <c r="I355" s="14">
        <f>'[1]TCE - ANEXO III - Preencher'!J364</f>
        <v>124.99039999999999</v>
      </c>
      <c r="J355" s="14">
        <f>'[1]TCE - ANEXO III - Preencher'!K364</f>
        <v>0</v>
      </c>
      <c r="K355" s="15">
        <f>'[1]TCE - ANEXO III - Preencher'!L364</f>
        <v>132.58179661016899</v>
      </c>
      <c r="L355" s="15">
        <f>'[1]TCE - ANEXO III - Preencher'!M364</f>
        <v>0</v>
      </c>
      <c r="M355" s="15">
        <f t="shared" si="31"/>
        <v>132.58179661016899</v>
      </c>
      <c r="N355" s="15">
        <f>'[1]TCE - ANEXO III - Preencher'!O364</f>
        <v>1.6577632898696</v>
      </c>
      <c r="O355" s="15">
        <f>'[1]TCE - ANEXO III - Preencher'!P364</f>
        <v>0</v>
      </c>
      <c r="P355" s="16">
        <f t="shared" si="32"/>
        <v>1.6577632898696</v>
      </c>
      <c r="Q355" s="15">
        <f>'[1]TCE - ANEXO III - Preencher'!R364</f>
        <v>87.494910714285695</v>
      </c>
      <c r="R355" s="15">
        <f>'[1]TCE - ANEXO III - Preencher'!S364</f>
        <v>0</v>
      </c>
      <c r="S355" s="16">
        <f t="shared" si="33"/>
        <v>87.494910714285695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346.72487061432429</v>
      </c>
    </row>
    <row r="356" spans="1:28" x14ac:dyDescent="0.25">
      <c r="A356" s="8">
        <f>IFERROR(VLOOKUP(B356,'[1]DADOS (OCULTAR)'!$Q$3:$S$133,3,0),"")</f>
        <v>9039744000860</v>
      </c>
      <c r="B356" s="9" t="str">
        <f>'[1]TCE - ANEXO III - Preencher'!C365</f>
        <v>HOSPITAL DOM HÉLDER</v>
      </c>
      <c r="C356" s="10"/>
      <c r="D356" s="11" t="str">
        <f>'[1]TCE - ANEXO III - Preencher'!E365</f>
        <v>GESSICA CAZUZA DE MEDEIROS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2237-10</v>
      </c>
      <c r="G356" s="13" t="str">
        <f>IF('[1]TCE - ANEXO III - Preencher'!H365="","",'[1]TCE - ANEXO III - Preencher'!H365)</f>
        <v>08/2022</v>
      </c>
      <c r="H356" s="14">
        <f>'[1]TCE - ANEXO III - Preencher'!I365</f>
        <v>0</v>
      </c>
      <c r="I356" s="14">
        <f>'[1]TCE - ANEXO III - Preencher'!J365</f>
        <v>318.04079999999999</v>
      </c>
      <c r="J356" s="14">
        <f>'[1]TCE - ANEXO III - Preencher'!K365</f>
        <v>0</v>
      </c>
      <c r="K356" s="15">
        <f>'[1]TCE - ANEXO III - Preencher'!L365</f>
        <v>132.58179661016899</v>
      </c>
      <c r="L356" s="15">
        <f>'[1]TCE - ANEXO III - Preencher'!M365</f>
        <v>0</v>
      </c>
      <c r="M356" s="15">
        <f t="shared" si="31"/>
        <v>132.58179661016899</v>
      </c>
      <c r="N356" s="15">
        <f>'[1]TCE - ANEXO III - Preencher'!O365</f>
        <v>1.6577632898696</v>
      </c>
      <c r="O356" s="15">
        <f>'[1]TCE - ANEXO III - Preencher'!P365</f>
        <v>0</v>
      </c>
      <c r="P356" s="16">
        <f t="shared" si="32"/>
        <v>1.6577632898696</v>
      </c>
      <c r="Q356" s="15">
        <f>'[1]TCE - ANEXO III - Preencher'!R365</f>
        <v>87.494910714285695</v>
      </c>
      <c r="R356" s="15">
        <f>'[1]TCE - ANEXO III - Preencher'!S365</f>
        <v>0</v>
      </c>
      <c r="S356" s="16">
        <f t="shared" si="33"/>
        <v>87.494910714285695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539.77527061432431</v>
      </c>
    </row>
    <row r="357" spans="1:28" x14ac:dyDescent="0.25">
      <c r="A357" s="8">
        <f>IFERROR(VLOOKUP(B357,'[1]DADOS (OCULTAR)'!$Q$3:$S$133,3,0),"")</f>
        <v>9039744000860</v>
      </c>
      <c r="B357" s="9" t="str">
        <f>'[1]TCE - ANEXO III - Preencher'!C366</f>
        <v>HOSPITAL DOM HÉLDER</v>
      </c>
      <c r="C357" s="10"/>
      <c r="D357" s="11" t="str">
        <f>'[1]TCE - ANEXO III - Preencher'!E366</f>
        <v>GEYSE RAYANNE ARAUJO DA SILVA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3222-05</v>
      </c>
      <c r="G357" s="13" t="str">
        <f>IF('[1]TCE - ANEXO III - Preencher'!H366="","",'[1]TCE - ANEXO III - Preencher'!H366)</f>
        <v>08/2022</v>
      </c>
      <c r="H357" s="14">
        <f>'[1]TCE - ANEXO III - Preencher'!I366</f>
        <v>0</v>
      </c>
      <c r="I357" s="14">
        <f>'[1]TCE - ANEXO III - Preencher'!J366</f>
        <v>130.89599999999999</v>
      </c>
      <c r="J357" s="14">
        <f>'[1]TCE - ANEXO III - Preencher'!K366</f>
        <v>0</v>
      </c>
      <c r="K357" s="15">
        <f>'[1]TCE - ANEXO III - Preencher'!L366</f>
        <v>132.58179661016899</v>
      </c>
      <c r="L357" s="15">
        <f>'[1]TCE - ANEXO III - Preencher'!M366</f>
        <v>0</v>
      </c>
      <c r="M357" s="15">
        <f t="shared" si="31"/>
        <v>132.58179661016899</v>
      </c>
      <c r="N357" s="15">
        <f>'[1]TCE - ANEXO III - Preencher'!O366</f>
        <v>1.6577632898696</v>
      </c>
      <c r="O357" s="15">
        <f>'[1]TCE - ANEXO III - Preencher'!P366</f>
        <v>0</v>
      </c>
      <c r="P357" s="16">
        <f t="shared" si="32"/>
        <v>1.6577632898696</v>
      </c>
      <c r="Q357" s="15">
        <f>'[1]TCE - ANEXO III - Preencher'!R366</f>
        <v>294.7405842894147</v>
      </c>
      <c r="R357" s="15">
        <f>'[1]TCE - ANEXO III - Preencher'!S366</f>
        <v>72.72</v>
      </c>
      <c r="S357" s="16">
        <f t="shared" si="33"/>
        <v>222.0205842894147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487.15614418945324</v>
      </c>
    </row>
    <row r="358" spans="1:28" x14ac:dyDescent="0.25">
      <c r="A358" s="8">
        <f>IFERROR(VLOOKUP(B358,'[1]DADOS (OCULTAR)'!$Q$3:$S$133,3,0),"")</f>
        <v>9039744000860</v>
      </c>
      <c r="B358" s="9" t="str">
        <f>'[1]TCE - ANEXO III - Preencher'!C367</f>
        <v>HOSPITAL DOM HÉLDER</v>
      </c>
      <c r="C358" s="10"/>
      <c r="D358" s="11" t="str">
        <f>'[1]TCE - ANEXO III - Preencher'!E367</f>
        <v>GIBSON DE SOUZA LOBO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4110-10</v>
      </c>
      <c r="G358" s="13" t="str">
        <f>IF('[1]TCE - ANEXO III - Preencher'!H367="","",'[1]TCE - ANEXO III - Preencher'!H367)</f>
        <v>08/2022</v>
      </c>
      <c r="H358" s="14">
        <f>'[1]TCE - ANEXO III - Preencher'!I367</f>
        <v>0</v>
      </c>
      <c r="I358" s="14">
        <f>'[1]TCE - ANEXO III - Preencher'!J367</f>
        <v>95.13600000000001</v>
      </c>
      <c r="J358" s="14">
        <f>'[1]TCE - ANEXO III - Preencher'!K367</f>
        <v>0</v>
      </c>
      <c r="K358" s="15">
        <f>'[1]TCE - ANEXO III - Preencher'!L367</f>
        <v>132.58179661016899</v>
      </c>
      <c r="L358" s="15">
        <f>'[1]TCE - ANEXO III - Preencher'!M367</f>
        <v>0</v>
      </c>
      <c r="M358" s="15">
        <f t="shared" si="31"/>
        <v>132.58179661016899</v>
      </c>
      <c r="N358" s="15">
        <f>'[1]TCE - ANEXO III - Preencher'!O367</f>
        <v>1.6577632898696</v>
      </c>
      <c r="O358" s="15">
        <f>'[1]TCE - ANEXO III - Preencher'!P367</f>
        <v>0</v>
      </c>
      <c r="P358" s="16">
        <f t="shared" si="32"/>
        <v>1.6577632898696</v>
      </c>
      <c r="Q358" s="15">
        <f>'[1]TCE - ANEXO III - Preencher'!R367</f>
        <v>87.494910714285695</v>
      </c>
      <c r="R358" s="15">
        <f>'[1]TCE - ANEXO III - Preencher'!S367</f>
        <v>0</v>
      </c>
      <c r="S358" s="16">
        <f t="shared" si="33"/>
        <v>87.494910714285695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316.87047061432429</v>
      </c>
    </row>
    <row r="359" spans="1:28" x14ac:dyDescent="0.25">
      <c r="A359" s="8">
        <f>IFERROR(VLOOKUP(B359,'[1]DADOS (OCULTAR)'!$Q$3:$S$133,3,0),"")</f>
        <v>9039744000860</v>
      </c>
      <c r="B359" s="9" t="str">
        <f>'[1]TCE - ANEXO III - Preencher'!C368</f>
        <v>HOSPITAL DOM HÉLDER</v>
      </c>
      <c r="C359" s="10"/>
      <c r="D359" s="11" t="str">
        <f>'[1]TCE - ANEXO III - Preencher'!E368</f>
        <v>GILSON COSMO DA SILVA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7241-10</v>
      </c>
      <c r="G359" s="13" t="str">
        <f>IF('[1]TCE - ANEXO III - Preencher'!H368="","",'[1]TCE - ANEXO III - Preencher'!H368)</f>
        <v>08/2022</v>
      </c>
      <c r="H359" s="14">
        <f>'[1]TCE - ANEXO III - Preencher'!I368</f>
        <v>0</v>
      </c>
      <c r="I359" s="14">
        <f>'[1]TCE - ANEXO III - Preencher'!J368</f>
        <v>154.6592</v>
      </c>
      <c r="J359" s="14">
        <f>'[1]TCE - ANEXO III - Preencher'!K368</f>
        <v>0</v>
      </c>
      <c r="K359" s="15">
        <f>'[1]TCE - ANEXO III - Preencher'!L368</f>
        <v>132.58179661016899</v>
      </c>
      <c r="L359" s="15">
        <f>'[1]TCE - ANEXO III - Preencher'!M368</f>
        <v>0</v>
      </c>
      <c r="M359" s="15">
        <f t="shared" si="31"/>
        <v>132.58179661016899</v>
      </c>
      <c r="N359" s="15">
        <f>'[1]TCE - ANEXO III - Preencher'!O368</f>
        <v>1.6577632898696</v>
      </c>
      <c r="O359" s="15">
        <f>'[1]TCE - ANEXO III - Preencher'!P368</f>
        <v>0</v>
      </c>
      <c r="P359" s="16">
        <f t="shared" si="32"/>
        <v>1.6577632898696</v>
      </c>
      <c r="Q359" s="15">
        <f>'[1]TCE - ANEXO III - Preencher'!R368</f>
        <v>87.494910714285695</v>
      </c>
      <c r="R359" s="15">
        <f>'[1]TCE - ANEXO III - Preencher'!S368</f>
        <v>0</v>
      </c>
      <c r="S359" s="16">
        <f t="shared" si="33"/>
        <v>87.494910714285695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376.39367061432426</v>
      </c>
    </row>
    <row r="360" spans="1:28" x14ac:dyDescent="0.25">
      <c r="A360" s="8">
        <f>IFERROR(VLOOKUP(B360,'[1]DADOS (OCULTAR)'!$Q$3:$S$133,3,0),"")</f>
        <v>9039744000860</v>
      </c>
      <c r="B360" s="9" t="str">
        <f>'[1]TCE - ANEXO III - Preencher'!C369</f>
        <v>HOSPITAL DOM HÉLDER</v>
      </c>
      <c r="C360" s="10"/>
      <c r="D360" s="11" t="str">
        <f>'[1]TCE - ANEXO III - Preencher'!E369</f>
        <v>GILSON RODRIGUES DO NASCIMENTO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7241-10</v>
      </c>
      <c r="G360" s="13" t="str">
        <f>IF('[1]TCE - ANEXO III - Preencher'!H369="","",'[1]TCE - ANEXO III - Preencher'!H369)</f>
        <v>08/2022</v>
      </c>
      <c r="H360" s="14">
        <f>'[1]TCE - ANEXO III - Preencher'!I369</f>
        <v>0</v>
      </c>
      <c r="I360" s="14">
        <f>'[1]TCE - ANEXO III - Preencher'!J369</f>
        <v>154.6592</v>
      </c>
      <c r="J360" s="14">
        <f>'[1]TCE - ANEXO III - Preencher'!K369</f>
        <v>0</v>
      </c>
      <c r="K360" s="15">
        <f>'[1]TCE - ANEXO III - Preencher'!L369</f>
        <v>132.58179661016899</v>
      </c>
      <c r="L360" s="15">
        <f>'[1]TCE - ANEXO III - Preencher'!M369</f>
        <v>0</v>
      </c>
      <c r="M360" s="15">
        <f t="shared" si="31"/>
        <v>132.58179661016899</v>
      </c>
      <c r="N360" s="15">
        <f>'[1]TCE - ANEXO III - Preencher'!O369</f>
        <v>1.6577632898696</v>
      </c>
      <c r="O360" s="15">
        <f>'[1]TCE - ANEXO III - Preencher'!P369</f>
        <v>0</v>
      </c>
      <c r="P360" s="16">
        <f t="shared" si="32"/>
        <v>1.6577632898696</v>
      </c>
      <c r="Q360" s="15">
        <f>'[1]TCE - ANEXO III - Preencher'!R369</f>
        <v>294.7405842894147</v>
      </c>
      <c r="R360" s="15">
        <f>'[1]TCE - ANEXO III - Preencher'!S369</f>
        <v>82.77</v>
      </c>
      <c r="S360" s="16">
        <f t="shared" si="33"/>
        <v>211.97058428941472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500.86934418945327</v>
      </c>
    </row>
    <row r="361" spans="1:28" x14ac:dyDescent="0.25">
      <c r="A361" s="8">
        <f>IFERROR(VLOOKUP(B361,'[1]DADOS (OCULTAR)'!$Q$3:$S$133,3,0),"")</f>
        <v>9039744000860</v>
      </c>
      <c r="B361" s="9" t="str">
        <f>'[1]TCE - ANEXO III - Preencher'!C370</f>
        <v>HOSPITAL DOM HÉLDER</v>
      </c>
      <c r="C361" s="10"/>
      <c r="D361" s="11" t="str">
        <f>'[1]TCE - ANEXO III - Preencher'!E370</f>
        <v>GILVAN DOS SANTOS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3242-05</v>
      </c>
      <c r="G361" s="13" t="str">
        <f>IF('[1]TCE - ANEXO III - Preencher'!H370="","",'[1]TCE - ANEXO III - Preencher'!H370)</f>
        <v>08/2022</v>
      </c>
      <c r="H361" s="14">
        <f>'[1]TCE - ANEXO III - Preencher'!I370</f>
        <v>0</v>
      </c>
      <c r="I361" s="14">
        <f>'[1]TCE - ANEXO III - Preencher'!J370</f>
        <v>306.08319999999998</v>
      </c>
      <c r="J361" s="14">
        <f>'[1]TCE - ANEXO III - Preencher'!K370</f>
        <v>0</v>
      </c>
      <c r="K361" s="15">
        <f>'[1]TCE - ANEXO III - Preencher'!L370</f>
        <v>132.58179661016899</v>
      </c>
      <c r="L361" s="15">
        <f>'[1]TCE - ANEXO III - Preencher'!M370</f>
        <v>0</v>
      </c>
      <c r="M361" s="15">
        <f t="shared" si="31"/>
        <v>132.58179661016899</v>
      </c>
      <c r="N361" s="15">
        <f>'[1]TCE - ANEXO III - Preencher'!O370</f>
        <v>1.6577632898696</v>
      </c>
      <c r="O361" s="15">
        <f>'[1]TCE - ANEXO III - Preencher'!P370</f>
        <v>0</v>
      </c>
      <c r="P361" s="16">
        <f t="shared" si="32"/>
        <v>1.6577632898696</v>
      </c>
      <c r="Q361" s="15">
        <f>'[1]TCE - ANEXO III - Preencher'!R370</f>
        <v>87.494910714285695</v>
      </c>
      <c r="R361" s="15">
        <f>'[1]TCE - ANEXO III - Preencher'!S370</f>
        <v>0</v>
      </c>
      <c r="S361" s="16">
        <f t="shared" si="33"/>
        <v>87.494910714285695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527.81767061432424</v>
      </c>
    </row>
    <row r="362" spans="1:28" x14ac:dyDescent="0.25">
      <c r="A362" s="8">
        <f>IFERROR(VLOOKUP(B362,'[1]DADOS (OCULTAR)'!$Q$3:$S$133,3,0),"")</f>
        <v>9039744000860</v>
      </c>
      <c r="B362" s="9" t="str">
        <f>'[1]TCE - ANEXO III - Preencher'!C371</f>
        <v>HOSPITAL DOM HÉLDER</v>
      </c>
      <c r="C362" s="10"/>
      <c r="D362" s="11" t="str">
        <f>'[1]TCE - ANEXO III - Preencher'!E371</f>
        <v>GILVANETE DA SILVA MATIAS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3222-05</v>
      </c>
      <c r="G362" s="13" t="str">
        <f>IF('[1]TCE - ANEXO III - Preencher'!H371="","",'[1]TCE - ANEXO III - Preencher'!H371)</f>
        <v>08/2022</v>
      </c>
      <c r="H362" s="14">
        <f>'[1]TCE - ANEXO III - Preencher'!I371</f>
        <v>0</v>
      </c>
      <c r="I362" s="14">
        <f>'[1]TCE - ANEXO III - Preencher'!J371</f>
        <v>126.048</v>
      </c>
      <c r="J362" s="14">
        <f>'[1]TCE - ANEXO III - Preencher'!K371</f>
        <v>0</v>
      </c>
      <c r="K362" s="15">
        <f>'[1]TCE - ANEXO III - Preencher'!L371</f>
        <v>132.58179661016899</v>
      </c>
      <c r="L362" s="15">
        <f>'[1]TCE - ANEXO III - Preencher'!M371</f>
        <v>0</v>
      </c>
      <c r="M362" s="15">
        <f t="shared" si="31"/>
        <v>132.58179661016899</v>
      </c>
      <c r="N362" s="15">
        <f>'[1]TCE - ANEXO III - Preencher'!O371</f>
        <v>1.6577632898696</v>
      </c>
      <c r="O362" s="15">
        <f>'[1]TCE - ANEXO III - Preencher'!P371</f>
        <v>0</v>
      </c>
      <c r="P362" s="16">
        <f t="shared" si="32"/>
        <v>1.6577632898696</v>
      </c>
      <c r="Q362" s="15">
        <f>'[1]TCE - ANEXO III - Preencher'!R371</f>
        <v>294.7405842894147</v>
      </c>
      <c r="R362" s="15">
        <f>'[1]TCE - ANEXO III - Preencher'!S371</f>
        <v>69.33</v>
      </c>
      <c r="S362" s="16">
        <f t="shared" si="33"/>
        <v>225.41058428941471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485.69814418945333</v>
      </c>
    </row>
    <row r="363" spans="1:28" x14ac:dyDescent="0.25">
      <c r="A363" s="8">
        <f>IFERROR(VLOOKUP(B363,'[1]DADOS (OCULTAR)'!$Q$3:$S$133,3,0),"")</f>
        <v>9039744000860</v>
      </c>
      <c r="B363" s="9" t="str">
        <f>'[1]TCE - ANEXO III - Preencher'!C372</f>
        <v>HOSPITAL DOM HÉLDER</v>
      </c>
      <c r="C363" s="10"/>
      <c r="D363" s="11" t="str">
        <f>'[1]TCE - ANEXO III - Preencher'!E372</f>
        <v>GILVANETE MIGUEL DE LIRA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3222-05</v>
      </c>
      <c r="G363" s="13" t="str">
        <f>IF('[1]TCE - ANEXO III - Preencher'!H372="","",'[1]TCE - ANEXO III - Preencher'!H372)</f>
        <v>08/2022</v>
      </c>
      <c r="H363" s="14">
        <f>'[1]TCE - ANEXO III - Preencher'!I372</f>
        <v>0</v>
      </c>
      <c r="I363" s="14">
        <f>'[1]TCE - ANEXO III - Preencher'!J372</f>
        <v>135.744</v>
      </c>
      <c r="J363" s="14">
        <f>'[1]TCE - ANEXO III - Preencher'!K372</f>
        <v>0</v>
      </c>
      <c r="K363" s="15">
        <f>'[1]TCE - ANEXO III - Preencher'!L372</f>
        <v>132.58179661016899</v>
      </c>
      <c r="L363" s="15">
        <f>'[1]TCE - ANEXO III - Preencher'!M372</f>
        <v>0</v>
      </c>
      <c r="M363" s="15">
        <f t="shared" si="31"/>
        <v>132.58179661016899</v>
      </c>
      <c r="N363" s="15">
        <f>'[1]TCE - ANEXO III - Preencher'!O372</f>
        <v>1.6577632898696</v>
      </c>
      <c r="O363" s="15">
        <f>'[1]TCE - ANEXO III - Preencher'!P372</f>
        <v>0</v>
      </c>
      <c r="P363" s="16">
        <f t="shared" si="32"/>
        <v>1.6577632898696</v>
      </c>
      <c r="Q363" s="15">
        <f>'[1]TCE - ANEXO III - Preencher'!R372</f>
        <v>294.7405842894147</v>
      </c>
      <c r="R363" s="15">
        <f>'[1]TCE - ANEXO III - Preencher'!S372</f>
        <v>72.72</v>
      </c>
      <c r="S363" s="16">
        <f t="shared" si="33"/>
        <v>222.0205842894147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492.00414418945331</v>
      </c>
    </row>
    <row r="364" spans="1:28" x14ac:dyDescent="0.25">
      <c r="A364" s="8">
        <f>IFERROR(VLOOKUP(B364,'[1]DADOS (OCULTAR)'!$Q$3:$S$133,3,0),"")</f>
        <v>9039744000860</v>
      </c>
      <c r="B364" s="9" t="str">
        <f>'[1]TCE - ANEXO III - Preencher'!C373</f>
        <v>HOSPITAL DOM HÉLDER</v>
      </c>
      <c r="C364" s="10"/>
      <c r="D364" s="11" t="str">
        <f>'[1]TCE - ANEXO III - Preencher'!E373</f>
        <v>GIRLAINE DE LIMA BISPO OLIVEIRA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3222-05</v>
      </c>
      <c r="G364" s="13" t="str">
        <f>IF('[1]TCE - ANEXO III - Preencher'!H373="","",'[1]TCE - ANEXO III - Preencher'!H373)</f>
        <v>08/2022</v>
      </c>
      <c r="H364" s="14">
        <f>'[1]TCE - ANEXO III - Preencher'!I373</f>
        <v>0</v>
      </c>
      <c r="I364" s="14">
        <f>'[1]TCE - ANEXO III - Preencher'!J373</f>
        <v>114.11279999999999</v>
      </c>
      <c r="J364" s="14">
        <f>'[1]TCE - ANEXO III - Preencher'!K373</f>
        <v>0</v>
      </c>
      <c r="K364" s="15">
        <f>'[1]TCE - ANEXO III - Preencher'!L373</f>
        <v>132.58179661016899</v>
      </c>
      <c r="L364" s="15">
        <f>'[1]TCE - ANEXO III - Preencher'!M373</f>
        <v>0</v>
      </c>
      <c r="M364" s="15">
        <f t="shared" si="31"/>
        <v>132.58179661016899</v>
      </c>
      <c r="N364" s="15">
        <f>'[1]TCE - ANEXO III - Preencher'!O373</f>
        <v>1.6577632898696</v>
      </c>
      <c r="O364" s="15">
        <f>'[1]TCE - ANEXO III - Preencher'!P373</f>
        <v>0</v>
      </c>
      <c r="P364" s="16">
        <f t="shared" si="32"/>
        <v>1.6577632898696</v>
      </c>
      <c r="Q364" s="15">
        <f>'[1]TCE - ANEXO III - Preencher'!R373</f>
        <v>87.494910714285695</v>
      </c>
      <c r="R364" s="15">
        <f>'[1]TCE - ANEXO III - Preencher'!S373</f>
        <v>0</v>
      </c>
      <c r="S364" s="16">
        <f t="shared" si="33"/>
        <v>87.494910714285695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335.84727061432426</v>
      </c>
    </row>
    <row r="365" spans="1:28" x14ac:dyDescent="0.25">
      <c r="A365" s="8">
        <f>IFERROR(VLOOKUP(B365,'[1]DADOS (OCULTAR)'!$Q$3:$S$133,3,0),"")</f>
        <v>9039744000860</v>
      </c>
      <c r="B365" s="9" t="str">
        <f>'[1]TCE - ANEXO III - Preencher'!C374</f>
        <v>HOSPITAL DOM HÉLDER</v>
      </c>
      <c r="C365" s="10"/>
      <c r="D365" s="11" t="str">
        <f>'[1]TCE - ANEXO III - Preencher'!E374</f>
        <v>GIRLENE TAVARES DE LIMA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3242-05</v>
      </c>
      <c r="G365" s="13" t="str">
        <f>IF('[1]TCE - ANEXO III - Preencher'!H374="","",'[1]TCE - ANEXO III - Preencher'!H374)</f>
        <v>08/2022</v>
      </c>
      <c r="H365" s="14">
        <f>'[1]TCE - ANEXO III - Preencher'!I374</f>
        <v>0</v>
      </c>
      <c r="I365" s="14">
        <f>'[1]TCE - ANEXO III - Preencher'!J374</f>
        <v>218.75280000000001</v>
      </c>
      <c r="J365" s="14">
        <f>'[1]TCE - ANEXO III - Preencher'!K374</f>
        <v>0</v>
      </c>
      <c r="K365" s="15">
        <f>'[1]TCE - ANEXO III - Preencher'!L374</f>
        <v>132.58179661016899</v>
      </c>
      <c r="L365" s="15">
        <f>'[1]TCE - ANEXO III - Preencher'!M374</f>
        <v>0</v>
      </c>
      <c r="M365" s="15">
        <f t="shared" si="31"/>
        <v>132.58179661016899</v>
      </c>
      <c r="N365" s="15">
        <f>'[1]TCE - ANEXO III - Preencher'!O374</f>
        <v>1.6577632898696</v>
      </c>
      <c r="O365" s="15">
        <f>'[1]TCE - ANEXO III - Preencher'!P374</f>
        <v>0</v>
      </c>
      <c r="P365" s="16">
        <f t="shared" si="32"/>
        <v>1.6577632898696</v>
      </c>
      <c r="Q365" s="15">
        <f>'[1]TCE - ANEXO III - Preencher'!R374</f>
        <v>294.7405842894147</v>
      </c>
      <c r="R365" s="15">
        <f>'[1]TCE - ANEXO III - Preencher'!S374</f>
        <v>75</v>
      </c>
      <c r="S365" s="16">
        <f t="shared" si="33"/>
        <v>219.7405842894147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572.73294418945329</v>
      </c>
    </row>
    <row r="366" spans="1:28" x14ac:dyDescent="0.25">
      <c r="A366" s="8">
        <f>IFERROR(VLOOKUP(B366,'[1]DADOS (OCULTAR)'!$Q$3:$S$133,3,0),"")</f>
        <v>9039744000860</v>
      </c>
      <c r="B366" s="9" t="str">
        <f>'[1]TCE - ANEXO III - Preencher'!C375</f>
        <v>HOSPITAL DOM HÉLDER</v>
      </c>
      <c r="C366" s="10"/>
      <c r="D366" s="11" t="str">
        <f>'[1]TCE - ANEXO III - Preencher'!E375</f>
        <v>GISELE MARIA DE SANTANA SOUZA</v>
      </c>
      <c r="E366" s="9" t="str">
        <f>IF('[1]TCE - ANEXO III - Preencher'!F375="4 - Assistência Odontológica","2 - Outros Profissionais da Saúde",'[1]TCE - ANEXO III - Preencher'!F375)</f>
        <v>3 - Administrativo</v>
      </c>
      <c r="F366" s="12" t="str">
        <f>'[1]TCE - ANEXO III - Preencher'!G375</f>
        <v>4110-10</v>
      </c>
      <c r="G366" s="13" t="str">
        <f>IF('[1]TCE - ANEXO III - Preencher'!H375="","",'[1]TCE - ANEXO III - Preencher'!H375)</f>
        <v>08/2022</v>
      </c>
      <c r="H366" s="14">
        <f>'[1]TCE - ANEXO III - Preencher'!I375</f>
        <v>0</v>
      </c>
      <c r="I366" s="14">
        <f>'[1]TCE - ANEXO III - Preencher'!J375</f>
        <v>92.677599999999998</v>
      </c>
      <c r="J366" s="14">
        <f>'[1]TCE - ANEXO III - Preencher'!K375</f>
        <v>0</v>
      </c>
      <c r="K366" s="15">
        <f>'[1]TCE - ANEXO III - Preencher'!L375</f>
        <v>132.58179661016899</v>
      </c>
      <c r="L366" s="15">
        <f>'[1]TCE - ANEXO III - Preencher'!M375</f>
        <v>0</v>
      </c>
      <c r="M366" s="15">
        <f t="shared" si="31"/>
        <v>132.58179661016899</v>
      </c>
      <c r="N366" s="15">
        <f>'[1]TCE - ANEXO III - Preencher'!O375</f>
        <v>1.6577632898696</v>
      </c>
      <c r="O366" s="15">
        <f>'[1]TCE - ANEXO III - Preencher'!P375</f>
        <v>0</v>
      </c>
      <c r="P366" s="16">
        <f t="shared" si="32"/>
        <v>1.6577632898696</v>
      </c>
      <c r="Q366" s="15">
        <f>'[1]TCE - ANEXO III - Preencher'!R375</f>
        <v>294.7405842894147</v>
      </c>
      <c r="R366" s="15">
        <f>'[1]TCE - ANEXO III - Preencher'!S375</f>
        <v>72.72</v>
      </c>
      <c r="S366" s="16">
        <f t="shared" si="33"/>
        <v>222.0205842894147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448.93774418945327</v>
      </c>
    </row>
    <row r="367" spans="1:28" x14ac:dyDescent="0.25">
      <c r="A367" s="8">
        <f>IFERROR(VLOOKUP(B367,'[1]DADOS (OCULTAR)'!$Q$3:$S$133,3,0),"")</f>
        <v>9039744000860</v>
      </c>
      <c r="B367" s="9" t="str">
        <f>'[1]TCE - ANEXO III - Preencher'!C376</f>
        <v>HOSPITAL DOM HÉLDER</v>
      </c>
      <c r="C367" s="10"/>
      <c r="D367" s="11" t="str">
        <f>'[1]TCE - ANEXO III - Preencher'!E376</f>
        <v>GISLAINE SILVA DE ALCANTARA SIMOES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2235-05</v>
      </c>
      <c r="G367" s="13" t="str">
        <f>IF('[1]TCE - ANEXO III - Preencher'!H376="","",'[1]TCE - ANEXO III - Preencher'!H376)</f>
        <v>08/2022</v>
      </c>
      <c r="H367" s="14">
        <f>'[1]TCE - ANEXO III - Preencher'!I376</f>
        <v>0</v>
      </c>
      <c r="I367" s="14">
        <f>'[1]TCE - ANEXO III - Preencher'!J376</f>
        <v>291.2312</v>
      </c>
      <c r="J367" s="14">
        <f>'[1]TCE - ANEXO III - Preencher'!K376</f>
        <v>0</v>
      </c>
      <c r="K367" s="15">
        <f>'[1]TCE - ANEXO III - Preencher'!L376</f>
        <v>132.58179661016899</v>
      </c>
      <c r="L367" s="15">
        <f>'[1]TCE - ANEXO III - Preencher'!M376</f>
        <v>0</v>
      </c>
      <c r="M367" s="15">
        <f t="shared" si="31"/>
        <v>132.58179661016899</v>
      </c>
      <c r="N367" s="15">
        <f>'[1]TCE - ANEXO III - Preencher'!O376</f>
        <v>1.6577632898696</v>
      </c>
      <c r="O367" s="15">
        <f>'[1]TCE - ANEXO III - Preencher'!P376</f>
        <v>0</v>
      </c>
      <c r="P367" s="16">
        <f t="shared" si="32"/>
        <v>1.6577632898696</v>
      </c>
      <c r="Q367" s="15">
        <f>'[1]TCE - ANEXO III - Preencher'!R376</f>
        <v>294.7405842894147</v>
      </c>
      <c r="R367" s="15">
        <f>'[1]TCE - ANEXO III - Preencher'!S376</f>
        <v>122.5</v>
      </c>
      <c r="S367" s="16">
        <f t="shared" si="33"/>
        <v>172.2405842894147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597.71134418945326</v>
      </c>
    </row>
    <row r="368" spans="1:28" x14ac:dyDescent="0.25">
      <c r="A368" s="8">
        <f>IFERROR(VLOOKUP(B368,'[1]DADOS (OCULTAR)'!$Q$3:$S$133,3,0),"")</f>
        <v>9039744000860</v>
      </c>
      <c r="B368" s="9" t="str">
        <f>'[1]TCE - ANEXO III - Preencher'!C377</f>
        <v>HOSPITAL DOM HÉLDER</v>
      </c>
      <c r="C368" s="10"/>
      <c r="D368" s="11" t="str">
        <f>'[1]TCE - ANEXO III - Preencher'!E377</f>
        <v>GLADYSTON GYDIONE BEZERRA DA SILVA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1312-10</v>
      </c>
      <c r="G368" s="13" t="str">
        <f>IF('[1]TCE - ANEXO III - Preencher'!H377="","",'[1]TCE - ANEXO III - Preencher'!H377)</f>
        <v>08/2022</v>
      </c>
      <c r="H368" s="14">
        <f>'[1]TCE - ANEXO III - Preencher'!I377</f>
        <v>0</v>
      </c>
      <c r="I368" s="14">
        <f>'[1]TCE - ANEXO III - Preencher'!J377</f>
        <v>1233.0640000000001</v>
      </c>
      <c r="J368" s="14">
        <f>'[1]TCE - ANEXO III - Preencher'!K377</f>
        <v>0</v>
      </c>
      <c r="K368" s="15">
        <f>'[1]TCE - ANEXO III - Preencher'!L377</f>
        <v>132.58179661016899</v>
      </c>
      <c r="L368" s="15">
        <f>'[1]TCE - ANEXO III - Preencher'!M377</f>
        <v>0</v>
      </c>
      <c r="M368" s="15">
        <f t="shared" si="31"/>
        <v>132.58179661016899</v>
      </c>
      <c r="N368" s="15">
        <f>'[1]TCE - ANEXO III - Preencher'!O377</f>
        <v>1.6577632898696</v>
      </c>
      <c r="O368" s="15">
        <f>'[1]TCE - ANEXO III - Preencher'!P377</f>
        <v>0</v>
      </c>
      <c r="P368" s="16">
        <f t="shared" si="32"/>
        <v>1.6577632898696</v>
      </c>
      <c r="Q368" s="15">
        <f>'[1]TCE - ANEXO III - Preencher'!R377</f>
        <v>87.494910714285695</v>
      </c>
      <c r="R368" s="15">
        <f>'[1]TCE - ANEXO III - Preencher'!S377</f>
        <v>0</v>
      </c>
      <c r="S368" s="16">
        <f t="shared" si="33"/>
        <v>87.494910714285695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1454.7984706143243</v>
      </c>
    </row>
    <row r="369" spans="1:28" x14ac:dyDescent="0.25">
      <c r="A369" s="8">
        <f>IFERROR(VLOOKUP(B369,'[1]DADOS (OCULTAR)'!$Q$3:$S$133,3,0),"")</f>
        <v>9039744000860</v>
      </c>
      <c r="B369" s="9" t="str">
        <f>'[1]TCE - ANEXO III - Preencher'!C378</f>
        <v>HOSPITAL DOM HÉLDER</v>
      </c>
      <c r="C369" s="10"/>
      <c r="D369" s="11" t="str">
        <f>'[1]TCE - ANEXO III - Preencher'!E378</f>
        <v>GLAUCE MORAES SALES DO NASCIMENTO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2236-05</v>
      </c>
      <c r="G369" s="13" t="str">
        <f>IF('[1]TCE - ANEXO III - Preencher'!H378="","",'[1]TCE - ANEXO III - Preencher'!H378)</f>
        <v>08/2022</v>
      </c>
      <c r="H369" s="14">
        <f>'[1]TCE - ANEXO III - Preencher'!I378</f>
        <v>0</v>
      </c>
      <c r="I369" s="14">
        <f>'[1]TCE - ANEXO III - Preencher'!J378</f>
        <v>258.4008</v>
      </c>
      <c r="J369" s="14">
        <f>'[1]TCE - ANEXO III - Preencher'!K378</f>
        <v>0</v>
      </c>
      <c r="K369" s="15">
        <f>'[1]TCE - ANEXO III - Preencher'!L378</f>
        <v>132.58179661016899</v>
      </c>
      <c r="L369" s="15">
        <f>'[1]TCE - ANEXO III - Preencher'!M378</f>
        <v>0</v>
      </c>
      <c r="M369" s="15">
        <f t="shared" si="31"/>
        <v>132.58179661016899</v>
      </c>
      <c r="N369" s="15">
        <f>'[1]TCE - ANEXO III - Preencher'!O378</f>
        <v>1.6577632898696</v>
      </c>
      <c r="O369" s="15">
        <f>'[1]TCE - ANEXO III - Preencher'!P378</f>
        <v>0</v>
      </c>
      <c r="P369" s="16">
        <f t="shared" si="32"/>
        <v>1.6577632898696</v>
      </c>
      <c r="Q369" s="15">
        <f>'[1]TCE - ANEXO III - Preencher'!R378</f>
        <v>294.7405842894147</v>
      </c>
      <c r="R369" s="15">
        <f>'[1]TCE - ANEXO III - Preencher'!S378</f>
        <v>95.27</v>
      </c>
      <c r="S369" s="16">
        <f t="shared" si="33"/>
        <v>199.47058428941472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592.11094418945333</v>
      </c>
    </row>
    <row r="370" spans="1:28" x14ac:dyDescent="0.25">
      <c r="A370" s="8">
        <f>IFERROR(VLOOKUP(B370,'[1]DADOS (OCULTAR)'!$Q$3:$S$133,3,0),"")</f>
        <v>9039744000860</v>
      </c>
      <c r="B370" s="9" t="str">
        <f>'[1]TCE - ANEXO III - Preencher'!C379</f>
        <v>HOSPITAL DOM HÉLDER</v>
      </c>
      <c r="C370" s="10"/>
      <c r="D370" s="11" t="str">
        <f>'[1]TCE - ANEXO III - Preencher'!E379</f>
        <v>GLEBSON ELTON DA SILVA ARAUJO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3172-10</v>
      </c>
      <c r="G370" s="13" t="str">
        <f>IF('[1]TCE - ANEXO III - Preencher'!H379="","",'[1]TCE - ANEXO III - Preencher'!H379)</f>
        <v>08/2022</v>
      </c>
      <c r="H370" s="14">
        <f>'[1]TCE - ANEXO III - Preencher'!I379</f>
        <v>0</v>
      </c>
      <c r="I370" s="14">
        <f>'[1]TCE - ANEXO III - Preencher'!J379</f>
        <v>170.21360000000001</v>
      </c>
      <c r="J370" s="14">
        <f>'[1]TCE - ANEXO III - Preencher'!K379</f>
        <v>0</v>
      </c>
      <c r="K370" s="15">
        <f>'[1]TCE - ANEXO III - Preencher'!L379</f>
        <v>132.58179661016899</v>
      </c>
      <c r="L370" s="15">
        <f>'[1]TCE - ANEXO III - Preencher'!M379</f>
        <v>0</v>
      </c>
      <c r="M370" s="15">
        <f t="shared" si="31"/>
        <v>132.58179661016899</v>
      </c>
      <c r="N370" s="15">
        <f>'[1]TCE - ANEXO III - Preencher'!O379</f>
        <v>1.6577632898696</v>
      </c>
      <c r="O370" s="15">
        <f>'[1]TCE - ANEXO III - Preencher'!P379</f>
        <v>0</v>
      </c>
      <c r="P370" s="16">
        <f t="shared" si="32"/>
        <v>1.6577632898696</v>
      </c>
      <c r="Q370" s="15">
        <f>'[1]TCE - ANEXO III - Preencher'!R379</f>
        <v>294.7405842894147</v>
      </c>
      <c r="R370" s="15">
        <f>'[1]TCE - ANEXO III - Preencher'!S379</f>
        <v>109.58</v>
      </c>
      <c r="S370" s="16">
        <f t="shared" si="33"/>
        <v>185.16058428941471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489.61374418945331</v>
      </c>
    </row>
    <row r="371" spans="1:28" x14ac:dyDescent="0.25">
      <c r="A371" s="8">
        <f>IFERROR(VLOOKUP(B371,'[1]DADOS (OCULTAR)'!$Q$3:$S$133,3,0),"")</f>
        <v>9039744000860</v>
      </c>
      <c r="B371" s="9" t="str">
        <f>'[1]TCE - ANEXO III - Preencher'!C380</f>
        <v>HOSPITAL DOM HÉLDER</v>
      </c>
      <c r="C371" s="10"/>
      <c r="D371" s="11" t="str">
        <f>'[1]TCE - ANEXO III - Preencher'!E380</f>
        <v>GLEBSON LUCKWU ROCHA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3241-15</v>
      </c>
      <c r="G371" s="13" t="str">
        <f>IF('[1]TCE - ANEXO III - Preencher'!H380="","",'[1]TCE - ANEXO III - Preencher'!H380)</f>
        <v>08/2022</v>
      </c>
      <c r="H371" s="14">
        <f>'[1]TCE - ANEXO III - Preencher'!I380</f>
        <v>0</v>
      </c>
      <c r="I371" s="14">
        <f>'[1]TCE - ANEXO III - Preencher'!J380</f>
        <v>312.4024</v>
      </c>
      <c r="J371" s="14">
        <f>'[1]TCE - ANEXO III - Preencher'!K380</f>
        <v>0</v>
      </c>
      <c r="K371" s="15">
        <f>'[1]TCE - ANEXO III - Preencher'!L380</f>
        <v>132.58179661016899</v>
      </c>
      <c r="L371" s="15">
        <f>'[1]TCE - ANEXO III - Preencher'!M380</f>
        <v>0</v>
      </c>
      <c r="M371" s="15">
        <f t="shared" si="31"/>
        <v>132.58179661016899</v>
      </c>
      <c r="N371" s="15">
        <f>'[1]TCE - ANEXO III - Preencher'!O380</f>
        <v>1.6577632898696</v>
      </c>
      <c r="O371" s="15">
        <f>'[1]TCE - ANEXO III - Preencher'!P380</f>
        <v>0</v>
      </c>
      <c r="P371" s="16">
        <f t="shared" si="32"/>
        <v>1.6577632898696</v>
      </c>
      <c r="Q371" s="15">
        <f>'[1]TCE - ANEXO III - Preencher'!R380</f>
        <v>87.494910714285695</v>
      </c>
      <c r="R371" s="15">
        <f>'[1]TCE - ANEXO III - Preencher'!S380</f>
        <v>0</v>
      </c>
      <c r="S371" s="16">
        <f t="shared" si="33"/>
        <v>87.494910714285695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534.13687061432427</v>
      </c>
    </row>
    <row r="372" spans="1:28" x14ac:dyDescent="0.25">
      <c r="A372" s="8">
        <f>IFERROR(VLOOKUP(B372,'[1]DADOS (OCULTAR)'!$Q$3:$S$133,3,0),"")</f>
        <v>9039744000860</v>
      </c>
      <c r="B372" s="9" t="str">
        <f>'[1]TCE - ANEXO III - Preencher'!C381</f>
        <v>HOSPITAL DOM HÉLDER</v>
      </c>
      <c r="C372" s="10"/>
      <c r="D372" s="11" t="str">
        <f>'[1]TCE - ANEXO III - Preencher'!E381</f>
        <v>GLEICE FRANCISCA DOS SANTOS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5142-25</v>
      </c>
      <c r="G372" s="13" t="str">
        <f>IF('[1]TCE - ANEXO III - Preencher'!H381="","",'[1]TCE - ANEXO III - Preencher'!H381)</f>
        <v>08/2022</v>
      </c>
      <c r="H372" s="14">
        <f>'[1]TCE - ANEXO III - Preencher'!I381</f>
        <v>0</v>
      </c>
      <c r="I372" s="14">
        <f>'[1]TCE - ANEXO III - Preencher'!J381</f>
        <v>135.02080000000001</v>
      </c>
      <c r="J372" s="14">
        <f>'[1]TCE - ANEXO III - Preencher'!K381</f>
        <v>0</v>
      </c>
      <c r="K372" s="15">
        <f>'[1]TCE - ANEXO III - Preencher'!L381</f>
        <v>132.58179661016899</v>
      </c>
      <c r="L372" s="15">
        <f>'[1]TCE - ANEXO III - Preencher'!M381</f>
        <v>0</v>
      </c>
      <c r="M372" s="15">
        <f t="shared" si="31"/>
        <v>132.58179661016899</v>
      </c>
      <c r="N372" s="15">
        <f>'[1]TCE - ANEXO III - Preencher'!O381</f>
        <v>1.6577632898696</v>
      </c>
      <c r="O372" s="15">
        <f>'[1]TCE - ANEXO III - Preencher'!P381</f>
        <v>0</v>
      </c>
      <c r="P372" s="16">
        <f t="shared" si="32"/>
        <v>1.6577632898696</v>
      </c>
      <c r="Q372" s="15">
        <f>'[1]TCE - ANEXO III - Preencher'!R381</f>
        <v>87.494910714285695</v>
      </c>
      <c r="R372" s="15">
        <f>'[1]TCE - ANEXO III - Preencher'!S381</f>
        <v>0</v>
      </c>
      <c r="S372" s="16">
        <f t="shared" si="33"/>
        <v>87.494910714285695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356.75527061432433</v>
      </c>
    </row>
    <row r="373" spans="1:28" x14ac:dyDescent="0.25">
      <c r="A373" s="8">
        <f>IFERROR(VLOOKUP(B373,'[1]DADOS (OCULTAR)'!$Q$3:$S$133,3,0),"")</f>
        <v>9039744000860</v>
      </c>
      <c r="B373" s="9" t="str">
        <f>'[1]TCE - ANEXO III - Preencher'!C382</f>
        <v>HOSPITAL DOM HÉLDER</v>
      </c>
      <c r="C373" s="10"/>
      <c r="D373" s="11" t="str">
        <f>'[1]TCE - ANEXO III - Preencher'!E382</f>
        <v>GLEIDSON CAVALCANTE DA HORA FRAGA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1421-05</v>
      </c>
      <c r="G373" s="13" t="str">
        <f>IF('[1]TCE - ANEXO III - Preencher'!H382="","",'[1]TCE - ANEXO III - Preencher'!H382)</f>
        <v>08/2022</v>
      </c>
      <c r="H373" s="14">
        <f>'[1]TCE - ANEXO III - Preencher'!I382</f>
        <v>0</v>
      </c>
      <c r="I373" s="14">
        <f>'[1]TCE - ANEXO III - Preencher'!J382</f>
        <v>413.0136</v>
      </c>
      <c r="J373" s="14">
        <f>'[1]TCE - ANEXO III - Preencher'!K382</f>
        <v>0</v>
      </c>
      <c r="K373" s="15">
        <f>'[1]TCE - ANEXO III - Preencher'!L382</f>
        <v>132.58179661016899</v>
      </c>
      <c r="L373" s="15">
        <f>'[1]TCE - ANEXO III - Preencher'!M382</f>
        <v>0</v>
      </c>
      <c r="M373" s="15">
        <f t="shared" si="31"/>
        <v>132.58179661016899</v>
      </c>
      <c r="N373" s="15">
        <f>'[1]TCE - ANEXO III - Preencher'!O382</f>
        <v>1.6577632898696</v>
      </c>
      <c r="O373" s="15">
        <f>'[1]TCE - ANEXO III - Preencher'!P382</f>
        <v>0</v>
      </c>
      <c r="P373" s="16">
        <f t="shared" si="32"/>
        <v>1.6577632898696</v>
      </c>
      <c r="Q373" s="15">
        <f>'[1]TCE - ANEXO III - Preencher'!R382</f>
        <v>87.494910714285695</v>
      </c>
      <c r="R373" s="15">
        <f>'[1]TCE - ANEXO III - Preencher'!S382</f>
        <v>0</v>
      </c>
      <c r="S373" s="16">
        <f t="shared" si="33"/>
        <v>87.494910714285695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634.74807061432432</v>
      </c>
    </row>
    <row r="374" spans="1:28" x14ac:dyDescent="0.25">
      <c r="A374" s="8">
        <f>IFERROR(VLOOKUP(B374,'[1]DADOS (OCULTAR)'!$Q$3:$S$133,3,0),"")</f>
        <v>9039744000860</v>
      </c>
      <c r="B374" s="9" t="str">
        <f>'[1]TCE - ANEXO III - Preencher'!C383</f>
        <v>HOSPITAL DOM HÉLDER</v>
      </c>
      <c r="C374" s="10"/>
      <c r="D374" s="11" t="str">
        <f>'[1]TCE - ANEXO III - Preencher'!E383</f>
        <v>GLEISSY KELLY RICARDO PROFIRO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5211-30</v>
      </c>
      <c r="G374" s="13" t="str">
        <f>IF('[1]TCE - ANEXO III - Preencher'!H383="","",'[1]TCE - ANEXO III - Preencher'!H383)</f>
        <v>08/2022</v>
      </c>
      <c r="H374" s="14">
        <f>'[1]TCE - ANEXO III - Preencher'!I383</f>
        <v>0</v>
      </c>
      <c r="I374" s="14">
        <f>'[1]TCE - ANEXO III - Preencher'!J383</f>
        <v>106.65600000000001</v>
      </c>
      <c r="J374" s="14">
        <f>'[1]TCE - ANEXO III - Preencher'!K383</f>
        <v>0</v>
      </c>
      <c r="K374" s="15">
        <f>'[1]TCE - ANEXO III - Preencher'!L383</f>
        <v>132.58179661016899</v>
      </c>
      <c r="L374" s="15">
        <f>'[1]TCE - ANEXO III - Preencher'!M383</f>
        <v>0</v>
      </c>
      <c r="M374" s="15">
        <f t="shared" si="31"/>
        <v>132.58179661016899</v>
      </c>
      <c r="N374" s="15">
        <f>'[1]TCE - ANEXO III - Preencher'!O383</f>
        <v>1.6577632898696</v>
      </c>
      <c r="O374" s="15">
        <f>'[1]TCE - ANEXO III - Preencher'!P383</f>
        <v>0</v>
      </c>
      <c r="P374" s="16">
        <f t="shared" si="32"/>
        <v>1.6577632898696</v>
      </c>
      <c r="Q374" s="15">
        <f>'[1]TCE - ANEXO III - Preencher'!R383</f>
        <v>87.494910714285695</v>
      </c>
      <c r="R374" s="15">
        <f>'[1]TCE - ANEXO III - Preencher'!S383</f>
        <v>0</v>
      </c>
      <c r="S374" s="16">
        <f t="shared" si="33"/>
        <v>87.494910714285695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328.39047061432427</v>
      </c>
    </row>
    <row r="375" spans="1:28" x14ac:dyDescent="0.25">
      <c r="A375" s="8">
        <f>IFERROR(VLOOKUP(B375,'[1]DADOS (OCULTAR)'!$Q$3:$S$133,3,0),"")</f>
        <v>9039744000860</v>
      </c>
      <c r="B375" s="9" t="str">
        <f>'[1]TCE - ANEXO III - Preencher'!C384</f>
        <v>HOSPITAL DOM HÉLDER</v>
      </c>
      <c r="C375" s="10"/>
      <c r="D375" s="11" t="str">
        <f>'[1]TCE - ANEXO III - Preencher'!E384</f>
        <v>GRACIELMA MARIA SILVA ROCHA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3222-05</v>
      </c>
      <c r="G375" s="13" t="str">
        <f>IF('[1]TCE - ANEXO III - Preencher'!H384="","",'[1]TCE - ANEXO III - Preencher'!H384)</f>
        <v>08/2022</v>
      </c>
      <c r="H375" s="14">
        <f>'[1]TCE - ANEXO III - Preencher'!I384</f>
        <v>0</v>
      </c>
      <c r="I375" s="14">
        <f>'[1]TCE - ANEXO III - Preencher'!J384</f>
        <v>130.12</v>
      </c>
      <c r="J375" s="14">
        <f>'[1]TCE - ANEXO III - Preencher'!K384</f>
        <v>0</v>
      </c>
      <c r="K375" s="15">
        <f>'[1]TCE - ANEXO III - Preencher'!L384</f>
        <v>132.58179661016899</v>
      </c>
      <c r="L375" s="15">
        <f>'[1]TCE - ANEXO III - Preencher'!M384</f>
        <v>0</v>
      </c>
      <c r="M375" s="15">
        <f t="shared" si="31"/>
        <v>132.58179661016899</v>
      </c>
      <c r="N375" s="15">
        <f>'[1]TCE - ANEXO III - Preencher'!O384</f>
        <v>1.6577632898696</v>
      </c>
      <c r="O375" s="15">
        <f>'[1]TCE - ANEXO III - Preencher'!P384</f>
        <v>0</v>
      </c>
      <c r="P375" s="16">
        <f t="shared" si="32"/>
        <v>1.6577632898696</v>
      </c>
      <c r="Q375" s="15">
        <f>'[1]TCE - ANEXO III - Preencher'!R384</f>
        <v>87.494910714285695</v>
      </c>
      <c r="R375" s="15">
        <f>'[1]TCE - ANEXO III - Preencher'!S384</f>
        <v>0</v>
      </c>
      <c r="S375" s="16">
        <f t="shared" si="33"/>
        <v>87.494910714285695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351.85447061432433</v>
      </c>
    </row>
    <row r="376" spans="1:28" x14ac:dyDescent="0.25">
      <c r="A376" s="8">
        <f>IFERROR(VLOOKUP(B376,'[1]DADOS (OCULTAR)'!$Q$3:$S$133,3,0),"")</f>
        <v>9039744000860</v>
      </c>
      <c r="B376" s="9" t="str">
        <f>'[1]TCE - ANEXO III - Preencher'!C385</f>
        <v>HOSPITAL DOM HÉLDER</v>
      </c>
      <c r="C376" s="10"/>
      <c r="D376" s="11" t="str">
        <f>'[1]TCE - ANEXO III - Preencher'!E385</f>
        <v xml:space="preserve">GRACIENE PEREIRA DOS SANTOS 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2235-05</v>
      </c>
      <c r="G376" s="13" t="str">
        <f>IF('[1]TCE - ANEXO III - Preencher'!H385="","",'[1]TCE - ANEXO III - Preencher'!H385)</f>
        <v>08/2022</v>
      </c>
      <c r="H376" s="14">
        <f>'[1]TCE - ANEXO III - Preencher'!I385</f>
        <v>0</v>
      </c>
      <c r="I376" s="14">
        <f>'[1]TCE - ANEXO III - Preencher'!J385</f>
        <v>320.79199999999997</v>
      </c>
      <c r="J376" s="14">
        <f>'[1]TCE - ANEXO III - Preencher'!K385</f>
        <v>0</v>
      </c>
      <c r="K376" s="15">
        <f>'[1]TCE - ANEXO III - Preencher'!L385</f>
        <v>132.58179661016899</v>
      </c>
      <c r="L376" s="15">
        <f>'[1]TCE - ANEXO III - Preencher'!M385</f>
        <v>0</v>
      </c>
      <c r="M376" s="15">
        <f t="shared" si="31"/>
        <v>132.58179661016899</v>
      </c>
      <c r="N376" s="15">
        <f>'[1]TCE - ANEXO III - Preencher'!O385</f>
        <v>1.6577632898696</v>
      </c>
      <c r="O376" s="15">
        <f>'[1]TCE - ANEXO III - Preencher'!P385</f>
        <v>0</v>
      </c>
      <c r="P376" s="16">
        <f t="shared" si="32"/>
        <v>1.6577632898696</v>
      </c>
      <c r="Q376" s="15">
        <f>'[1]TCE - ANEXO III - Preencher'!R385</f>
        <v>87.494910714285695</v>
      </c>
      <c r="R376" s="15">
        <f>'[1]TCE - ANEXO III - Preencher'!S385</f>
        <v>0</v>
      </c>
      <c r="S376" s="16">
        <f t="shared" si="33"/>
        <v>87.494910714285695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542.52647061432424</v>
      </c>
    </row>
    <row r="377" spans="1:28" x14ac:dyDescent="0.25">
      <c r="A377" s="8">
        <f>IFERROR(VLOOKUP(B377,'[1]DADOS (OCULTAR)'!$Q$3:$S$133,3,0),"")</f>
        <v>9039744000860</v>
      </c>
      <c r="B377" s="9" t="str">
        <f>'[1]TCE - ANEXO III - Preencher'!C386</f>
        <v>HOSPITAL DOM HÉLDER</v>
      </c>
      <c r="C377" s="10"/>
      <c r="D377" s="11" t="str">
        <f>'[1]TCE - ANEXO III - Preencher'!E386</f>
        <v>GUILHERME AUGUSTO CAVALCANTI LINS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5174-10</v>
      </c>
      <c r="G377" s="13" t="str">
        <f>IF('[1]TCE - ANEXO III - Preencher'!H386="","",'[1]TCE - ANEXO III - Preencher'!H386)</f>
        <v>08/2022</v>
      </c>
      <c r="H377" s="14">
        <f>'[1]TCE - ANEXO III - Preencher'!I386</f>
        <v>0</v>
      </c>
      <c r="I377" s="14">
        <f>'[1]TCE - ANEXO III - Preencher'!J386</f>
        <v>96.916000000000011</v>
      </c>
      <c r="J377" s="14">
        <f>'[1]TCE - ANEXO III - Preencher'!K386</f>
        <v>0</v>
      </c>
      <c r="K377" s="15">
        <f>'[1]TCE - ANEXO III - Preencher'!L386</f>
        <v>132.58179661016899</v>
      </c>
      <c r="L377" s="15">
        <f>'[1]TCE - ANEXO III - Preencher'!M386</f>
        <v>0</v>
      </c>
      <c r="M377" s="15">
        <f t="shared" si="31"/>
        <v>132.58179661016899</v>
      </c>
      <c r="N377" s="15">
        <f>'[1]TCE - ANEXO III - Preencher'!O386</f>
        <v>1.6577632898696</v>
      </c>
      <c r="O377" s="15">
        <f>'[1]TCE - ANEXO III - Preencher'!P386</f>
        <v>0</v>
      </c>
      <c r="P377" s="16">
        <f t="shared" si="32"/>
        <v>1.6577632898696</v>
      </c>
      <c r="Q377" s="15">
        <f>'[1]TCE - ANEXO III - Preencher'!R386</f>
        <v>294.7405842894147</v>
      </c>
      <c r="R377" s="15">
        <f>'[1]TCE - ANEXO III - Preencher'!S386</f>
        <v>72.72</v>
      </c>
      <c r="S377" s="16">
        <f t="shared" si="33"/>
        <v>222.0205842894147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453.17614418945334</v>
      </c>
    </row>
    <row r="378" spans="1:28" x14ac:dyDescent="0.25">
      <c r="A378" s="8">
        <f>IFERROR(VLOOKUP(B378,'[1]DADOS (OCULTAR)'!$Q$3:$S$133,3,0),"")</f>
        <v>9039744000860</v>
      </c>
      <c r="B378" s="9" t="str">
        <f>'[1]TCE - ANEXO III - Preencher'!C387</f>
        <v>HOSPITAL DOM HÉLDER</v>
      </c>
      <c r="C378" s="10"/>
      <c r="D378" s="11" t="str">
        <f>'[1]TCE - ANEXO III - Preencher'!E387</f>
        <v>HAMILTON DUARTE DOS SANTOS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5174-10</v>
      </c>
      <c r="G378" s="13" t="str">
        <f>IF('[1]TCE - ANEXO III - Preencher'!H387="","",'[1]TCE - ANEXO III - Preencher'!H387)</f>
        <v>08/2022</v>
      </c>
      <c r="H378" s="14">
        <f>'[1]TCE - ANEXO III - Preencher'!I387</f>
        <v>0</v>
      </c>
      <c r="I378" s="14">
        <f>'[1]TCE - ANEXO III - Preencher'!J387</f>
        <v>110.1232</v>
      </c>
      <c r="J378" s="14">
        <f>'[1]TCE - ANEXO III - Preencher'!K387</f>
        <v>0</v>
      </c>
      <c r="K378" s="15">
        <f>'[1]TCE - ANEXO III - Preencher'!L387</f>
        <v>132.58179661016899</v>
      </c>
      <c r="L378" s="15">
        <f>'[1]TCE - ANEXO III - Preencher'!M387</f>
        <v>0</v>
      </c>
      <c r="M378" s="15">
        <f t="shared" si="31"/>
        <v>132.58179661016899</v>
      </c>
      <c r="N378" s="15">
        <f>'[1]TCE - ANEXO III - Preencher'!O387</f>
        <v>1.6577632898696</v>
      </c>
      <c r="O378" s="15">
        <f>'[1]TCE - ANEXO III - Preencher'!P387</f>
        <v>0</v>
      </c>
      <c r="P378" s="16">
        <f t="shared" si="32"/>
        <v>1.6577632898696</v>
      </c>
      <c r="Q378" s="15">
        <f>'[1]TCE - ANEXO III - Preencher'!R387</f>
        <v>87.494910714285695</v>
      </c>
      <c r="R378" s="15">
        <f>'[1]TCE - ANEXO III - Preencher'!S387</f>
        <v>0</v>
      </c>
      <c r="S378" s="16">
        <f t="shared" si="33"/>
        <v>87.494910714285695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331.85767061432426</v>
      </c>
    </row>
    <row r="379" spans="1:28" x14ac:dyDescent="0.25">
      <c r="A379" s="8">
        <f>IFERROR(VLOOKUP(B379,'[1]DADOS (OCULTAR)'!$Q$3:$S$133,3,0),"")</f>
        <v>9039744000860</v>
      </c>
      <c r="B379" s="9" t="str">
        <f>'[1]TCE - ANEXO III - Preencher'!C388</f>
        <v>HOSPITAL DOM HÉLDER</v>
      </c>
      <c r="C379" s="10"/>
      <c r="D379" s="11" t="str">
        <f>'[1]TCE - ANEXO III - Preencher'!E388</f>
        <v>HAVILA LAIS DA CONCEICAO DE ARAUJO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5211-30</v>
      </c>
      <c r="G379" s="13" t="str">
        <f>IF('[1]TCE - ANEXO III - Preencher'!H388="","",'[1]TCE - ANEXO III - Preencher'!H388)</f>
        <v>08/2022</v>
      </c>
      <c r="H379" s="14">
        <f>'[1]TCE - ANEXO III - Preencher'!I388</f>
        <v>0</v>
      </c>
      <c r="I379" s="14">
        <f>'[1]TCE - ANEXO III - Preencher'!J388</f>
        <v>132.7296</v>
      </c>
      <c r="J379" s="14">
        <f>'[1]TCE - ANEXO III - Preencher'!K388</f>
        <v>0</v>
      </c>
      <c r="K379" s="15">
        <f>'[1]TCE - ANEXO III - Preencher'!L388</f>
        <v>132.58179661016899</v>
      </c>
      <c r="L379" s="15">
        <f>'[1]TCE - ANEXO III - Preencher'!M388</f>
        <v>0</v>
      </c>
      <c r="M379" s="15">
        <f t="shared" si="31"/>
        <v>132.58179661016899</v>
      </c>
      <c r="N379" s="15">
        <f>'[1]TCE - ANEXO III - Preencher'!O388</f>
        <v>1.6577632898696</v>
      </c>
      <c r="O379" s="15">
        <f>'[1]TCE - ANEXO III - Preencher'!P388</f>
        <v>0</v>
      </c>
      <c r="P379" s="16">
        <f t="shared" si="32"/>
        <v>1.6577632898696</v>
      </c>
      <c r="Q379" s="15">
        <f>'[1]TCE - ANEXO III - Preencher'!R388</f>
        <v>294.7405842894147</v>
      </c>
      <c r="R379" s="15">
        <f>'[1]TCE - ANEXO III - Preencher'!S388</f>
        <v>4.8499999999999996</v>
      </c>
      <c r="S379" s="16">
        <f t="shared" si="33"/>
        <v>289.89058428941468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556.85974418945329</v>
      </c>
    </row>
    <row r="380" spans="1:28" x14ac:dyDescent="0.25">
      <c r="A380" s="8">
        <f>IFERROR(VLOOKUP(B380,'[1]DADOS (OCULTAR)'!$Q$3:$S$133,3,0),"")</f>
        <v>9039744000860</v>
      </c>
      <c r="B380" s="9" t="str">
        <f>'[1]TCE - ANEXO III - Preencher'!C389</f>
        <v>HOSPITAL DOM HÉLDER</v>
      </c>
      <c r="C380" s="10"/>
      <c r="D380" s="11" t="str">
        <f>'[1]TCE - ANEXO III - Preencher'!E389</f>
        <v>HIGO MENDES SANTOS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3241-15</v>
      </c>
      <c r="G380" s="13" t="str">
        <f>IF('[1]TCE - ANEXO III - Preencher'!H389="","",'[1]TCE - ANEXO III - Preencher'!H389)</f>
        <v>08/2022</v>
      </c>
      <c r="H380" s="14">
        <f>'[1]TCE - ANEXO III - Preencher'!I389</f>
        <v>0</v>
      </c>
      <c r="I380" s="14">
        <f>'[1]TCE - ANEXO III - Preencher'!J389</f>
        <v>257.00639999999999</v>
      </c>
      <c r="J380" s="14">
        <f>'[1]TCE - ANEXO III - Preencher'!K389</f>
        <v>0</v>
      </c>
      <c r="K380" s="15">
        <f>'[1]TCE - ANEXO III - Preencher'!L389</f>
        <v>132.58179661016899</v>
      </c>
      <c r="L380" s="15">
        <f>'[1]TCE - ANEXO III - Preencher'!M389</f>
        <v>0</v>
      </c>
      <c r="M380" s="15">
        <f t="shared" si="31"/>
        <v>132.58179661016899</v>
      </c>
      <c r="N380" s="15">
        <f>'[1]TCE - ANEXO III - Preencher'!O389</f>
        <v>1.6577632898696</v>
      </c>
      <c r="O380" s="15">
        <f>'[1]TCE - ANEXO III - Preencher'!P389</f>
        <v>0</v>
      </c>
      <c r="P380" s="16">
        <f t="shared" si="32"/>
        <v>1.6577632898696</v>
      </c>
      <c r="Q380" s="15">
        <f>'[1]TCE - ANEXO III - Preencher'!R389</f>
        <v>294.7405842894147</v>
      </c>
      <c r="R380" s="15">
        <f>'[1]TCE - ANEXO III - Preencher'!S389</f>
        <v>66.47</v>
      </c>
      <c r="S380" s="16">
        <f t="shared" si="33"/>
        <v>228.2705842894147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619.51654418945327</v>
      </c>
    </row>
    <row r="381" spans="1:28" x14ac:dyDescent="0.25">
      <c r="A381" s="8">
        <f>IFERROR(VLOOKUP(B381,'[1]DADOS (OCULTAR)'!$Q$3:$S$133,3,0),"")</f>
        <v>9039744000860</v>
      </c>
      <c r="B381" s="9" t="str">
        <f>'[1]TCE - ANEXO III - Preencher'!C390</f>
        <v>HOSPITAL DOM HÉLDER</v>
      </c>
      <c r="C381" s="10"/>
      <c r="D381" s="11" t="str">
        <f>'[1]TCE - ANEXO III - Preencher'!E390</f>
        <v>HOMERO AUGUSTO DE FARIA NEVES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3241-15</v>
      </c>
      <c r="G381" s="13" t="str">
        <f>IF('[1]TCE - ANEXO III - Preencher'!H390="","",'[1]TCE - ANEXO III - Preencher'!H390)</f>
        <v>08/2022</v>
      </c>
      <c r="H381" s="14">
        <f>'[1]TCE - ANEXO III - Preencher'!I390</f>
        <v>0</v>
      </c>
      <c r="I381" s="14">
        <f>'[1]TCE - ANEXO III - Preencher'!J390</f>
        <v>280.12400000000002</v>
      </c>
      <c r="J381" s="14">
        <f>'[1]TCE - ANEXO III - Preencher'!K390</f>
        <v>0</v>
      </c>
      <c r="K381" s="15">
        <f>'[1]TCE - ANEXO III - Preencher'!L390</f>
        <v>132.58179661016899</v>
      </c>
      <c r="L381" s="15">
        <f>'[1]TCE - ANEXO III - Preencher'!M390</f>
        <v>0</v>
      </c>
      <c r="M381" s="15">
        <f t="shared" si="31"/>
        <v>132.58179661016899</v>
      </c>
      <c r="N381" s="15">
        <f>'[1]TCE - ANEXO III - Preencher'!O390</f>
        <v>1.6577632898696</v>
      </c>
      <c r="O381" s="15">
        <f>'[1]TCE - ANEXO III - Preencher'!P390</f>
        <v>0</v>
      </c>
      <c r="P381" s="16">
        <f t="shared" si="32"/>
        <v>1.6577632898696</v>
      </c>
      <c r="Q381" s="15">
        <f>'[1]TCE - ANEXO III - Preencher'!R390</f>
        <v>87.494910714285695</v>
      </c>
      <c r="R381" s="15">
        <f>'[1]TCE - ANEXO III - Preencher'!S390</f>
        <v>0</v>
      </c>
      <c r="S381" s="16">
        <f t="shared" si="33"/>
        <v>87.494910714285695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501.85847061432435</v>
      </c>
    </row>
    <row r="382" spans="1:28" x14ac:dyDescent="0.25">
      <c r="A382" s="8">
        <f>IFERROR(VLOOKUP(B382,'[1]DADOS (OCULTAR)'!$Q$3:$S$133,3,0),"")</f>
        <v>9039744000860</v>
      </c>
      <c r="B382" s="9" t="str">
        <f>'[1]TCE - ANEXO III - Preencher'!C391</f>
        <v>HOSPITAL DOM HÉLDER</v>
      </c>
      <c r="C382" s="10"/>
      <c r="D382" s="11" t="str">
        <f>'[1]TCE - ANEXO III - Preencher'!E391</f>
        <v>HOSANA DO CARMO ALVES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2236-05</v>
      </c>
      <c r="G382" s="13" t="str">
        <f>IF('[1]TCE - ANEXO III - Preencher'!H391="","",'[1]TCE - ANEXO III - Preencher'!H391)</f>
        <v>08/2022</v>
      </c>
      <c r="H382" s="14">
        <f>'[1]TCE - ANEXO III - Preencher'!I391</f>
        <v>0</v>
      </c>
      <c r="I382" s="14">
        <f>'[1]TCE - ANEXO III - Preencher'!J391</f>
        <v>199.39760000000001</v>
      </c>
      <c r="J382" s="14">
        <f>'[1]TCE - ANEXO III - Preencher'!K391</f>
        <v>0</v>
      </c>
      <c r="K382" s="15">
        <f>'[1]TCE - ANEXO III - Preencher'!L391</f>
        <v>132.58179661016899</v>
      </c>
      <c r="L382" s="15">
        <f>'[1]TCE - ANEXO III - Preencher'!M391</f>
        <v>0</v>
      </c>
      <c r="M382" s="15">
        <f t="shared" si="31"/>
        <v>132.58179661016899</v>
      </c>
      <c r="N382" s="15">
        <f>'[1]TCE - ANEXO III - Preencher'!O391</f>
        <v>1.6577632898696</v>
      </c>
      <c r="O382" s="15">
        <f>'[1]TCE - ANEXO III - Preencher'!P391</f>
        <v>0</v>
      </c>
      <c r="P382" s="16">
        <f t="shared" si="32"/>
        <v>1.6577632898696</v>
      </c>
      <c r="Q382" s="15">
        <f>'[1]TCE - ANEXO III - Preencher'!R391</f>
        <v>87.494910714285695</v>
      </c>
      <c r="R382" s="15">
        <f>'[1]TCE - ANEXO III - Preencher'!S391</f>
        <v>0</v>
      </c>
      <c r="S382" s="16">
        <f t="shared" si="33"/>
        <v>87.494910714285695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421.13207061432433</v>
      </c>
    </row>
    <row r="383" spans="1:28" x14ac:dyDescent="0.25">
      <c r="A383" s="8">
        <f>IFERROR(VLOOKUP(B383,'[1]DADOS (OCULTAR)'!$Q$3:$S$133,3,0),"")</f>
        <v>9039744000860</v>
      </c>
      <c r="B383" s="9" t="str">
        <f>'[1]TCE - ANEXO III - Preencher'!C392</f>
        <v>HOSPITAL DOM HÉLDER</v>
      </c>
      <c r="C383" s="10"/>
      <c r="D383" s="11" t="str">
        <f>'[1]TCE - ANEXO III - Preencher'!E392</f>
        <v>IARANDI MARIA BARBOSA DE ASSUNCAO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5152-05</v>
      </c>
      <c r="G383" s="13" t="str">
        <f>IF('[1]TCE - ANEXO III - Preencher'!H392="","",'[1]TCE - ANEXO III - Preencher'!H392)</f>
        <v>08/2022</v>
      </c>
      <c r="H383" s="14">
        <f>'[1]TCE - ANEXO III - Preencher'!I392</f>
        <v>0</v>
      </c>
      <c r="I383" s="14">
        <f>'[1]TCE - ANEXO III - Preencher'!J392</f>
        <v>142.06399999999999</v>
      </c>
      <c r="J383" s="14">
        <f>'[1]TCE - ANEXO III - Preencher'!K392</f>
        <v>0</v>
      </c>
      <c r="K383" s="15">
        <f>'[1]TCE - ANEXO III - Preencher'!L392</f>
        <v>132.58179661016899</v>
      </c>
      <c r="L383" s="15">
        <f>'[1]TCE - ANEXO III - Preencher'!M392</f>
        <v>0</v>
      </c>
      <c r="M383" s="15">
        <f t="shared" si="31"/>
        <v>132.58179661016899</v>
      </c>
      <c r="N383" s="15">
        <f>'[1]TCE - ANEXO III - Preencher'!O392</f>
        <v>1.6577632898696</v>
      </c>
      <c r="O383" s="15">
        <f>'[1]TCE - ANEXO III - Preencher'!P392</f>
        <v>0</v>
      </c>
      <c r="P383" s="16">
        <f t="shared" si="32"/>
        <v>1.6577632898696</v>
      </c>
      <c r="Q383" s="15">
        <f>'[1]TCE - ANEXO III - Preencher'!R392</f>
        <v>294.7405842894147</v>
      </c>
      <c r="R383" s="15">
        <f>'[1]TCE - ANEXO III - Preencher'!S392</f>
        <v>77.400000000000006</v>
      </c>
      <c r="S383" s="16">
        <f t="shared" si="33"/>
        <v>217.34058428941469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493.6441441894533</v>
      </c>
    </row>
    <row r="384" spans="1:28" x14ac:dyDescent="0.25">
      <c r="A384" s="8">
        <f>IFERROR(VLOOKUP(B384,'[1]DADOS (OCULTAR)'!$Q$3:$S$133,3,0),"")</f>
        <v>9039744000860</v>
      </c>
      <c r="B384" s="9" t="str">
        <f>'[1]TCE - ANEXO III - Preencher'!C393</f>
        <v>HOSPITAL DOM HÉLDER</v>
      </c>
      <c r="C384" s="10"/>
      <c r="D384" s="11" t="str">
        <f>'[1]TCE - ANEXO III - Preencher'!E393</f>
        <v>IBYSON ANTONIO DOS SANTOS</v>
      </c>
      <c r="E384" s="9" t="str">
        <f>IF('[1]TCE - ANEXO III - Preencher'!F393="4 - Assistência Odontológica","2 - Outros Profissionais da Saúde",'[1]TCE - ANEXO III - Preencher'!F393)</f>
        <v>3 - Administrativo</v>
      </c>
      <c r="F384" s="12" t="str">
        <f>'[1]TCE - ANEXO III - Preencher'!G393</f>
        <v>4141-05</v>
      </c>
      <c r="G384" s="13" t="str">
        <f>IF('[1]TCE - ANEXO III - Preencher'!H393="","",'[1]TCE - ANEXO III - Preencher'!H393)</f>
        <v>08/2022</v>
      </c>
      <c r="H384" s="14">
        <f>'[1]TCE - ANEXO III - Preencher'!I393</f>
        <v>0</v>
      </c>
      <c r="I384" s="14">
        <f>'[1]TCE - ANEXO III - Preencher'!J393</f>
        <v>346.02800000000002</v>
      </c>
      <c r="J384" s="14">
        <f>'[1]TCE - ANEXO III - Preencher'!K393</f>
        <v>0</v>
      </c>
      <c r="K384" s="15">
        <f>'[1]TCE - ANEXO III - Preencher'!L393</f>
        <v>132.58179661016899</v>
      </c>
      <c r="L384" s="15">
        <f>'[1]TCE - ANEXO III - Preencher'!M393</f>
        <v>0</v>
      </c>
      <c r="M384" s="15">
        <f t="shared" si="31"/>
        <v>132.58179661016899</v>
      </c>
      <c r="N384" s="15">
        <f>'[1]TCE - ANEXO III - Preencher'!O393</f>
        <v>1.6577632898696</v>
      </c>
      <c r="O384" s="15">
        <f>'[1]TCE - ANEXO III - Preencher'!P393</f>
        <v>0</v>
      </c>
      <c r="P384" s="16">
        <f t="shared" si="32"/>
        <v>1.6577632898696</v>
      </c>
      <c r="Q384" s="15">
        <f>'[1]TCE - ANEXO III - Preencher'!R393</f>
        <v>87.494910714285695</v>
      </c>
      <c r="R384" s="15">
        <f>'[1]TCE - ANEXO III - Preencher'!S393</f>
        <v>0</v>
      </c>
      <c r="S384" s="16">
        <f t="shared" si="33"/>
        <v>87.494910714285695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567.76247061432434</v>
      </c>
    </row>
    <row r="385" spans="1:28" x14ac:dyDescent="0.25">
      <c r="A385" s="8">
        <f>IFERROR(VLOOKUP(B385,'[1]DADOS (OCULTAR)'!$Q$3:$S$133,3,0),"")</f>
        <v>9039744000860</v>
      </c>
      <c r="B385" s="9" t="str">
        <f>'[1]TCE - ANEXO III - Preencher'!C394</f>
        <v>HOSPITAL DOM HÉLDER</v>
      </c>
      <c r="C385" s="10"/>
      <c r="D385" s="11" t="str">
        <f>'[1]TCE - ANEXO III - Preencher'!E394</f>
        <v>IGOR LEONARDO DE MORAES TINOCO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2526-05</v>
      </c>
      <c r="G385" s="13" t="str">
        <f>IF('[1]TCE - ANEXO III - Preencher'!H394="","",'[1]TCE - ANEXO III - Preencher'!H394)</f>
        <v>08/2022</v>
      </c>
      <c r="H385" s="14">
        <f>'[1]TCE - ANEXO III - Preencher'!I394</f>
        <v>0</v>
      </c>
      <c r="I385" s="14">
        <f>'[1]TCE - ANEXO III - Preencher'!J394</f>
        <v>165.8904</v>
      </c>
      <c r="J385" s="14">
        <f>'[1]TCE - ANEXO III - Preencher'!K394</f>
        <v>0</v>
      </c>
      <c r="K385" s="15">
        <f>'[1]TCE - ANEXO III - Preencher'!L394</f>
        <v>132.58179661016899</v>
      </c>
      <c r="L385" s="15">
        <f>'[1]TCE - ANEXO III - Preencher'!M394</f>
        <v>0</v>
      </c>
      <c r="M385" s="15">
        <f t="shared" si="31"/>
        <v>132.58179661016899</v>
      </c>
      <c r="N385" s="15">
        <f>'[1]TCE - ANEXO III - Preencher'!O394</f>
        <v>1.6577632898696</v>
      </c>
      <c r="O385" s="15">
        <f>'[1]TCE - ANEXO III - Preencher'!P394</f>
        <v>0</v>
      </c>
      <c r="P385" s="16">
        <f t="shared" si="32"/>
        <v>1.6577632898696</v>
      </c>
      <c r="Q385" s="15">
        <f>'[1]TCE - ANEXO III - Preencher'!R394</f>
        <v>87.494910714285695</v>
      </c>
      <c r="R385" s="15">
        <f>'[1]TCE - ANEXO III - Preencher'!S394</f>
        <v>0</v>
      </c>
      <c r="S385" s="16">
        <f t="shared" si="33"/>
        <v>87.494910714285695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387.62487061432432</v>
      </c>
    </row>
    <row r="386" spans="1:28" x14ac:dyDescent="0.25">
      <c r="A386" s="8">
        <f>IFERROR(VLOOKUP(B386,'[1]DADOS (OCULTAR)'!$Q$3:$S$133,3,0),"")</f>
        <v>9039744000860</v>
      </c>
      <c r="B386" s="9" t="str">
        <f>'[1]TCE - ANEXO III - Preencher'!C395</f>
        <v>HOSPITAL DOM HÉLDER</v>
      </c>
      <c r="C386" s="10"/>
      <c r="D386" s="11" t="str">
        <f>'[1]TCE - ANEXO III - Preencher'!E395</f>
        <v>IGOR MICAEL DA SILVA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4110-10</v>
      </c>
      <c r="G386" s="13" t="str">
        <f>IF('[1]TCE - ANEXO III - Preencher'!H395="","",'[1]TCE - ANEXO III - Preencher'!H395)</f>
        <v>08/2022</v>
      </c>
      <c r="H386" s="14">
        <f>'[1]TCE - ANEXO III - Preencher'!I395</f>
        <v>0</v>
      </c>
      <c r="I386" s="14">
        <f>'[1]TCE - ANEXO III - Preencher'!J395</f>
        <v>12.0526</v>
      </c>
      <c r="J386" s="14">
        <f>'[1]TCE - ANEXO III - Preencher'!K395</f>
        <v>0</v>
      </c>
      <c r="K386" s="15">
        <f>'[1]TCE - ANEXO III - Preencher'!L395</f>
        <v>132.58179661016899</v>
      </c>
      <c r="L386" s="15">
        <f>'[1]TCE - ANEXO III - Preencher'!M395</f>
        <v>0</v>
      </c>
      <c r="M386" s="15">
        <f t="shared" si="31"/>
        <v>132.58179661016899</v>
      </c>
      <c r="N386" s="15">
        <f>'[1]TCE - ANEXO III - Preencher'!O395</f>
        <v>1.6577632898696</v>
      </c>
      <c r="O386" s="15">
        <f>'[1]TCE - ANEXO III - Preencher'!P395</f>
        <v>0</v>
      </c>
      <c r="P386" s="16">
        <f t="shared" si="32"/>
        <v>1.6577632898696</v>
      </c>
      <c r="Q386" s="15">
        <f>'[1]TCE - ANEXO III - Preencher'!R395</f>
        <v>294.7405842894147</v>
      </c>
      <c r="R386" s="15">
        <f>'[1]TCE - ANEXO III - Preencher'!S395</f>
        <v>36.36</v>
      </c>
      <c r="S386" s="16">
        <f t="shared" si="33"/>
        <v>258.38058428941468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404.67274418945328</v>
      </c>
    </row>
    <row r="387" spans="1:28" x14ac:dyDescent="0.25">
      <c r="A387" s="8">
        <f>IFERROR(VLOOKUP(B387,'[1]DADOS (OCULTAR)'!$Q$3:$S$133,3,0),"")</f>
        <v>9039744000860</v>
      </c>
      <c r="B387" s="9" t="str">
        <f>'[1]TCE - ANEXO III - Preencher'!C396</f>
        <v>HOSPITAL DOM HÉLDER</v>
      </c>
      <c r="C387" s="10"/>
      <c r="D387" s="11" t="str">
        <f>'[1]TCE - ANEXO III - Preencher'!E396</f>
        <v>ILKA REGINA CABRAL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3222-05</v>
      </c>
      <c r="G387" s="13" t="str">
        <f>IF('[1]TCE - ANEXO III - Preencher'!H396="","",'[1]TCE - ANEXO III - Preencher'!H396)</f>
        <v>08/2022</v>
      </c>
      <c r="H387" s="14">
        <f>'[1]TCE - ANEXO III - Preencher'!I396</f>
        <v>0</v>
      </c>
      <c r="I387" s="14">
        <f>'[1]TCE - ANEXO III - Preencher'!J396</f>
        <v>144.57919999999999</v>
      </c>
      <c r="J387" s="14">
        <f>'[1]TCE - ANEXO III - Preencher'!K396</f>
        <v>0</v>
      </c>
      <c r="K387" s="15">
        <f>'[1]TCE - ANEXO III - Preencher'!L396</f>
        <v>132.58179661016899</v>
      </c>
      <c r="L387" s="15">
        <f>'[1]TCE - ANEXO III - Preencher'!M396</f>
        <v>0</v>
      </c>
      <c r="M387" s="15">
        <f t="shared" si="31"/>
        <v>132.58179661016899</v>
      </c>
      <c r="N387" s="15">
        <f>'[1]TCE - ANEXO III - Preencher'!O396</f>
        <v>1.6577632898696</v>
      </c>
      <c r="O387" s="15">
        <f>'[1]TCE - ANEXO III - Preencher'!P396</f>
        <v>0</v>
      </c>
      <c r="P387" s="16">
        <f t="shared" si="32"/>
        <v>1.6577632898696</v>
      </c>
      <c r="Q387" s="15">
        <f>'[1]TCE - ANEXO III - Preencher'!R396</f>
        <v>294.7405842894147</v>
      </c>
      <c r="R387" s="15">
        <f>'[1]TCE - ANEXO III - Preencher'!S396</f>
        <v>72.72</v>
      </c>
      <c r="S387" s="16">
        <f t="shared" si="33"/>
        <v>222.0205842894147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500.8393441894533</v>
      </c>
    </row>
    <row r="388" spans="1:28" x14ac:dyDescent="0.25">
      <c r="A388" s="8">
        <f>IFERROR(VLOOKUP(B388,'[1]DADOS (OCULTAR)'!$Q$3:$S$133,3,0),"")</f>
        <v>9039744000860</v>
      </c>
      <c r="B388" s="9" t="str">
        <f>'[1]TCE - ANEXO III - Preencher'!C397</f>
        <v>HOSPITAL DOM HÉLDER</v>
      </c>
      <c r="C388" s="10"/>
      <c r="D388" s="11" t="str">
        <f>'[1]TCE - ANEXO III - Preencher'!E397</f>
        <v>ILMA VELOSO DA SILVA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3242-05</v>
      </c>
      <c r="G388" s="13" t="str">
        <f>IF('[1]TCE - ANEXO III - Preencher'!H397="","",'[1]TCE - ANEXO III - Preencher'!H397)</f>
        <v>08/2022</v>
      </c>
      <c r="H388" s="14">
        <f>'[1]TCE - ANEXO III - Preencher'!I397</f>
        <v>0</v>
      </c>
      <c r="I388" s="14">
        <f>'[1]TCE - ANEXO III - Preencher'!J397</f>
        <v>176.2704</v>
      </c>
      <c r="J388" s="14">
        <f>'[1]TCE - ANEXO III - Preencher'!K397</f>
        <v>0</v>
      </c>
      <c r="K388" s="15">
        <f>'[1]TCE - ANEXO III - Preencher'!L397</f>
        <v>132.58179661016899</v>
      </c>
      <c r="L388" s="15">
        <f>'[1]TCE - ANEXO III - Preencher'!M397</f>
        <v>0</v>
      </c>
      <c r="M388" s="15">
        <f t="shared" ref="M388:M451" si="37">K388-L388</f>
        <v>132.58179661016899</v>
      </c>
      <c r="N388" s="15">
        <f>'[1]TCE - ANEXO III - Preencher'!O397</f>
        <v>1.6577632898696</v>
      </c>
      <c r="O388" s="15">
        <f>'[1]TCE - ANEXO III - Preencher'!P397</f>
        <v>0</v>
      </c>
      <c r="P388" s="16">
        <f t="shared" ref="P388:P451" si="38">N388-O388</f>
        <v>1.6577632898696</v>
      </c>
      <c r="Q388" s="15">
        <f>'[1]TCE - ANEXO III - Preencher'!R397</f>
        <v>294.7405842894147</v>
      </c>
      <c r="R388" s="15">
        <f>'[1]TCE - ANEXO III - Preencher'!S397</f>
        <v>91.18</v>
      </c>
      <c r="S388" s="16">
        <f t="shared" ref="S388:S451" si="39">Q388-R388</f>
        <v>203.56058428941469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514.07054418945336</v>
      </c>
    </row>
    <row r="389" spans="1:28" x14ac:dyDescent="0.25">
      <c r="A389" s="8">
        <f>IFERROR(VLOOKUP(B389,'[1]DADOS (OCULTAR)'!$Q$3:$S$133,3,0),"")</f>
        <v>9039744000860</v>
      </c>
      <c r="B389" s="9" t="str">
        <f>'[1]TCE - ANEXO III - Preencher'!C398</f>
        <v>HOSPITAL DOM HÉLDER</v>
      </c>
      <c r="C389" s="10"/>
      <c r="D389" s="11" t="str">
        <f>'[1]TCE - ANEXO III - Preencher'!E398</f>
        <v>INGRID CAROLAINE FELICIANO VIEIRA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3226-05</v>
      </c>
      <c r="G389" s="13" t="str">
        <f>IF('[1]TCE - ANEXO III - Preencher'!H398="","",'[1]TCE - ANEXO III - Preencher'!H398)</f>
        <v>08/2022</v>
      </c>
      <c r="H389" s="14">
        <f>'[1]TCE - ANEXO III - Preencher'!I398</f>
        <v>0</v>
      </c>
      <c r="I389" s="14">
        <f>'[1]TCE - ANEXO III - Preencher'!J398</f>
        <v>115.8944</v>
      </c>
      <c r="J389" s="14">
        <f>'[1]TCE - ANEXO III - Preencher'!K398</f>
        <v>0</v>
      </c>
      <c r="K389" s="15">
        <f>'[1]TCE - ANEXO III - Preencher'!L398</f>
        <v>132.58179661016899</v>
      </c>
      <c r="L389" s="15">
        <f>'[1]TCE - ANEXO III - Preencher'!M398</f>
        <v>0</v>
      </c>
      <c r="M389" s="15">
        <f t="shared" si="37"/>
        <v>132.58179661016899</v>
      </c>
      <c r="N389" s="15">
        <f>'[1]TCE - ANEXO III - Preencher'!O398</f>
        <v>1.6577632898696</v>
      </c>
      <c r="O389" s="15">
        <f>'[1]TCE - ANEXO III - Preencher'!P398</f>
        <v>0</v>
      </c>
      <c r="P389" s="16">
        <f t="shared" si="38"/>
        <v>1.6577632898696</v>
      </c>
      <c r="Q389" s="15">
        <f>'[1]TCE - ANEXO III - Preencher'!R398</f>
        <v>87.494910714285695</v>
      </c>
      <c r="R389" s="15">
        <f>'[1]TCE - ANEXO III - Preencher'!S398</f>
        <v>0</v>
      </c>
      <c r="S389" s="16">
        <f t="shared" si="39"/>
        <v>87.494910714285695</v>
      </c>
      <c r="T389" s="15">
        <f>'[1]TCE - ANEXO III - Preencher'!U398</f>
        <v>37.03</v>
      </c>
      <c r="U389" s="15">
        <f>'[1]TCE - ANEXO III - Preencher'!V398</f>
        <v>0</v>
      </c>
      <c r="V389" s="16">
        <f t="shared" si="40"/>
        <v>37.03</v>
      </c>
      <c r="W389" s="17" t="str">
        <f>IF('[1]TCE - ANEXO III - Preencher'!X398="","",'[1]TCE - ANEXO III - Preencher'!X398)</f>
        <v>AUXÍLIO CRECHE</v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374.65887061432431</v>
      </c>
    </row>
    <row r="390" spans="1:28" x14ac:dyDescent="0.25">
      <c r="A390" s="8">
        <f>IFERROR(VLOOKUP(B390,'[1]DADOS (OCULTAR)'!$Q$3:$S$133,3,0),"")</f>
        <v>9039744000860</v>
      </c>
      <c r="B390" s="9" t="str">
        <f>'[1]TCE - ANEXO III - Preencher'!C399</f>
        <v>HOSPITAL DOM HÉLDER</v>
      </c>
      <c r="C390" s="10"/>
      <c r="D390" s="11" t="str">
        <f>'[1]TCE - ANEXO III - Preencher'!E399</f>
        <v>INGRID PEDROSA DO NASCIMENTO COELHO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2235-05</v>
      </c>
      <c r="G390" s="13" t="str">
        <f>IF('[1]TCE - ANEXO III - Preencher'!H399="","",'[1]TCE - ANEXO III - Preencher'!H399)</f>
        <v>08/2022</v>
      </c>
      <c r="H390" s="14">
        <f>'[1]TCE - ANEXO III - Preencher'!I399</f>
        <v>0</v>
      </c>
      <c r="I390" s="14">
        <f>'[1]TCE - ANEXO III - Preencher'!J399</f>
        <v>366.08319999999998</v>
      </c>
      <c r="J390" s="14">
        <f>'[1]TCE - ANEXO III - Preencher'!K399</f>
        <v>0</v>
      </c>
      <c r="K390" s="15">
        <f>'[1]TCE - ANEXO III - Preencher'!L399</f>
        <v>132.58179661016899</v>
      </c>
      <c r="L390" s="15">
        <f>'[1]TCE - ANEXO III - Preencher'!M399</f>
        <v>0</v>
      </c>
      <c r="M390" s="15">
        <f t="shared" si="37"/>
        <v>132.58179661016899</v>
      </c>
      <c r="N390" s="15">
        <f>'[1]TCE - ANEXO III - Preencher'!O399</f>
        <v>1.6577632898696</v>
      </c>
      <c r="O390" s="15">
        <f>'[1]TCE - ANEXO III - Preencher'!P399</f>
        <v>0</v>
      </c>
      <c r="P390" s="16">
        <f t="shared" si="38"/>
        <v>1.6577632898696</v>
      </c>
      <c r="Q390" s="15">
        <f>'[1]TCE - ANEXO III - Preencher'!R399</f>
        <v>87.494910714285695</v>
      </c>
      <c r="R390" s="15">
        <f>'[1]TCE - ANEXO III - Preencher'!S399</f>
        <v>0</v>
      </c>
      <c r="S390" s="16">
        <f t="shared" si="39"/>
        <v>87.494910714285695</v>
      </c>
      <c r="T390" s="15">
        <f>'[1]TCE - ANEXO III - Preencher'!U399</f>
        <v>114.46</v>
      </c>
      <c r="U390" s="15">
        <f>'[1]TCE - ANEXO III - Preencher'!V399</f>
        <v>0</v>
      </c>
      <c r="V390" s="16">
        <f t="shared" si="40"/>
        <v>114.46</v>
      </c>
      <c r="W390" s="17" t="str">
        <f>IF('[1]TCE - ANEXO III - Preencher'!X399="","",'[1]TCE - ANEXO III - Preencher'!X399)</f>
        <v>AUXÍLIO CRECHE</v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702.27767061432428</v>
      </c>
    </row>
    <row r="391" spans="1:28" x14ac:dyDescent="0.25">
      <c r="A391" s="8">
        <f>IFERROR(VLOOKUP(B391,'[1]DADOS (OCULTAR)'!$Q$3:$S$133,3,0),"")</f>
        <v>9039744000860</v>
      </c>
      <c r="B391" s="9" t="str">
        <f>'[1]TCE - ANEXO III - Preencher'!C400</f>
        <v>HOSPITAL DOM HÉLDER</v>
      </c>
      <c r="C391" s="10"/>
      <c r="D391" s="11" t="str">
        <f>'[1]TCE - ANEXO III - Preencher'!E400</f>
        <v>IONEIDE CANDIDO DE ALENCAR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2235-05</v>
      </c>
      <c r="G391" s="13" t="str">
        <f>IF('[1]TCE - ANEXO III - Preencher'!H400="","",'[1]TCE - ANEXO III - Preencher'!H400)</f>
        <v>08/2022</v>
      </c>
      <c r="H391" s="14">
        <f>'[1]TCE - ANEXO III - Preencher'!I400</f>
        <v>0</v>
      </c>
      <c r="I391" s="14">
        <f>'[1]TCE - ANEXO III - Preencher'!J400</f>
        <v>427.99599999999998</v>
      </c>
      <c r="J391" s="14">
        <f>'[1]TCE - ANEXO III - Preencher'!K400</f>
        <v>0</v>
      </c>
      <c r="K391" s="15">
        <f>'[1]TCE - ANEXO III - Preencher'!L400</f>
        <v>132.58179661016899</v>
      </c>
      <c r="L391" s="15">
        <f>'[1]TCE - ANEXO III - Preencher'!M400</f>
        <v>0</v>
      </c>
      <c r="M391" s="15">
        <f t="shared" si="37"/>
        <v>132.58179661016899</v>
      </c>
      <c r="N391" s="15">
        <f>'[1]TCE - ANEXO III - Preencher'!O400</f>
        <v>1.6577632898696</v>
      </c>
      <c r="O391" s="15">
        <f>'[1]TCE - ANEXO III - Preencher'!P400</f>
        <v>0</v>
      </c>
      <c r="P391" s="16">
        <f t="shared" si="38"/>
        <v>1.6577632898696</v>
      </c>
      <c r="Q391" s="15">
        <f>'[1]TCE - ANEXO III - Preencher'!R400</f>
        <v>87.494910714285695</v>
      </c>
      <c r="R391" s="15">
        <f>'[1]TCE - ANEXO III - Preencher'!S400</f>
        <v>0</v>
      </c>
      <c r="S391" s="16">
        <f t="shared" si="39"/>
        <v>87.494910714285695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649.7304706143243</v>
      </c>
    </row>
    <row r="392" spans="1:28" x14ac:dyDescent="0.25">
      <c r="A392" s="8">
        <f>IFERROR(VLOOKUP(B392,'[1]DADOS (OCULTAR)'!$Q$3:$S$133,3,0),"")</f>
        <v>9039744000860</v>
      </c>
      <c r="B392" s="9" t="str">
        <f>'[1]TCE - ANEXO III - Preencher'!C401</f>
        <v>HOSPITAL DOM HÉLDER</v>
      </c>
      <c r="C392" s="10"/>
      <c r="D392" s="11" t="str">
        <f>'[1]TCE - ANEXO III - Preencher'!E401</f>
        <v>IRENE DE OLIVEIRA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3222-05</v>
      </c>
      <c r="G392" s="13" t="str">
        <f>IF('[1]TCE - ANEXO III - Preencher'!H401="","",'[1]TCE - ANEXO III - Preencher'!H401)</f>
        <v>08/2022</v>
      </c>
      <c r="H392" s="14">
        <f>'[1]TCE - ANEXO III - Preencher'!I401</f>
        <v>0</v>
      </c>
      <c r="I392" s="14">
        <f>'[1]TCE - ANEXO III - Preencher'!J401</f>
        <v>130.83680000000001</v>
      </c>
      <c r="J392" s="14">
        <f>'[1]TCE - ANEXO III - Preencher'!K401</f>
        <v>0</v>
      </c>
      <c r="K392" s="15">
        <f>'[1]TCE - ANEXO III - Preencher'!L401</f>
        <v>132.58179661016899</v>
      </c>
      <c r="L392" s="15">
        <f>'[1]TCE - ANEXO III - Preencher'!M401</f>
        <v>0</v>
      </c>
      <c r="M392" s="15">
        <f t="shared" si="37"/>
        <v>132.58179661016899</v>
      </c>
      <c r="N392" s="15">
        <f>'[1]TCE - ANEXO III - Preencher'!O401</f>
        <v>1.6577632898696</v>
      </c>
      <c r="O392" s="15">
        <f>'[1]TCE - ANEXO III - Preencher'!P401</f>
        <v>0</v>
      </c>
      <c r="P392" s="16">
        <f t="shared" si="38"/>
        <v>1.6577632898696</v>
      </c>
      <c r="Q392" s="15">
        <f>'[1]TCE - ANEXO III - Preencher'!R401</f>
        <v>87.494910714285695</v>
      </c>
      <c r="R392" s="15">
        <f>'[1]TCE - ANEXO III - Preencher'!S401</f>
        <v>0</v>
      </c>
      <c r="S392" s="16">
        <f t="shared" si="39"/>
        <v>87.494910714285695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352.57127061432431</v>
      </c>
    </row>
    <row r="393" spans="1:28" x14ac:dyDescent="0.25">
      <c r="A393" s="8">
        <f>IFERROR(VLOOKUP(B393,'[1]DADOS (OCULTAR)'!$Q$3:$S$133,3,0),"")</f>
        <v>9039744000860</v>
      </c>
      <c r="B393" s="9" t="str">
        <f>'[1]TCE - ANEXO III - Preencher'!C402</f>
        <v>HOSPITAL DOM HÉLDER</v>
      </c>
      <c r="C393" s="10"/>
      <c r="D393" s="11" t="str">
        <f>'[1]TCE - ANEXO III - Preencher'!E402</f>
        <v>IRVANIA MARIA SILVA BARBOSA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5211-30</v>
      </c>
      <c r="G393" s="13" t="str">
        <f>IF('[1]TCE - ANEXO III - Preencher'!H402="","",'[1]TCE - ANEXO III - Preencher'!H402)</f>
        <v>08/2022</v>
      </c>
      <c r="H393" s="14">
        <f>'[1]TCE - ANEXO III - Preencher'!I402</f>
        <v>0</v>
      </c>
      <c r="I393" s="14">
        <f>'[1]TCE - ANEXO III - Preencher'!J402</f>
        <v>106.4384</v>
      </c>
      <c r="J393" s="14">
        <f>'[1]TCE - ANEXO III - Preencher'!K402</f>
        <v>0</v>
      </c>
      <c r="K393" s="15">
        <f>'[1]TCE - ANEXO III - Preencher'!L402</f>
        <v>132.58179661016899</v>
      </c>
      <c r="L393" s="15">
        <f>'[1]TCE - ANEXO III - Preencher'!M402</f>
        <v>0</v>
      </c>
      <c r="M393" s="15">
        <f t="shared" si="37"/>
        <v>132.58179661016899</v>
      </c>
      <c r="N393" s="15">
        <f>'[1]TCE - ANEXO III - Preencher'!O402</f>
        <v>1.6577632898696</v>
      </c>
      <c r="O393" s="15">
        <f>'[1]TCE - ANEXO III - Preencher'!P402</f>
        <v>0</v>
      </c>
      <c r="P393" s="16">
        <f t="shared" si="38"/>
        <v>1.6577632898696</v>
      </c>
      <c r="Q393" s="15">
        <f>'[1]TCE - ANEXO III - Preencher'!R402</f>
        <v>87.494910714285695</v>
      </c>
      <c r="R393" s="15">
        <f>'[1]TCE - ANEXO III - Preencher'!S402</f>
        <v>0</v>
      </c>
      <c r="S393" s="16">
        <f t="shared" si="39"/>
        <v>87.494910714285695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328.17287061432427</v>
      </c>
    </row>
    <row r="394" spans="1:28" x14ac:dyDescent="0.25">
      <c r="A394" s="8">
        <f>IFERROR(VLOOKUP(B394,'[1]DADOS (OCULTAR)'!$Q$3:$S$133,3,0),"")</f>
        <v>9039744000860</v>
      </c>
      <c r="B394" s="9" t="str">
        <f>'[1]TCE - ANEXO III - Preencher'!C403</f>
        <v>HOSPITAL DOM HÉLDER</v>
      </c>
      <c r="C394" s="10"/>
      <c r="D394" s="11" t="str">
        <f>'[1]TCE - ANEXO III - Preencher'!E403</f>
        <v>ISAAC LUIZ DA SILVA SANTOS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5151-10</v>
      </c>
      <c r="G394" s="13" t="str">
        <f>IF('[1]TCE - ANEXO III - Preencher'!H403="","",'[1]TCE - ANEXO III - Preencher'!H403)</f>
        <v>08/2022</v>
      </c>
      <c r="H394" s="14">
        <f>'[1]TCE - ANEXO III - Preencher'!I403</f>
        <v>0</v>
      </c>
      <c r="I394" s="14">
        <f>'[1]TCE - ANEXO III - Preencher'!J403</f>
        <v>115.5848</v>
      </c>
      <c r="J394" s="14">
        <f>'[1]TCE - ANEXO III - Preencher'!K403</f>
        <v>0</v>
      </c>
      <c r="K394" s="15">
        <f>'[1]TCE - ANEXO III - Preencher'!L403</f>
        <v>132.58179661016899</v>
      </c>
      <c r="L394" s="15">
        <f>'[1]TCE - ANEXO III - Preencher'!M403</f>
        <v>0</v>
      </c>
      <c r="M394" s="15">
        <f t="shared" si="37"/>
        <v>132.58179661016899</v>
      </c>
      <c r="N394" s="15">
        <f>'[1]TCE - ANEXO III - Preencher'!O403</f>
        <v>1.6577632898696</v>
      </c>
      <c r="O394" s="15">
        <f>'[1]TCE - ANEXO III - Preencher'!P403</f>
        <v>0</v>
      </c>
      <c r="P394" s="16">
        <f t="shared" si="38"/>
        <v>1.6577632898696</v>
      </c>
      <c r="Q394" s="15">
        <f>'[1]TCE - ANEXO III - Preencher'!R403</f>
        <v>294.7405842894147</v>
      </c>
      <c r="R394" s="15">
        <f>'[1]TCE - ANEXO III - Preencher'!S403</f>
        <v>72.72</v>
      </c>
      <c r="S394" s="16">
        <f t="shared" si="39"/>
        <v>222.0205842894147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471.84494418945326</v>
      </c>
    </row>
    <row r="395" spans="1:28" x14ac:dyDescent="0.25">
      <c r="A395" s="8">
        <f>IFERROR(VLOOKUP(B395,'[1]DADOS (OCULTAR)'!$Q$3:$S$133,3,0),"")</f>
        <v>9039744000860</v>
      </c>
      <c r="B395" s="9" t="str">
        <f>'[1]TCE - ANEXO III - Preencher'!C404</f>
        <v>HOSPITAL DOM HÉLDER</v>
      </c>
      <c r="C395" s="10"/>
      <c r="D395" s="11" t="str">
        <f>'[1]TCE - ANEXO III - Preencher'!E404</f>
        <v>ISABELA RAYANE DOS SANTOS DA SILVA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3222-05</v>
      </c>
      <c r="G395" s="13" t="str">
        <f>IF('[1]TCE - ANEXO III - Preencher'!H404="","",'[1]TCE - ANEXO III - Preencher'!H404)</f>
        <v>08/2022</v>
      </c>
      <c r="H395" s="14">
        <f>'[1]TCE - ANEXO III - Preencher'!I404</f>
        <v>0</v>
      </c>
      <c r="I395" s="14">
        <f>'[1]TCE - ANEXO III - Preencher'!J404</f>
        <v>116.352</v>
      </c>
      <c r="J395" s="14">
        <f>'[1]TCE - ANEXO III - Preencher'!K404</f>
        <v>0</v>
      </c>
      <c r="K395" s="15">
        <f>'[1]TCE - ANEXO III - Preencher'!L404</f>
        <v>132.58179661016899</v>
      </c>
      <c r="L395" s="15">
        <f>'[1]TCE - ANEXO III - Preencher'!M404</f>
        <v>0</v>
      </c>
      <c r="M395" s="15">
        <f t="shared" si="37"/>
        <v>132.58179661016899</v>
      </c>
      <c r="N395" s="15">
        <f>'[1]TCE - ANEXO III - Preencher'!O404</f>
        <v>1.6577632898696</v>
      </c>
      <c r="O395" s="15">
        <f>'[1]TCE - ANEXO III - Preencher'!P404</f>
        <v>0</v>
      </c>
      <c r="P395" s="16">
        <f t="shared" si="38"/>
        <v>1.6577632898696</v>
      </c>
      <c r="Q395" s="15">
        <f>'[1]TCE - ANEXO III - Preencher'!R404</f>
        <v>87.494910714285695</v>
      </c>
      <c r="R395" s="15">
        <f>'[1]TCE - ANEXO III - Preencher'!S404</f>
        <v>0</v>
      </c>
      <c r="S395" s="16">
        <f t="shared" si="39"/>
        <v>87.494910714285695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338.0864706143243</v>
      </c>
    </row>
    <row r="396" spans="1:28" x14ac:dyDescent="0.25">
      <c r="A396" s="8">
        <f>IFERROR(VLOOKUP(B396,'[1]DADOS (OCULTAR)'!$Q$3:$S$133,3,0),"")</f>
        <v>9039744000860</v>
      </c>
      <c r="B396" s="9" t="str">
        <f>'[1]TCE - ANEXO III - Preencher'!C405</f>
        <v>HOSPITAL DOM HÉLDER</v>
      </c>
      <c r="C396" s="10"/>
      <c r="D396" s="11" t="str">
        <f>'[1]TCE - ANEXO III - Preencher'!E405</f>
        <v>ISWONARIA BEATRIZ RIBEIRO DA SILVA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3222-05</v>
      </c>
      <c r="G396" s="13" t="str">
        <f>IF('[1]TCE - ANEXO III - Preencher'!H405="","",'[1]TCE - ANEXO III - Preencher'!H405)</f>
        <v>08/2022</v>
      </c>
      <c r="H396" s="14">
        <f>'[1]TCE - ANEXO III - Preencher'!I405</f>
        <v>0</v>
      </c>
      <c r="I396" s="14">
        <f>'[1]TCE - ANEXO III - Preencher'!J405</f>
        <v>121.2</v>
      </c>
      <c r="J396" s="14">
        <f>'[1]TCE - ANEXO III - Preencher'!K405</f>
        <v>0</v>
      </c>
      <c r="K396" s="15">
        <f>'[1]TCE - ANEXO III - Preencher'!L405</f>
        <v>132.58179661016899</v>
      </c>
      <c r="L396" s="15">
        <f>'[1]TCE - ANEXO III - Preencher'!M405</f>
        <v>0</v>
      </c>
      <c r="M396" s="15">
        <f t="shared" si="37"/>
        <v>132.58179661016899</v>
      </c>
      <c r="N396" s="15">
        <f>'[1]TCE - ANEXO III - Preencher'!O405</f>
        <v>1.6577632898696</v>
      </c>
      <c r="O396" s="15">
        <f>'[1]TCE - ANEXO III - Preencher'!P405</f>
        <v>0</v>
      </c>
      <c r="P396" s="16">
        <f t="shared" si="38"/>
        <v>1.6577632898696</v>
      </c>
      <c r="Q396" s="15">
        <f>'[1]TCE - ANEXO III - Preencher'!R405</f>
        <v>87.494910714285695</v>
      </c>
      <c r="R396" s="15">
        <f>'[1]TCE - ANEXO III - Preencher'!S405</f>
        <v>0</v>
      </c>
      <c r="S396" s="16">
        <f t="shared" si="39"/>
        <v>87.494910714285695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342.93447061432431</v>
      </c>
    </row>
    <row r="397" spans="1:28" x14ac:dyDescent="0.25">
      <c r="A397" s="8">
        <f>IFERROR(VLOOKUP(B397,'[1]DADOS (OCULTAR)'!$Q$3:$S$133,3,0),"")</f>
        <v>9039744000860</v>
      </c>
      <c r="B397" s="9" t="str">
        <f>'[1]TCE - ANEXO III - Preencher'!C406</f>
        <v>HOSPITAL DOM HÉLDER</v>
      </c>
      <c r="C397" s="10"/>
      <c r="D397" s="11" t="str">
        <f>'[1]TCE - ANEXO III - Preencher'!E406</f>
        <v>IVAN CRISTIANO DE OLIVEIRA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2235-05</v>
      </c>
      <c r="G397" s="13" t="str">
        <f>IF('[1]TCE - ANEXO III - Preencher'!H406="","",'[1]TCE - ANEXO III - Preencher'!H406)</f>
        <v>08/2022</v>
      </c>
      <c r="H397" s="14">
        <f>'[1]TCE - ANEXO III - Preencher'!I406</f>
        <v>0</v>
      </c>
      <c r="I397" s="14">
        <f>'[1]TCE - ANEXO III - Preencher'!J406</f>
        <v>292.64479999999998</v>
      </c>
      <c r="J397" s="14">
        <f>'[1]TCE - ANEXO III - Preencher'!K406</f>
        <v>0</v>
      </c>
      <c r="K397" s="15">
        <f>'[1]TCE - ANEXO III - Preencher'!L406</f>
        <v>132.58179661016899</v>
      </c>
      <c r="L397" s="15">
        <f>'[1]TCE - ANEXO III - Preencher'!M406</f>
        <v>0</v>
      </c>
      <c r="M397" s="15">
        <f t="shared" si="37"/>
        <v>132.58179661016899</v>
      </c>
      <c r="N397" s="15">
        <f>'[1]TCE - ANEXO III - Preencher'!O406</f>
        <v>1.6577632898696</v>
      </c>
      <c r="O397" s="15">
        <f>'[1]TCE - ANEXO III - Preencher'!P406</f>
        <v>0</v>
      </c>
      <c r="P397" s="16">
        <f t="shared" si="38"/>
        <v>1.6577632898696</v>
      </c>
      <c r="Q397" s="15">
        <f>'[1]TCE - ANEXO III - Preencher'!R406</f>
        <v>87.494910714285695</v>
      </c>
      <c r="R397" s="15">
        <f>'[1]TCE - ANEXO III - Preencher'!S406</f>
        <v>0</v>
      </c>
      <c r="S397" s="16">
        <f t="shared" si="39"/>
        <v>87.494910714285695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514.37927061432424</v>
      </c>
    </row>
    <row r="398" spans="1:28" x14ac:dyDescent="0.25">
      <c r="A398" s="8">
        <f>IFERROR(VLOOKUP(B398,'[1]DADOS (OCULTAR)'!$Q$3:$S$133,3,0),"")</f>
        <v>9039744000860</v>
      </c>
      <c r="B398" s="9" t="str">
        <f>'[1]TCE - ANEXO III - Preencher'!C407</f>
        <v>HOSPITAL DOM HÉLDER</v>
      </c>
      <c r="C398" s="10"/>
      <c r="D398" s="11" t="str">
        <f>'[1]TCE - ANEXO III - Preencher'!E407</f>
        <v>IVANDECI VIRGINIA SOARES DE OLIVEIRA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2235-05</v>
      </c>
      <c r="G398" s="13" t="str">
        <f>IF('[1]TCE - ANEXO III - Preencher'!H407="","",'[1]TCE - ANEXO III - Preencher'!H407)</f>
        <v>08/2022</v>
      </c>
      <c r="H398" s="14">
        <f>'[1]TCE - ANEXO III - Preencher'!I407</f>
        <v>0</v>
      </c>
      <c r="I398" s="14">
        <f>'[1]TCE - ANEXO III - Preencher'!J407</f>
        <v>339.54800000000012</v>
      </c>
      <c r="J398" s="14">
        <f>'[1]TCE - ANEXO III - Preencher'!K407</f>
        <v>0</v>
      </c>
      <c r="K398" s="15">
        <f>'[1]TCE - ANEXO III - Preencher'!L407</f>
        <v>132.58179661016899</v>
      </c>
      <c r="L398" s="15">
        <f>'[1]TCE - ANEXO III - Preencher'!M407</f>
        <v>0</v>
      </c>
      <c r="M398" s="15">
        <f t="shared" si="37"/>
        <v>132.58179661016899</v>
      </c>
      <c r="N398" s="15">
        <f>'[1]TCE - ANEXO III - Preencher'!O407</f>
        <v>1.6577632898696</v>
      </c>
      <c r="O398" s="15">
        <f>'[1]TCE - ANEXO III - Preencher'!P407</f>
        <v>0</v>
      </c>
      <c r="P398" s="16">
        <f t="shared" si="38"/>
        <v>1.6577632898696</v>
      </c>
      <c r="Q398" s="15">
        <f>'[1]TCE - ANEXO III - Preencher'!R407</f>
        <v>87.494910714285695</v>
      </c>
      <c r="R398" s="15">
        <f>'[1]TCE - ANEXO III - Preencher'!S407</f>
        <v>0</v>
      </c>
      <c r="S398" s="16">
        <f t="shared" si="39"/>
        <v>87.494910714285695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561.28247061432444</v>
      </c>
    </row>
    <row r="399" spans="1:28" x14ac:dyDescent="0.25">
      <c r="A399" s="8">
        <f>IFERROR(VLOOKUP(B399,'[1]DADOS (OCULTAR)'!$Q$3:$S$133,3,0),"")</f>
        <v>9039744000860</v>
      </c>
      <c r="B399" s="9" t="str">
        <f>'[1]TCE - ANEXO III - Preencher'!C408</f>
        <v>HOSPITAL DOM HÉLDER</v>
      </c>
      <c r="C399" s="10"/>
      <c r="D399" s="11" t="str">
        <f>'[1]TCE - ANEXO III - Preencher'!E408</f>
        <v>IVANEIDE FRANCISCO DE LIMA VASCONCELOS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3222-05</v>
      </c>
      <c r="G399" s="13" t="str">
        <f>IF('[1]TCE - ANEXO III - Preencher'!H408="","",'[1]TCE - ANEXO III - Preencher'!H408)</f>
        <v>08/2022</v>
      </c>
      <c r="H399" s="14">
        <f>'[1]TCE - ANEXO III - Preencher'!I408</f>
        <v>0</v>
      </c>
      <c r="I399" s="14">
        <f>'[1]TCE - ANEXO III - Preencher'!J408</f>
        <v>141.84399999999999</v>
      </c>
      <c r="J399" s="14">
        <f>'[1]TCE - ANEXO III - Preencher'!K408</f>
        <v>0</v>
      </c>
      <c r="K399" s="15">
        <f>'[1]TCE - ANEXO III - Preencher'!L408</f>
        <v>132.58179661016899</v>
      </c>
      <c r="L399" s="15">
        <f>'[1]TCE - ANEXO III - Preencher'!M408</f>
        <v>0</v>
      </c>
      <c r="M399" s="15">
        <f t="shared" si="37"/>
        <v>132.58179661016899</v>
      </c>
      <c r="N399" s="15">
        <f>'[1]TCE - ANEXO III - Preencher'!O408</f>
        <v>1.6577632898696</v>
      </c>
      <c r="O399" s="15">
        <f>'[1]TCE - ANEXO III - Preencher'!P408</f>
        <v>0</v>
      </c>
      <c r="P399" s="16">
        <f t="shared" si="38"/>
        <v>1.6577632898696</v>
      </c>
      <c r="Q399" s="15">
        <f>'[1]TCE - ANEXO III - Preencher'!R408</f>
        <v>294.7405842894147</v>
      </c>
      <c r="R399" s="15">
        <f>'[1]TCE - ANEXO III - Preencher'!S408</f>
        <v>72.72</v>
      </c>
      <c r="S399" s="16">
        <f t="shared" si="39"/>
        <v>222.0205842894147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498.10414418945322</v>
      </c>
    </row>
    <row r="400" spans="1:28" x14ac:dyDescent="0.25">
      <c r="A400" s="8">
        <f>IFERROR(VLOOKUP(B400,'[1]DADOS (OCULTAR)'!$Q$3:$S$133,3,0),"")</f>
        <v>9039744000860</v>
      </c>
      <c r="B400" s="9" t="str">
        <f>'[1]TCE - ANEXO III - Preencher'!C409</f>
        <v>HOSPITAL DOM HÉLDER</v>
      </c>
      <c r="C400" s="10"/>
      <c r="D400" s="11" t="str">
        <f>'[1]TCE - ANEXO III - Preencher'!E409</f>
        <v>IVANETE MENDES DA SILVA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3222-05</v>
      </c>
      <c r="G400" s="13" t="str">
        <f>IF('[1]TCE - ANEXO III - Preencher'!H409="","",'[1]TCE - ANEXO III - Preencher'!H409)</f>
        <v>08/2022</v>
      </c>
      <c r="H400" s="14">
        <f>'[1]TCE - ANEXO III - Preencher'!I409</f>
        <v>0</v>
      </c>
      <c r="I400" s="14">
        <f>'[1]TCE - ANEXO III - Preencher'!J409</f>
        <v>135.37360000000001</v>
      </c>
      <c r="J400" s="14">
        <f>'[1]TCE - ANEXO III - Preencher'!K409</f>
        <v>0</v>
      </c>
      <c r="K400" s="15">
        <f>'[1]TCE - ANEXO III - Preencher'!L409</f>
        <v>132.58179661016899</v>
      </c>
      <c r="L400" s="15">
        <f>'[1]TCE - ANEXO III - Preencher'!M409</f>
        <v>0</v>
      </c>
      <c r="M400" s="15">
        <f t="shared" si="37"/>
        <v>132.58179661016899</v>
      </c>
      <c r="N400" s="15">
        <f>'[1]TCE - ANEXO III - Preencher'!O409</f>
        <v>1.6577632898696</v>
      </c>
      <c r="O400" s="15">
        <f>'[1]TCE - ANEXO III - Preencher'!P409</f>
        <v>0</v>
      </c>
      <c r="P400" s="16">
        <f t="shared" si="38"/>
        <v>1.6577632898696</v>
      </c>
      <c r="Q400" s="15">
        <f>'[1]TCE - ANEXO III - Preencher'!R409</f>
        <v>87.494910714285695</v>
      </c>
      <c r="R400" s="15">
        <f>'[1]TCE - ANEXO III - Preencher'!S409</f>
        <v>0</v>
      </c>
      <c r="S400" s="16">
        <f t="shared" si="39"/>
        <v>87.494910714285695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357.10807061432433</v>
      </c>
    </row>
    <row r="401" spans="1:28" x14ac:dyDescent="0.25">
      <c r="A401" s="8">
        <f>IFERROR(VLOOKUP(B401,'[1]DADOS (OCULTAR)'!$Q$3:$S$133,3,0),"")</f>
        <v>9039744000860</v>
      </c>
      <c r="B401" s="9" t="str">
        <f>'[1]TCE - ANEXO III - Preencher'!C410</f>
        <v>HOSPITAL DOM HÉLDER</v>
      </c>
      <c r="C401" s="10"/>
      <c r="D401" s="11" t="str">
        <f>'[1]TCE - ANEXO III - Preencher'!E410</f>
        <v>IVANIA MARIA SANTOS DA SILVA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5163-45</v>
      </c>
      <c r="G401" s="13" t="str">
        <f>IF('[1]TCE - ANEXO III - Preencher'!H410="","",'[1]TCE - ANEXO III - Preencher'!H410)</f>
        <v>08/2022</v>
      </c>
      <c r="H401" s="14">
        <f>'[1]TCE - ANEXO III - Preencher'!I410</f>
        <v>0</v>
      </c>
      <c r="I401" s="14">
        <f>'[1]TCE - ANEXO III - Preencher'!J410</f>
        <v>140.85599999999999</v>
      </c>
      <c r="J401" s="14">
        <f>'[1]TCE - ANEXO III - Preencher'!K410</f>
        <v>0</v>
      </c>
      <c r="K401" s="15">
        <f>'[1]TCE - ANEXO III - Preencher'!L410</f>
        <v>132.58179661016899</v>
      </c>
      <c r="L401" s="15">
        <f>'[1]TCE - ANEXO III - Preencher'!M410</f>
        <v>0</v>
      </c>
      <c r="M401" s="15">
        <f t="shared" si="37"/>
        <v>132.58179661016899</v>
      </c>
      <c r="N401" s="15">
        <f>'[1]TCE - ANEXO III - Preencher'!O410</f>
        <v>1.6577632898696</v>
      </c>
      <c r="O401" s="15">
        <f>'[1]TCE - ANEXO III - Preencher'!P410</f>
        <v>0</v>
      </c>
      <c r="P401" s="16">
        <f t="shared" si="38"/>
        <v>1.6577632898696</v>
      </c>
      <c r="Q401" s="15">
        <f>'[1]TCE - ANEXO III - Preencher'!R410</f>
        <v>294.7405842894147</v>
      </c>
      <c r="R401" s="15">
        <f>'[1]TCE - ANEXO III - Preencher'!S410</f>
        <v>72.72</v>
      </c>
      <c r="S401" s="16">
        <f t="shared" si="39"/>
        <v>222.0205842894147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497.11614418945328</v>
      </c>
    </row>
    <row r="402" spans="1:28" x14ac:dyDescent="0.25">
      <c r="A402" s="8">
        <f>IFERROR(VLOOKUP(B402,'[1]DADOS (OCULTAR)'!$Q$3:$S$133,3,0),"")</f>
        <v>9039744000860</v>
      </c>
      <c r="B402" s="9" t="str">
        <f>'[1]TCE - ANEXO III - Preencher'!C411</f>
        <v>HOSPITAL DOM HÉLDER</v>
      </c>
      <c r="C402" s="10"/>
      <c r="D402" s="11" t="str">
        <f>'[1]TCE - ANEXO III - Preencher'!E411</f>
        <v>IVANISE MARIA MOREIRA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3222-05</v>
      </c>
      <c r="G402" s="13" t="str">
        <f>IF('[1]TCE - ANEXO III - Preencher'!H411="","",'[1]TCE - ANEXO III - Preencher'!H411)</f>
        <v>08/2022</v>
      </c>
      <c r="H402" s="14">
        <f>'[1]TCE - ANEXO III - Preencher'!I411</f>
        <v>0</v>
      </c>
      <c r="I402" s="14">
        <f>'[1]TCE - ANEXO III - Preencher'!J411</f>
        <v>259.04000000000002</v>
      </c>
      <c r="J402" s="14">
        <f>'[1]TCE - ANEXO III - Preencher'!K411</f>
        <v>0</v>
      </c>
      <c r="K402" s="15">
        <f>'[1]TCE - ANEXO III - Preencher'!L411</f>
        <v>132.58179661016899</v>
      </c>
      <c r="L402" s="15">
        <f>'[1]TCE - ANEXO III - Preencher'!M411</f>
        <v>0</v>
      </c>
      <c r="M402" s="15">
        <f t="shared" si="37"/>
        <v>132.58179661016899</v>
      </c>
      <c r="N402" s="15">
        <f>'[1]TCE - ANEXO III - Preencher'!O411</f>
        <v>1.6577632898696</v>
      </c>
      <c r="O402" s="15">
        <f>'[1]TCE - ANEXO III - Preencher'!P411</f>
        <v>0</v>
      </c>
      <c r="P402" s="16">
        <f t="shared" si="38"/>
        <v>1.6577632898696</v>
      </c>
      <c r="Q402" s="15">
        <f>'[1]TCE - ANEXO III - Preencher'!R411</f>
        <v>87.494910714285695</v>
      </c>
      <c r="R402" s="15">
        <f>'[1]TCE - ANEXO III - Preencher'!S411</f>
        <v>0</v>
      </c>
      <c r="S402" s="16">
        <f t="shared" si="39"/>
        <v>87.494910714285695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480.77447061432429</v>
      </c>
    </row>
    <row r="403" spans="1:28" x14ac:dyDescent="0.25">
      <c r="A403" s="8">
        <f>IFERROR(VLOOKUP(B403,'[1]DADOS (OCULTAR)'!$Q$3:$S$133,3,0),"")</f>
        <v>9039744000860</v>
      </c>
      <c r="B403" s="9" t="str">
        <f>'[1]TCE - ANEXO III - Preencher'!C412</f>
        <v>HOSPITAL DOM HÉLDER</v>
      </c>
      <c r="C403" s="10"/>
      <c r="D403" s="11" t="str">
        <f>'[1]TCE - ANEXO III - Preencher'!E412</f>
        <v>IVONE DA CUNHA SILVA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3222-05</v>
      </c>
      <c r="G403" s="13" t="str">
        <f>IF('[1]TCE - ANEXO III - Preencher'!H412="","",'[1]TCE - ANEXO III - Preencher'!H412)</f>
        <v>08/2022</v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132.58179661016899</v>
      </c>
      <c r="L403" s="15">
        <f>'[1]TCE - ANEXO III - Preencher'!M412</f>
        <v>0</v>
      </c>
      <c r="M403" s="15">
        <f t="shared" si="37"/>
        <v>132.58179661016899</v>
      </c>
      <c r="N403" s="15">
        <f>'[1]TCE - ANEXO III - Preencher'!O412</f>
        <v>1.6577632898696</v>
      </c>
      <c r="O403" s="15">
        <f>'[1]TCE - ANEXO III - Preencher'!P412</f>
        <v>0</v>
      </c>
      <c r="P403" s="16">
        <f t="shared" si="38"/>
        <v>1.6577632898696</v>
      </c>
      <c r="Q403" s="15">
        <f>'[1]TCE - ANEXO III - Preencher'!R412</f>
        <v>87.494910714285695</v>
      </c>
      <c r="R403" s="15">
        <f>'[1]TCE - ANEXO III - Preencher'!S412</f>
        <v>0</v>
      </c>
      <c r="S403" s="16">
        <f t="shared" si="39"/>
        <v>87.494910714285695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221.73447061432427</v>
      </c>
    </row>
    <row r="404" spans="1:28" x14ac:dyDescent="0.25">
      <c r="A404" s="8">
        <f>IFERROR(VLOOKUP(B404,'[1]DADOS (OCULTAR)'!$Q$3:$S$133,3,0),"")</f>
        <v>9039744000860</v>
      </c>
      <c r="B404" s="9" t="str">
        <f>'[1]TCE - ANEXO III - Preencher'!C413</f>
        <v>HOSPITAL DOM HÉLDER</v>
      </c>
      <c r="C404" s="10"/>
      <c r="D404" s="11" t="str">
        <f>'[1]TCE - ANEXO III - Preencher'!E413</f>
        <v>IVSON DUARTE SILVA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4110-10</v>
      </c>
      <c r="G404" s="13" t="str">
        <f>IF('[1]TCE - ANEXO III - Preencher'!H413="","",'[1]TCE - ANEXO III - Preencher'!H413)</f>
        <v>08/2022</v>
      </c>
      <c r="H404" s="14">
        <f>'[1]TCE - ANEXO III - Preencher'!I413</f>
        <v>0</v>
      </c>
      <c r="I404" s="14">
        <f>'[1]TCE - ANEXO III - Preencher'!J413</f>
        <v>119.0008</v>
      </c>
      <c r="J404" s="14">
        <f>'[1]TCE - ANEXO III - Preencher'!K413</f>
        <v>0</v>
      </c>
      <c r="K404" s="15">
        <f>'[1]TCE - ANEXO III - Preencher'!L413</f>
        <v>132.58179661016899</v>
      </c>
      <c r="L404" s="15">
        <f>'[1]TCE - ANEXO III - Preencher'!M413</f>
        <v>0</v>
      </c>
      <c r="M404" s="15">
        <f t="shared" si="37"/>
        <v>132.58179661016899</v>
      </c>
      <c r="N404" s="15">
        <f>'[1]TCE - ANEXO III - Preencher'!O413</f>
        <v>1.6577632898696</v>
      </c>
      <c r="O404" s="15">
        <f>'[1]TCE - ANEXO III - Preencher'!P413</f>
        <v>0</v>
      </c>
      <c r="P404" s="16">
        <f t="shared" si="38"/>
        <v>1.6577632898696</v>
      </c>
      <c r="Q404" s="15">
        <f>'[1]TCE - ANEXO III - Preencher'!R413</f>
        <v>294.7405842894147</v>
      </c>
      <c r="R404" s="15">
        <f>'[1]TCE - ANEXO III - Preencher'!S413</f>
        <v>67.87</v>
      </c>
      <c r="S404" s="16">
        <f t="shared" si="39"/>
        <v>226.87058428941469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480.11094418945328</v>
      </c>
    </row>
    <row r="405" spans="1:28" x14ac:dyDescent="0.25">
      <c r="A405" s="8">
        <f>IFERROR(VLOOKUP(B405,'[1]DADOS (OCULTAR)'!$Q$3:$S$133,3,0),"")</f>
        <v>9039744000860</v>
      </c>
      <c r="B405" s="9" t="str">
        <f>'[1]TCE - ANEXO III - Preencher'!C414</f>
        <v>HOSPITAL DOM HÉLDER</v>
      </c>
      <c r="C405" s="10"/>
      <c r="D405" s="11" t="str">
        <f>'[1]TCE - ANEXO III - Preencher'!E414</f>
        <v>JAANINE RAFAELA DE SIQUEIRA SILVA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2235-05</v>
      </c>
      <c r="G405" s="13" t="str">
        <f>IF('[1]TCE - ANEXO III - Preencher'!H414="","",'[1]TCE - ANEXO III - Preencher'!H414)</f>
        <v>08/2022</v>
      </c>
      <c r="H405" s="14">
        <f>'[1]TCE - ANEXO III - Preencher'!I414</f>
        <v>0</v>
      </c>
      <c r="I405" s="14">
        <f>'[1]TCE - ANEXO III - Preencher'!J414</f>
        <v>299.09280000000001</v>
      </c>
      <c r="J405" s="14">
        <f>'[1]TCE - ANEXO III - Preencher'!K414</f>
        <v>0</v>
      </c>
      <c r="K405" s="15">
        <f>'[1]TCE - ANEXO III - Preencher'!L414</f>
        <v>132.58179661016899</v>
      </c>
      <c r="L405" s="15">
        <f>'[1]TCE - ANEXO III - Preencher'!M414</f>
        <v>0</v>
      </c>
      <c r="M405" s="15">
        <f t="shared" si="37"/>
        <v>132.58179661016899</v>
      </c>
      <c r="N405" s="15">
        <f>'[1]TCE - ANEXO III - Preencher'!O414</f>
        <v>1.6577632898696</v>
      </c>
      <c r="O405" s="15">
        <f>'[1]TCE - ANEXO III - Preencher'!P414</f>
        <v>0</v>
      </c>
      <c r="P405" s="16">
        <f t="shared" si="38"/>
        <v>1.6577632898696</v>
      </c>
      <c r="Q405" s="15">
        <f>'[1]TCE - ANEXO III - Preencher'!R414</f>
        <v>87.494910714285695</v>
      </c>
      <c r="R405" s="15">
        <f>'[1]TCE - ANEXO III - Preencher'!S414</f>
        <v>0</v>
      </c>
      <c r="S405" s="16">
        <f t="shared" si="39"/>
        <v>87.494910714285695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520.82727061432433</v>
      </c>
    </row>
    <row r="406" spans="1:28" x14ac:dyDescent="0.25">
      <c r="A406" s="8">
        <f>IFERROR(VLOOKUP(B406,'[1]DADOS (OCULTAR)'!$Q$3:$S$133,3,0),"")</f>
        <v>9039744000860</v>
      </c>
      <c r="B406" s="9" t="str">
        <f>'[1]TCE - ANEXO III - Preencher'!C415</f>
        <v>HOSPITAL DOM HÉLDER</v>
      </c>
      <c r="C406" s="10"/>
      <c r="D406" s="11" t="str">
        <f>'[1]TCE - ANEXO III - Preencher'!E415</f>
        <v>JACIANE BIONES DE OLIVEIRA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 t="str">
        <f>'[1]TCE - ANEXO III - Preencher'!G415</f>
        <v>4110-10</v>
      </c>
      <c r="G406" s="13" t="str">
        <f>IF('[1]TCE - ANEXO III - Preencher'!H415="","",'[1]TCE - ANEXO III - Preencher'!H415)</f>
        <v>08/2022</v>
      </c>
      <c r="H406" s="14">
        <f>'[1]TCE - ANEXO III - Preencher'!I415</f>
        <v>0</v>
      </c>
      <c r="I406" s="14">
        <f>'[1]TCE - ANEXO III - Preencher'!J415</f>
        <v>110.11199999999999</v>
      </c>
      <c r="J406" s="14">
        <f>'[1]TCE - ANEXO III - Preencher'!K415</f>
        <v>0</v>
      </c>
      <c r="K406" s="15">
        <f>'[1]TCE - ANEXO III - Preencher'!L415</f>
        <v>132.58179661016899</v>
      </c>
      <c r="L406" s="15">
        <f>'[1]TCE - ANEXO III - Preencher'!M415</f>
        <v>0</v>
      </c>
      <c r="M406" s="15">
        <f t="shared" si="37"/>
        <v>132.58179661016899</v>
      </c>
      <c r="N406" s="15">
        <f>'[1]TCE - ANEXO III - Preencher'!O415</f>
        <v>1.6577632898696</v>
      </c>
      <c r="O406" s="15">
        <f>'[1]TCE - ANEXO III - Preencher'!P415</f>
        <v>0</v>
      </c>
      <c r="P406" s="16">
        <f t="shared" si="38"/>
        <v>1.6577632898696</v>
      </c>
      <c r="Q406" s="15">
        <f>'[1]TCE - ANEXO III - Preencher'!R415</f>
        <v>87.494910714285695</v>
      </c>
      <c r="R406" s="15">
        <f>'[1]TCE - ANEXO III - Preencher'!S415</f>
        <v>0</v>
      </c>
      <c r="S406" s="16">
        <f t="shared" si="39"/>
        <v>87.494910714285695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331.84647061432429</v>
      </c>
    </row>
    <row r="407" spans="1:28" x14ac:dyDescent="0.25">
      <c r="A407" s="8">
        <f>IFERROR(VLOOKUP(B407,'[1]DADOS (OCULTAR)'!$Q$3:$S$133,3,0),"")</f>
        <v>9039744000860</v>
      </c>
      <c r="B407" s="9" t="str">
        <f>'[1]TCE - ANEXO III - Preencher'!C416</f>
        <v>HOSPITAL DOM HÉLDER</v>
      </c>
      <c r="C407" s="10"/>
      <c r="D407" s="11" t="str">
        <f>'[1]TCE - ANEXO III - Preencher'!E416</f>
        <v>JACICLEIDE BEZERRA DE OLIVEIRA SILVA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4110-10</v>
      </c>
      <c r="G407" s="13" t="str">
        <f>IF('[1]TCE - ANEXO III - Preencher'!H416="","",'[1]TCE - ANEXO III - Preencher'!H416)</f>
        <v>08/2022</v>
      </c>
      <c r="H407" s="14">
        <f>'[1]TCE - ANEXO III - Preencher'!I416</f>
        <v>0</v>
      </c>
      <c r="I407" s="14">
        <f>'[1]TCE - ANEXO III - Preencher'!J416</f>
        <v>111.2688</v>
      </c>
      <c r="J407" s="14">
        <f>'[1]TCE - ANEXO III - Preencher'!K416</f>
        <v>0</v>
      </c>
      <c r="K407" s="15">
        <f>'[1]TCE - ANEXO III - Preencher'!L416</f>
        <v>132.58179661016899</v>
      </c>
      <c r="L407" s="15">
        <f>'[1]TCE - ANEXO III - Preencher'!M416</f>
        <v>0</v>
      </c>
      <c r="M407" s="15">
        <f t="shared" si="37"/>
        <v>132.58179661016899</v>
      </c>
      <c r="N407" s="15">
        <f>'[1]TCE - ANEXO III - Preencher'!O416</f>
        <v>1.6577632898696</v>
      </c>
      <c r="O407" s="15">
        <f>'[1]TCE - ANEXO III - Preencher'!P416</f>
        <v>0</v>
      </c>
      <c r="P407" s="16">
        <f t="shared" si="38"/>
        <v>1.6577632898696</v>
      </c>
      <c r="Q407" s="15">
        <f>'[1]TCE - ANEXO III - Preencher'!R416</f>
        <v>87.494910714285695</v>
      </c>
      <c r="R407" s="15">
        <f>'[1]TCE - ANEXO III - Preencher'!S416</f>
        <v>0</v>
      </c>
      <c r="S407" s="16">
        <f t="shared" si="39"/>
        <v>87.494910714285695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333.00327061432426</v>
      </c>
    </row>
    <row r="408" spans="1:28" x14ac:dyDescent="0.25">
      <c r="A408" s="8">
        <f>IFERROR(VLOOKUP(B408,'[1]DADOS (OCULTAR)'!$Q$3:$S$133,3,0),"")</f>
        <v>9039744000860</v>
      </c>
      <c r="B408" s="9" t="str">
        <f>'[1]TCE - ANEXO III - Preencher'!C417</f>
        <v>HOSPITAL DOM HÉLDER</v>
      </c>
      <c r="C408" s="10"/>
      <c r="D408" s="11" t="str">
        <f>'[1]TCE - ANEXO III - Preencher'!E417</f>
        <v>JACKSON JOSE DA SILVA</v>
      </c>
      <c r="E408" s="9" t="str">
        <f>IF('[1]TCE - ANEXO III - Preencher'!F417="4 - Assistência Odontológica","2 - Outros Profissionais da Saúde",'[1]TCE - ANEXO III - Preencher'!F417)</f>
        <v>3 - Administrativo</v>
      </c>
      <c r="F408" s="12" t="str">
        <f>'[1]TCE - ANEXO III - Preencher'!G417</f>
        <v>5174-10</v>
      </c>
      <c r="G408" s="13" t="str">
        <f>IF('[1]TCE - ANEXO III - Preencher'!H417="","",'[1]TCE - ANEXO III - Preencher'!H417)</f>
        <v>08/2022</v>
      </c>
      <c r="H408" s="14">
        <f>'[1]TCE - ANEXO III - Preencher'!I417</f>
        <v>0</v>
      </c>
      <c r="I408" s="14">
        <f>'[1]TCE - ANEXO III - Preencher'!J417</f>
        <v>100.9208</v>
      </c>
      <c r="J408" s="14">
        <f>'[1]TCE - ANEXO III - Preencher'!K417</f>
        <v>0</v>
      </c>
      <c r="K408" s="15">
        <f>'[1]TCE - ANEXO III - Preencher'!L417</f>
        <v>132.58179661016899</v>
      </c>
      <c r="L408" s="15">
        <f>'[1]TCE - ANEXO III - Preencher'!M417</f>
        <v>0</v>
      </c>
      <c r="M408" s="15">
        <f t="shared" si="37"/>
        <v>132.58179661016899</v>
      </c>
      <c r="N408" s="15">
        <f>'[1]TCE - ANEXO III - Preencher'!O417</f>
        <v>1.6577632898696</v>
      </c>
      <c r="O408" s="15">
        <f>'[1]TCE - ANEXO III - Preencher'!P417</f>
        <v>0</v>
      </c>
      <c r="P408" s="16">
        <f t="shared" si="38"/>
        <v>1.6577632898696</v>
      </c>
      <c r="Q408" s="15">
        <f>'[1]TCE - ANEXO III - Preencher'!R417</f>
        <v>294.7405842894147</v>
      </c>
      <c r="R408" s="15">
        <f>'[1]TCE - ANEXO III - Preencher'!S417</f>
        <v>72.72</v>
      </c>
      <c r="S408" s="16">
        <f t="shared" si="39"/>
        <v>222.0205842894147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457.18094418945327</v>
      </c>
    </row>
    <row r="409" spans="1:28" x14ac:dyDescent="0.25">
      <c r="A409" s="8">
        <f>IFERROR(VLOOKUP(B409,'[1]DADOS (OCULTAR)'!$Q$3:$S$133,3,0),"")</f>
        <v>9039744000860</v>
      </c>
      <c r="B409" s="9" t="str">
        <f>'[1]TCE - ANEXO III - Preencher'!C418</f>
        <v>HOSPITAL DOM HÉLDER</v>
      </c>
      <c r="C409" s="10"/>
      <c r="D409" s="11" t="str">
        <f>'[1]TCE - ANEXO III - Preencher'!E418</f>
        <v>JACQUELINE DA SILVA LIRA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2236-05</v>
      </c>
      <c r="G409" s="13" t="str">
        <f>IF('[1]TCE - ANEXO III - Preencher'!H418="","",'[1]TCE - ANEXO III - Preencher'!H418)</f>
        <v>08/2022</v>
      </c>
      <c r="H409" s="14">
        <f>'[1]TCE - ANEXO III - Preencher'!I418</f>
        <v>0</v>
      </c>
      <c r="I409" s="14">
        <f>'[1]TCE - ANEXO III - Preencher'!J418</f>
        <v>219.46080000000001</v>
      </c>
      <c r="J409" s="14">
        <f>'[1]TCE - ANEXO III - Preencher'!K418</f>
        <v>0</v>
      </c>
      <c r="K409" s="15">
        <f>'[1]TCE - ANEXO III - Preencher'!L418</f>
        <v>132.58179661016899</v>
      </c>
      <c r="L409" s="15">
        <f>'[1]TCE - ANEXO III - Preencher'!M418</f>
        <v>0</v>
      </c>
      <c r="M409" s="15">
        <f t="shared" si="37"/>
        <v>132.58179661016899</v>
      </c>
      <c r="N409" s="15">
        <f>'[1]TCE - ANEXO III - Preencher'!O418</f>
        <v>1.6577632898696</v>
      </c>
      <c r="O409" s="15">
        <f>'[1]TCE - ANEXO III - Preencher'!P418</f>
        <v>0</v>
      </c>
      <c r="P409" s="16">
        <f t="shared" si="38"/>
        <v>1.6577632898696</v>
      </c>
      <c r="Q409" s="15">
        <f>'[1]TCE - ANEXO III - Preencher'!R418</f>
        <v>87.494910714285695</v>
      </c>
      <c r="R409" s="15">
        <f>'[1]TCE - ANEXO III - Preencher'!S418</f>
        <v>0</v>
      </c>
      <c r="S409" s="16">
        <f t="shared" si="39"/>
        <v>87.494910714285695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441.19527061432427</v>
      </c>
    </row>
    <row r="410" spans="1:28" x14ac:dyDescent="0.25">
      <c r="A410" s="8">
        <f>IFERROR(VLOOKUP(B410,'[1]DADOS (OCULTAR)'!$Q$3:$S$133,3,0),"")</f>
        <v>9039744000860</v>
      </c>
      <c r="B410" s="9" t="str">
        <f>'[1]TCE - ANEXO III - Preencher'!C419</f>
        <v>HOSPITAL DOM HÉLDER</v>
      </c>
      <c r="C410" s="10"/>
      <c r="D410" s="11" t="str">
        <f>'[1]TCE - ANEXO III - Preencher'!E419</f>
        <v>JACQUELINE DE OLIVEIRA TAVARES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2235-05</v>
      </c>
      <c r="G410" s="13" t="str">
        <f>IF('[1]TCE - ANEXO III - Preencher'!H419="","",'[1]TCE - ANEXO III - Preencher'!H419)</f>
        <v>08/2022</v>
      </c>
      <c r="H410" s="14">
        <f>'[1]TCE - ANEXO III - Preencher'!I419</f>
        <v>0</v>
      </c>
      <c r="I410" s="14">
        <f>'[1]TCE - ANEXO III - Preencher'!J419</f>
        <v>277.79919999999998</v>
      </c>
      <c r="J410" s="14">
        <f>'[1]TCE - ANEXO III - Preencher'!K419</f>
        <v>0</v>
      </c>
      <c r="K410" s="15">
        <f>'[1]TCE - ANEXO III - Preencher'!L419</f>
        <v>132.58179661016899</v>
      </c>
      <c r="L410" s="15">
        <f>'[1]TCE - ANEXO III - Preencher'!M419</f>
        <v>0</v>
      </c>
      <c r="M410" s="15">
        <f t="shared" si="37"/>
        <v>132.58179661016899</v>
      </c>
      <c r="N410" s="15">
        <f>'[1]TCE - ANEXO III - Preencher'!O419</f>
        <v>1.6577632898696</v>
      </c>
      <c r="O410" s="15">
        <f>'[1]TCE - ANEXO III - Preencher'!P419</f>
        <v>0</v>
      </c>
      <c r="P410" s="16">
        <f t="shared" si="38"/>
        <v>1.6577632898696</v>
      </c>
      <c r="Q410" s="15">
        <f>'[1]TCE - ANEXO III - Preencher'!R419</f>
        <v>87.494910714285695</v>
      </c>
      <c r="R410" s="15">
        <f>'[1]TCE - ANEXO III - Preencher'!S419</f>
        <v>0</v>
      </c>
      <c r="S410" s="16">
        <f t="shared" si="39"/>
        <v>87.494910714285695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499.53367061432425</v>
      </c>
    </row>
    <row r="411" spans="1:28" x14ac:dyDescent="0.25">
      <c r="A411" s="8">
        <f>IFERROR(VLOOKUP(B411,'[1]DADOS (OCULTAR)'!$Q$3:$S$133,3,0),"")</f>
        <v>9039744000860</v>
      </c>
      <c r="B411" s="9" t="str">
        <f>'[1]TCE - ANEXO III - Preencher'!C420</f>
        <v>HOSPITAL DOM HÉLDER</v>
      </c>
      <c r="C411" s="10"/>
      <c r="D411" s="11" t="str">
        <f>'[1]TCE - ANEXO III - Preencher'!E420</f>
        <v>JACYANE DA SILVA MENDES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2235-05</v>
      </c>
      <c r="G411" s="13" t="str">
        <f>IF('[1]TCE - ANEXO III - Preencher'!H420="","",'[1]TCE - ANEXO III - Preencher'!H420)</f>
        <v>08/2022</v>
      </c>
      <c r="H411" s="14">
        <f>'[1]TCE - ANEXO III - Preencher'!I420</f>
        <v>0</v>
      </c>
      <c r="I411" s="14">
        <f>'[1]TCE - ANEXO III - Preencher'!J420</f>
        <v>358.5856</v>
      </c>
      <c r="J411" s="14">
        <f>'[1]TCE - ANEXO III - Preencher'!K420</f>
        <v>0</v>
      </c>
      <c r="K411" s="15">
        <f>'[1]TCE - ANEXO III - Preencher'!L420</f>
        <v>132.58179661016899</v>
      </c>
      <c r="L411" s="15">
        <f>'[1]TCE - ANEXO III - Preencher'!M420</f>
        <v>0</v>
      </c>
      <c r="M411" s="15">
        <f t="shared" si="37"/>
        <v>132.58179661016899</v>
      </c>
      <c r="N411" s="15">
        <f>'[1]TCE - ANEXO III - Preencher'!O420</f>
        <v>1.6577632898696</v>
      </c>
      <c r="O411" s="15">
        <f>'[1]TCE - ANEXO III - Preencher'!P420</f>
        <v>0</v>
      </c>
      <c r="P411" s="16">
        <f t="shared" si="38"/>
        <v>1.6577632898696</v>
      </c>
      <c r="Q411" s="15">
        <f>'[1]TCE - ANEXO III - Preencher'!R420</f>
        <v>87.494910714285695</v>
      </c>
      <c r="R411" s="15">
        <f>'[1]TCE - ANEXO III - Preencher'!S420</f>
        <v>0</v>
      </c>
      <c r="S411" s="16">
        <f t="shared" si="39"/>
        <v>87.494910714285695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580.32007061432432</v>
      </c>
    </row>
    <row r="412" spans="1:28" x14ac:dyDescent="0.25">
      <c r="A412" s="8">
        <f>IFERROR(VLOOKUP(B412,'[1]DADOS (OCULTAR)'!$Q$3:$S$133,3,0),"")</f>
        <v>9039744000860</v>
      </c>
      <c r="B412" s="9" t="str">
        <f>'[1]TCE - ANEXO III - Preencher'!C421</f>
        <v>HOSPITAL DOM HÉLDER</v>
      </c>
      <c r="C412" s="10"/>
      <c r="D412" s="11" t="str">
        <f>'[1]TCE - ANEXO III - Preencher'!E421</f>
        <v>JAIDETT ESTEFFANY DO NASCIMENTO SILVA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 t="str">
        <f>'[1]TCE - ANEXO III - Preencher'!G421</f>
        <v>4110-10</v>
      </c>
      <c r="G412" s="13" t="str">
        <f>IF('[1]TCE - ANEXO III - Preencher'!H421="","",'[1]TCE - ANEXO III - Preencher'!H421)</f>
        <v>08/2022</v>
      </c>
      <c r="H412" s="14">
        <f>'[1]TCE - ANEXO III - Preencher'!I421</f>
        <v>0</v>
      </c>
      <c r="I412" s="14">
        <f>'[1]TCE - ANEXO III - Preencher'!J421</f>
        <v>149.81039999999999</v>
      </c>
      <c r="J412" s="14">
        <f>'[1]TCE - ANEXO III - Preencher'!K421</f>
        <v>0</v>
      </c>
      <c r="K412" s="15">
        <f>'[1]TCE - ANEXO III - Preencher'!L421</f>
        <v>132.58179661016899</v>
      </c>
      <c r="L412" s="15">
        <f>'[1]TCE - ANEXO III - Preencher'!M421</f>
        <v>0</v>
      </c>
      <c r="M412" s="15">
        <f t="shared" si="37"/>
        <v>132.58179661016899</v>
      </c>
      <c r="N412" s="15">
        <f>'[1]TCE - ANEXO III - Preencher'!O421</f>
        <v>1.6577632898696</v>
      </c>
      <c r="O412" s="15">
        <f>'[1]TCE - ANEXO III - Preencher'!P421</f>
        <v>0</v>
      </c>
      <c r="P412" s="16">
        <f t="shared" si="38"/>
        <v>1.6577632898696</v>
      </c>
      <c r="Q412" s="15">
        <f>'[1]TCE - ANEXO III - Preencher'!R421</f>
        <v>294.7405842894147</v>
      </c>
      <c r="R412" s="15">
        <f>'[1]TCE - ANEXO III - Preencher'!S421</f>
        <v>72.72</v>
      </c>
      <c r="S412" s="16">
        <f t="shared" si="39"/>
        <v>222.0205842894147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506.07054418945324</v>
      </c>
    </row>
    <row r="413" spans="1:28" x14ac:dyDescent="0.25">
      <c r="A413" s="8">
        <f>IFERROR(VLOOKUP(B413,'[1]DADOS (OCULTAR)'!$Q$3:$S$133,3,0),"")</f>
        <v>9039744000860</v>
      </c>
      <c r="B413" s="9" t="str">
        <f>'[1]TCE - ANEXO III - Preencher'!C422</f>
        <v>HOSPITAL DOM HÉLDER</v>
      </c>
      <c r="C413" s="10"/>
      <c r="D413" s="11" t="str">
        <f>'[1]TCE - ANEXO III - Preencher'!E422</f>
        <v>JAILSON SILVESTRE DA SILVA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3222-05</v>
      </c>
      <c r="G413" s="13" t="str">
        <f>IF('[1]TCE - ANEXO III - Preencher'!H422="","",'[1]TCE - ANEXO III - Preencher'!H422)</f>
        <v>08/2022</v>
      </c>
      <c r="H413" s="14">
        <f>'[1]TCE - ANEXO III - Preencher'!I422</f>
        <v>0</v>
      </c>
      <c r="I413" s="14">
        <f>'[1]TCE - ANEXO III - Preencher'!J422</f>
        <v>132.38560000000001</v>
      </c>
      <c r="J413" s="14">
        <f>'[1]TCE - ANEXO III - Preencher'!K422</f>
        <v>0</v>
      </c>
      <c r="K413" s="15">
        <f>'[1]TCE - ANEXO III - Preencher'!L422</f>
        <v>132.58179661016899</v>
      </c>
      <c r="L413" s="15">
        <f>'[1]TCE - ANEXO III - Preencher'!M422</f>
        <v>0</v>
      </c>
      <c r="M413" s="15">
        <f t="shared" si="37"/>
        <v>132.58179661016899</v>
      </c>
      <c r="N413" s="15">
        <f>'[1]TCE - ANEXO III - Preencher'!O422</f>
        <v>1.6577632898696</v>
      </c>
      <c r="O413" s="15">
        <f>'[1]TCE - ANEXO III - Preencher'!P422</f>
        <v>0</v>
      </c>
      <c r="P413" s="16">
        <f t="shared" si="38"/>
        <v>1.6577632898696</v>
      </c>
      <c r="Q413" s="15">
        <f>'[1]TCE - ANEXO III - Preencher'!R422</f>
        <v>87.494910714285695</v>
      </c>
      <c r="R413" s="15">
        <f>'[1]TCE - ANEXO III - Preencher'!S422</f>
        <v>0</v>
      </c>
      <c r="S413" s="16">
        <f t="shared" si="39"/>
        <v>87.494910714285695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354.12007061432428</v>
      </c>
    </row>
    <row r="414" spans="1:28" x14ac:dyDescent="0.25">
      <c r="A414" s="8">
        <f>IFERROR(VLOOKUP(B414,'[1]DADOS (OCULTAR)'!$Q$3:$S$133,3,0),"")</f>
        <v>9039744000860</v>
      </c>
      <c r="B414" s="9" t="str">
        <f>'[1]TCE - ANEXO III - Preencher'!C423</f>
        <v>HOSPITAL DOM HÉLDER</v>
      </c>
      <c r="C414" s="10"/>
      <c r="D414" s="11" t="str">
        <f>'[1]TCE - ANEXO III - Preencher'!E423</f>
        <v>JAIRO ALVES DA SILVA JUNIOR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7823-20</v>
      </c>
      <c r="G414" s="13" t="str">
        <f>IF('[1]TCE - ANEXO III - Preencher'!H423="","",'[1]TCE - ANEXO III - Preencher'!H423)</f>
        <v>08/2022</v>
      </c>
      <c r="H414" s="14">
        <f>'[1]TCE - ANEXO III - Preencher'!I423</f>
        <v>0</v>
      </c>
      <c r="I414" s="14">
        <f>'[1]TCE - ANEXO III - Preencher'!J423</f>
        <v>149.74959999999999</v>
      </c>
      <c r="J414" s="14">
        <f>'[1]TCE - ANEXO III - Preencher'!K423</f>
        <v>0</v>
      </c>
      <c r="K414" s="15">
        <f>'[1]TCE - ANEXO III - Preencher'!L423</f>
        <v>132.58179661016899</v>
      </c>
      <c r="L414" s="15">
        <f>'[1]TCE - ANEXO III - Preencher'!M423</f>
        <v>0</v>
      </c>
      <c r="M414" s="15">
        <f t="shared" si="37"/>
        <v>132.58179661016899</v>
      </c>
      <c r="N414" s="15">
        <f>'[1]TCE - ANEXO III - Preencher'!O423</f>
        <v>1.6577632898696</v>
      </c>
      <c r="O414" s="15">
        <f>'[1]TCE - ANEXO III - Preencher'!P423</f>
        <v>0</v>
      </c>
      <c r="P414" s="16">
        <f t="shared" si="38"/>
        <v>1.6577632898696</v>
      </c>
      <c r="Q414" s="15">
        <f>'[1]TCE - ANEXO III - Preencher'!R423</f>
        <v>87.494910714285695</v>
      </c>
      <c r="R414" s="15">
        <f>'[1]TCE - ANEXO III - Preencher'!S423</f>
        <v>0</v>
      </c>
      <c r="S414" s="16">
        <f t="shared" si="39"/>
        <v>87.494910714285695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371.48407061432431</v>
      </c>
    </row>
    <row r="415" spans="1:28" x14ac:dyDescent="0.25">
      <c r="A415" s="8">
        <f>IFERROR(VLOOKUP(B415,'[1]DADOS (OCULTAR)'!$Q$3:$S$133,3,0),"")</f>
        <v>9039744000860</v>
      </c>
      <c r="B415" s="9" t="str">
        <f>'[1]TCE - ANEXO III - Preencher'!C424</f>
        <v>HOSPITAL DOM HÉLDER</v>
      </c>
      <c r="C415" s="10"/>
      <c r="D415" s="11" t="str">
        <f>'[1]TCE - ANEXO III - Preencher'!E424</f>
        <v>JAMERSON DOS SANTOS SILVA</v>
      </c>
      <c r="E415" s="9" t="str">
        <f>IF('[1]TCE - ANEXO III - Preencher'!F424="4 - Assistência Odontológica","2 - Outros Profissionais da Saúde",'[1]TCE - ANEXO III - Preencher'!F424)</f>
        <v>3 - Administrativo</v>
      </c>
      <c r="F415" s="12" t="str">
        <f>'[1]TCE - ANEXO III - Preencher'!G424</f>
        <v>5142-25</v>
      </c>
      <c r="G415" s="13" t="str">
        <f>IF('[1]TCE - ANEXO III - Preencher'!H424="","",'[1]TCE - ANEXO III - Preencher'!H424)</f>
        <v>08/2022</v>
      </c>
      <c r="H415" s="14">
        <f>'[1]TCE - ANEXO III - Preencher'!I424</f>
        <v>0</v>
      </c>
      <c r="I415" s="14">
        <f>'[1]TCE - ANEXO III - Preencher'!J424</f>
        <v>133.87360000000001</v>
      </c>
      <c r="J415" s="14">
        <f>'[1]TCE - ANEXO III - Preencher'!K424</f>
        <v>0</v>
      </c>
      <c r="K415" s="15">
        <f>'[1]TCE - ANEXO III - Preencher'!L424</f>
        <v>132.58179661016899</v>
      </c>
      <c r="L415" s="15">
        <f>'[1]TCE - ANEXO III - Preencher'!M424</f>
        <v>0</v>
      </c>
      <c r="M415" s="15">
        <f t="shared" si="37"/>
        <v>132.58179661016899</v>
      </c>
      <c r="N415" s="15">
        <f>'[1]TCE - ANEXO III - Preencher'!O424</f>
        <v>1.6577632898696</v>
      </c>
      <c r="O415" s="15">
        <f>'[1]TCE - ANEXO III - Preencher'!P424</f>
        <v>0</v>
      </c>
      <c r="P415" s="16">
        <f t="shared" si="38"/>
        <v>1.6577632898696</v>
      </c>
      <c r="Q415" s="15">
        <f>'[1]TCE - ANEXO III - Preencher'!R424</f>
        <v>294.7405842894147</v>
      </c>
      <c r="R415" s="15">
        <f>'[1]TCE - ANEXO III - Preencher'!S424</f>
        <v>72.72</v>
      </c>
      <c r="S415" s="16">
        <f t="shared" si="39"/>
        <v>222.0205842894147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490.1337441894533</v>
      </c>
    </row>
    <row r="416" spans="1:28" x14ac:dyDescent="0.25">
      <c r="A416" s="8">
        <f>IFERROR(VLOOKUP(B416,'[1]DADOS (OCULTAR)'!$Q$3:$S$133,3,0),"")</f>
        <v>9039744000860</v>
      </c>
      <c r="B416" s="9" t="str">
        <f>'[1]TCE - ANEXO III - Preencher'!C425</f>
        <v>HOSPITAL DOM HÉLDER</v>
      </c>
      <c r="C416" s="10"/>
      <c r="D416" s="11" t="str">
        <f>'[1]TCE - ANEXO III - Preencher'!E425</f>
        <v>JAMILLY MARIA MACEDO DE MELO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3222-05</v>
      </c>
      <c r="G416" s="13" t="str">
        <f>IF('[1]TCE - ANEXO III - Preencher'!H425="","",'[1]TCE - ANEXO III - Preencher'!H425)</f>
        <v>08/2022</v>
      </c>
      <c r="H416" s="14">
        <f>'[1]TCE - ANEXO III - Preencher'!I425</f>
        <v>0</v>
      </c>
      <c r="I416" s="14">
        <f>'[1]TCE - ANEXO III - Preencher'!J425</f>
        <v>129.87280000000001</v>
      </c>
      <c r="J416" s="14">
        <f>'[1]TCE - ANEXO III - Preencher'!K425</f>
        <v>0</v>
      </c>
      <c r="K416" s="15">
        <f>'[1]TCE - ANEXO III - Preencher'!L425</f>
        <v>132.58179661016899</v>
      </c>
      <c r="L416" s="15">
        <f>'[1]TCE - ANEXO III - Preencher'!M425</f>
        <v>0</v>
      </c>
      <c r="M416" s="15">
        <f t="shared" si="37"/>
        <v>132.58179661016899</v>
      </c>
      <c r="N416" s="15">
        <f>'[1]TCE - ANEXO III - Preencher'!O425</f>
        <v>1.6577632898696</v>
      </c>
      <c r="O416" s="15">
        <f>'[1]TCE - ANEXO III - Preencher'!P425</f>
        <v>0</v>
      </c>
      <c r="P416" s="16">
        <f t="shared" si="38"/>
        <v>1.6577632898696</v>
      </c>
      <c r="Q416" s="15">
        <f>'[1]TCE - ANEXO III - Preencher'!R425</f>
        <v>294.7405842894147</v>
      </c>
      <c r="R416" s="15">
        <f>'[1]TCE - ANEXO III - Preencher'!S425</f>
        <v>72.72</v>
      </c>
      <c r="S416" s="16">
        <f t="shared" si="39"/>
        <v>222.0205842894147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486.13294418945327</v>
      </c>
    </row>
    <row r="417" spans="1:28" x14ac:dyDescent="0.25">
      <c r="A417" s="8">
        <f>IFERROR(VLOOKUP(B417,'[1]DADOS (OCULTAR)'!$Q$3:$S$133,3,0),"")</f>
        <v>9039744000860</v>
      </c>
      <c r="B417" s="9" t="str">
        <f>'[1]TCE - ANEXO III - Preencher'!C426</f>
        <v>HOSPITAL DOM HÉLDER</v>
      </c>
      <c r="C417" s="10"/>
      <c r="D417" s="11" t="str">
        <f>'[1]TCE - ANEXO III - Preencher'!E426</f>
        <v>JANAINA DE OLIVEIRA RABELO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3222-05</v>
      </c>
      <c r="G417" s="13" t="str">
        <f>IF('[1]TCE - ANEXO III - Preencher'!H426="","",'[1]TCE - ANEXO III - Preencher'!H426)</f>
        <v>08/2022</v>
      </c>
      <c r="H417" s="14">
        <f>'[1]TCE - ANEXO III - Preencher'!I426</f>
        <v>0</v>
      </c>
      <c r="I417" s="14">
        <f>'[1]TCE - ANEXO III - Preencher'!J426</f>
        <v>140.66640000000001</v>
      </c>
      <c r="J417" s="14">
        <f>'[1]TCE - ANEXO III - Preencher'!K426</f>
        <v>0</v>
      </c>
      <c r="K417" s="15">
        <f>'[1]TCE - ANEXO III - Preencher'!L426</f>
        <v>132.58179661016899</v>
      </c>
      <c r="L417" s="15">
        <f>'[1]TCE - ANEXO III - Preencher'!M426</f>
        <v>0</v>
      </c>
      <c r="M417" s="15">
        <f t="shared" si="37"/>
        <v>132.58179661016899</v>
      </c>
      <c r="N417" s="15">
        <f>'[1]TCE - ANEXO III - Preencher'!O426</f>
        <v>1.6577632898696</v>
      </c>
      <c r="O417" s="15">
        <f>'[1]TCE - ANEXO III - Preencher'!P426</f>
        <v>0</v>
      </c>
      <c r="P417" s="16">
        <f t="shared" si="38"/>
        <v>1.6577632898696</v>
      </c>
      <c r="Q417" s="15">
        <f>'[1]TCE - ANEXO III - Preencher'!R426</f>
        <v>87.494910714285695</v>
      </c>
      <c r="R417" s="15">
        <f>'[1]TCE - ANEXO III - Preencher'!S426</f>
        <v>0</v>
      </c>
      <c r="S417" s="16">
        <f t="shared" si="39"/>
        <v>87.494910714285695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362.40087061432428</v>
      </c>
    </row>
    <row r="418" spans="1:28" x14ac:dyDescent="0.25">
      <c r="A418" s="8">
        <f>IFERROR(VLOOKUP(B418,'[1]DADOS (OCULTAR)'!$Q$3:$S$133,3,0),"")</f>
        <v>9039744000860</v>
      </c>
      <c r="B418" s="9" t="str">
        <f>'[1]TCE - ANEXO III - Preencher'!C427</f>
        <v>HOSPITAL DOM HÉLDER</v>
      </c>
      <c r="C418" s="10"/>
      <c r="D418" s="11" t="str">
        <f>'[1]TCE - ANEXO III - Preencher'!E427</f>
        <v>JANDIRA DA ROCHA GUEDES MARCOLINO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2235-05</v>
      </c>
      <c r="G418" s="13" t="str">
        <f>IF('[1]TCE - ANEXO III - Preencher'!H427="","",'[1]TCE - ANEXO III - Preencher'!H427)</f>
        <v>08/2022</v>
      </c>
      <c r="H418" s="14">
        <f>'[1]TCE - ANEXO III - Preencher'!I427</f>
        <v>0</v>
      </c>
      <c r="I418" s="14">
        <f>'[1]TCE - ANEXO III - Preencher'!J427</f>
        <v>521.80399999999997</v>
      </c>
      <c r="J418" s="14">
        <f>'[1]TCE - ANEXO III - Preencher'!K427</f>
        <v>0</v>
      </c>
      <c r="K418" s="15">
        <f>'[1]TCE - ANEXO III - Preencher'!L427</f>
        <v>132.58179661016899</v>
      </c>
      <c r="L418" s="15">
        <f>'[1]TCE - ANEXO III - Preencher'!M427</f>
        <v>0</v>
      </c>
      <c r="M418" s="15">
        <f t="shared" si="37"/>
        <v>132.58179661016899</v>
      </c>
      <c r="N418" s="15">
        <f>'[1]TCE - ANEXO III - Preencher'!O427</f>
        <v>1.6577632898696</v>
      </c>
      <c r="O418" s="15">
        <f>'[1]TCE - ANEXO III - Preencher'!P427</f>
        <v>0</v>
      </c>
      <c r="P418" s="16">
        <f t="shared" si="38"/>
        <v>1.6577632898696</v>
      </c>
      <c r="Q418" s="15">
        <f>'[1]TCE - ANEXO III - Preencher'!R427</f>
        <v>87.494910714285695</v>
      </c>
      <c r="R418" s="15">
        <f>'[1]TCE - ANEXO III - Preencher'!S427</f>
        <v>0</v>
      </c>
      <c r="S418" s="16">
        <f t="shared" si="39"/>
        <v>87.494910714285695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743.5384706143243</v>
      </c>
    </row>
    <row r="419" spans="1:28" x14ac:dyDescent="0.25">
      <c r="A419" s="8">
        <f>IFERROR(VLOOKUP(B419,'[1]DADOS (OCULTAR)'!$Q$3:$S$133,3,0),"")</f>
        <v>9039744000860</v>
      </c>
      <c r="B419" s="9" t="str">
        <f>'[1]TCE - ANEXO III - Preencher'!C428</f>
        <v>HOSPITAL DOM HÉLDER</v>
      </c>
      <c r="C419" s="10"/>
      <c r="D419" s="11" t="str">
        <f>'[1]TCE - ANEXO III - Preencher'!E428</f>
        <v>JANEISE PATRICIA FERREIRA DA SILVA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3222-05</v>
      </c>
      <c r="G419" s="13" t="str">
        <f>IF('[1]TCE - ANEXO III - Preencher'!H428="","",'[1]TCE - ANEXO III - Preencher'!H428)</f>
        <v>08/2022</v>
      </c>
      <c r="H419" s="14">
        <f>'[1]TCE - ANEXO III - Preencher'!I428</f>
        <v>0</v>
      </c>
      <c r="I419" s="14">
        <f>'[1]TCE - ANEXO III - Preencher'!J428</f>
        <v>129.9144</v>
      </c>
      <c r="J419" s="14">
        <f>'[1]TCE - ANEXO III - Preencher'!K428</f>
        <v>0</v>
      </c>
      <c r="K419" s="15">
        <f>'[1]TCE - ANEXO III - Preencher'!L428</f>
        <v>132.58179661016899</v>
      </c>
      <c r="L419" s="15">
        <f>'[1]TCE - ANEXO III - Preencher'!M428</f>
        <v>0</v>
      </c>
      <c r="M419" s="15">
        <f t="shared" si="37"/>
        <v>132.58179661016899</v>
      </c>
      <c r="N419" s="15">
        <f>'[1]TCE - ANEXO III - Preencher'!O428</f>
        <v>1.6577632898696</v>
      </c>
      <c r="O419" s="15">
        <f>'[1]TCE - ANEXO III - Preencher'!P428</f>
        <v>0</v>
      </c>
      <c r="P419" s="16">
        <f t="shared" si="38"/>
        <v>1.6577632898696</v>
      </c>
      <c r="Q419" s="15">
        <f>'[1]TCE - ANEXO III - Preencher'!R428</f>
        <v>294.7405842894147</v>
      </c>
      <c r="R419" s="15">
        <f>'[1]TCE - ANEXO III - Preencher'!S428</f>
        <v>70.900000000000006</v>
      </c>
      <c r="S419" s="16">
        <f t="shared" si="39"/>
        <v>223.84058428941469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487.99454418945334</v>
      </c>
    </row>
    <row r="420" spans="1:28" x14ac:dyDescent="0.25">
      <c r="A420" s="8">
        <f>IFERROR(VLOOKUP(B420,'[1]DADOS (OCULTAR)'!$Q$3:$S$133,3,0),"")</f>
        <v>9039744000860</v>
      </c>
      <c r="B420" s="9" t="str">
        <f>'[1]TCE - ANEXO III - Preencher'!C429</f>
        <v>HOSPITAL DOM HÉLDER</v>
      </c>
      <c r="C420" s="10"/>
      <c r="D420" s="11" t="str">
        <f>'[1]TCE - ANEXO III - Preencher'!E429</f>
        <v>JAQUELINE DA SILVA</v>
      </c>
      <c r="E420" s="9" t="str">
        <f>IF('[1]TCE - ANEXO III - Preencher'!F429="4 - Assistência Odontológica","2 - Outros Profissionais da Saúde",'[1]TCE - ANEXO III - Preencher'!F429)</f>
        <v>3 - Administrativo</v>
      </c>
      <c r="F420" s="12" t="str">
        <f>'[1]TCE - ANEXO III - Preencher'!G429</f>
        <v>5163-45</v>
      </c>
      <c r="G420" s="13" t="str">
        <f>IF('[1]TCE - ANEXO III - Preencher'!H429="","",'[1]TCE - ANEXO III - Preencher'!H429)</f>
        <v>08/2022</v>
      </c>
      <c r="H420" s="14">
        <f>'[1]TCE - ANEXO III - Preencher'!I429</f>
        <v>0</v>
      </c>
      <c r="I420" s="14">
        <f>'[1]TCE - ANEXO III - Preencher'!J429</f>
        <v>137.53919999999999</v>
      </c>
      <c r="J420" s="14">
        <f>'[1]TCE - ANEXO III - Preencher'!K429</f>
        <v>0</v>
      </c>
      <c r="K420" s="15">
        <f>'[1]TCE - ANEXO III - Preencher'!L429</f>
        <v>132.58179661016899</v>
      </c>
      <c r="L420" s="15">
        <f>'[1]TCE - ANEXO III - Preencher'!M429</f>
        <v>0</v>
      </c>
      <c r="M420" s="15">
        <f t="shared" si="37"/>
        <v>132.58179661016899</v>
      </c>
      <c r="N420" s="15">
        <f>'[1]TCE - ANEXO III - Preencher'!O429</f>
        <v>1.6577632898696</v>
      </c>
      <c r="O420" s="15">
        <f>'[1]TCE - ANEXO III - Preencher'!P429</f>
        <v>0</v>
      </c>
      <c r="P420" s="16">
        <f t="shared" si="38"/>
        <v>1.6577632898696</v>
      </c>
      <c r="Q420" s="15">
        <f>'[1]TCE - ANEXO III - Preencher'!R429</f>
        <v>294.7405842894147</v>
      </c>
      <c r="R420" s="15">
        <f>'[1]TCE - ANEXO III - Preencher'!S429</f>
        <v>72.72</v>
      </c>
      <c r="S420" s="16">
        <f t="shared" si="39"/>
        <v>222.0205842894147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493.79934418945322</v>
      </c>
    </row>
    <row r="421" spans="1:28" x14ac:dyDescent="0.25">
      <c r="A421" s="8">
        <f>IFERROR(VLOOKUP(B421,'[1]DADOS (OCULTAR)'!$Q$3:$S$133,3,0),"")</f>
        <v>9039744000860</v>
      </c>
      <c r="B421" s="9" t="str">
        <f>'[1]TCE - ANEXO III - Preencher'!C430</f>
        <v>HOSPITAL DOM HÉLDER</v>
      </c>
      <c r="C421" s="10"/>
      <c r="D421" s="11" t="str">
        <f>'[1]TCE - ANEXO III - Preencher'!E430</f>
        <v>JAQUELINE DO NASCIMENTO MAGNO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3222-05</v>
      </c>
      <c r="G421" s="13" t="str">
        <f>IF('[1]TCE - ANEXO III - Preencher'!H430="","",'[1]TCE - ANEXO III - Preencher'!H430)</f>
        <v>08/2022</v>
      </c>
      <c r="H421" s="14">
        <f>'[1]TCE - ANEXO III - Preencher'!I430</f>
        <v>0</v>
      </c>
      <c r="I421" s="14">
        <f>'[1]TCE - ANEXO III - Preencher'!J430</f>
        <v>116.2992</v>
      </c>
      <c r="J421" s="14">
        <f>'[1]TCE - ANEXO III - Preencher'!K430</f>
        <v>0</v>
      </c>
      <c r="K421" s="15">
        <f>'[1]TCE - ANEXO III - Preencher'!L430</f>
        <v>132.58179661016899</v>
      </c>
      <c r="L421" s="15">
        <f>'[1]TCE - ANEXO III - Preencher'!M430</f>
        <v>0</v>
      </c>
      <c r="M421" s="15">
        <f t="shared" si="37"/>
        <v>132.58179661016899</v>
      </c>
      <c r="N421" s="15">
        <f>'[1]TCE - ANEXO III - Preencher'!O430</f>
        <v>1.6577632898696</v>
      </c>
      <c r="O421" s="15">
        <f>'[1]TCE - ANEXO III - Preencher'!P430</f>
        <v>0</v>
      </c>
      <c r="P421" s="16">
        <f t="shared" si="38"/>
        <v>1.6577632898696</v>
      </c>
      <c r="Q421" s="15">
        <f>'[1]TCE - ANEXO III - Preencher'!R430</f>
        <v>294.7405842894147</v>
      </c>
      <c r="R421" s="15">
        <f>'[1]TCE - ANEXO III - Preencher'!S430</f>
        <v>72.72</v>
      </c>
      <c r="S421" s="16">
        <f t="shared" si="39"/>
        <v>222.0205842894147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472.55934418945333</v>
      </c>
    </row>
    <row r="422" spans="1:28" x14ac:dyDescent="0.25">
      <c r="A422" s="8">
        <f>IFERROR(VLOOKUP(B422,'[1]DADOS (OCULTAR)'!$Q$3:$S$133,3,0),"")</f>
        <v>9039744000860</v>
      </c>
      <c r="B422" s="9" t="str">
        <f>'[1]TCE - ANEXO III - Preencher'!C431</f>
        <v>HOSPITAL DOM HÉLDER</v>
      </c>
      <c r="C422" s="10"/>
      <c r="D422" s="11" t="str">
        <f>'[1]TCE - ANEXO III - Preencher'!E431</f>
        <v>JAQUELINE EVANGELISTA DOS SANTOS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3222-05</v>
      </c>
      <c r="G422" s="13" t="str">
        <f>IF('[1]TCE - ANEXO III - Preencher'!H431="","",'[1]TCE - ANEXO III - Preencher'!H431)</f>
        <v>08/2022</v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132.58179661016899</v>
      </c>
      <c r="L422" s="15">
        <f>'[1]TCE - ANEXO III - Preencher'!M431</f>
        <v>0</v>
      </c>
      <c r="M422" s="15">
        <f t="shared" si="37"/>
        <v>132.58179661016899</v>
      </c>
      <c r="N422" s="15">
        <f>'[1]TCE - ANEXO III - Preencher'!O431</f>
        <v>1.6577632898696</v>
      </c>
      <c r="O422" s="15">
        <f>'[1]TCE - ANEXO III - Preencher'!P431</f>
        <v>0</v>
      </c>
      <c r="P422" s="16">
        <f t="shared" si="38"/>
        <v>1.6577632898696</v>
      </c>
      <c r="Q422" s="15">
        <f>'[1]TCE - ANEXO III - Preencher'!R431</f>
        <v>87.494910714285695</v>
      </c>
      <c r="R422" s="15">
        <f>'[1]TCE - ANEXO III - Preencher'!S431</f>
        <v>0</v>
      </c>
      <c r="S422" s="16">
        <f t="shared" si="39"/>
        <v>87.494910714285695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221.73447061432427</v>
      </c>
    </row>
    <row r="423" spans="1:28" x14ac:dyDescent="0.25">
      <c r="A423" s="8">
        <f>IFERROR(VLOOKUP(B423,'[1]DADOS (OCULTAR)'!$Q$3:$S$133,3,0),"")</f>
        <v>9039744000860</v>
      </c>
      <c r="B423" s="9" t="str">
        <f>'[1]TCE - ANEXO III - Preencher'!C432</f>
        <v>HOSPITAL DOM HÉLDER</v>
      </c>
      <c r="C423" s="10"/>
      <c r="D423" s="11" t="str">
        <f>'[1]TCE - ANEXO III - Preencher'!E432</f>
        <v>JAQUELINE MARIA DO NASCIMENTO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3242-05</v>
      </c>
      <c r="G423" s="13" t="str">
        <f>IF('[1]TCE - ANEXO III - Preencher'!H432="","",'[1]TCE - ANEXO III - Preencher'!H432)</f>
        <v>08/2022</v>
      </c>
      <c r="H423" s="14">
        <f>'[1]TCE - ANEXO III - Preencher'!I432</f>
        <v>0</v>
      </c>
      <c r="I423" s="14">
        <f>'[1]TCE - ANEXO III - Preencher'!J432</f>
        <v>151.2824</v>
      </c>
      <c r="J423" s="14">
        <f>'[1]TCE - ANEXO III - Preencher'!K432</f>
        <v>0</v>
      </c>
      <c r="K423" s="15">
        <f>'[1]TCE - ANEXO III - Preencher'!L432</f>
        <v>132.58179661016899</v>
      </c>
      <c r="L423" s="15">
        <f>'[1]TCE - ANEXO III - Preencher'!M432</f>
        <v>0</v>
      </c>
      <c r="M423" s="15">
        <f t="shared" si="37"/>
        <v>132.58179661016899</v>
      </c>
      <c r="N423" s="15">
        <f>'[1]TCE - ANEXO III - Preencher'!O432</f>
        <v>1.6577632898696</v>
      </c>
      <c r="O423" s="15">
        <f>'[1]TCE - ANEXO III - Preencher'!P432</f>
        <v>0</v>
      </c>
      <c r="P423" s="16">
        <f t="shared" si="38"/>
        <v>1.6577632898696</v>
      </c>
      <c r="Q423" s="15">
        <f>'[1]TCE - ANEXO III - Preencher'!R432</f>
        <v>294.7405842894147</v>
      </c>
      <c r="R423" s="15">
        <f>'[1]TCE - ANEXO III - Preencher'!S432</f>
        <v>88.14</v>
      </c>
      <c r="S423" s="16">
        <f t="shared" si="39"/>
        <v>206.60058428941471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492.12254418945327</v>
      </c>
    </row>
    <row r="424" spans="1:28" x14ac:dyDescent="0.25">
      <c r="A424" s="8">
        <f>IFERROR(VLOOKUP(B424,'[1]DADOS (OCULTAR)'!$Q$3:$S$133,3,0),"")</f>
        <v>9039744000860</v>
      </c>
      <c r="B424" s="9" t="str">
        <f>'[1]TCE - ANEXO III - Preencher'!C433</f>
        <v>HOSPITAL DOM HÉLDER</v>
      </c>
      <c r="C424" s="10"/>
      <c r="D424" s="11" t="str">
        <f>'[1]TCE - ANEXO III - Preencher'!E433</f>
        <v>JARCILENE ALBINO DE OLIVEIRA RODRIGUES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2516-05</v>
      </c>
      <c r="G424" s="13" t="str">
        <f>IF('[1]TCE - ANEXO III - Preencher'!H433="","",'[1]TCE - ANEXO III - Preencher'!H433)</f>
        <v>08/2022</v>
      </c>
      <c r="H424" s="14">
        <f>'[1]TCE - ANEXO III - Preencher'!I433</f>
        <v>0</v>
      </c>
      <c r="I424" s="14">
        <f>'[1]TCE - ANEXO III - Preencher'!J433</f>
        <v>243.3168</v>
      </c>
      <c r="J424" s="14">
        <f>'[1]TCE - ANEXO III - Preencher'!K433</f>
        <v>0</v>
      </c>
      <c r="K424" s="15">
        <f>'[1]TCE - ANEXO III - Preencher'!L433</f>
        <v>132.58179661016899</v>
      </c>
      <c r="L424" s="15">
        <f>'[1]TCE - ANEXO III - Preencher'!M433</f>
        <v>0</v>
      </c>
      <c r="M424" s="15">
        <f t="shared" si="37"/>
        <v>132.58179661016899</v>
      </c>
      <c r="N424" s="15">
        <f>'[1]TCE - ANEXO III - Preencher'!O433</f>
        <v>1.6577632898696</v>
      </c>
      <c r="O424" s="15">
        <f>'[1]TCE - ANEXO III - Preencher'!P433</f>
        <v>0</v>
      </c>
      <c r="P424" s="16">
        <f t="shared" si="38"/>
        <v>1.6577632898696</v>
      </c>
      <c r="Q424" s="15">
        <f>'[1]TCE - ANEXO III - Preencher'!R433</f>
        <v>87.494910714285695</v>
      </c>
      <c r="R424" s="15">
        <f>'[1]TCE - ANEXO III - Preencher'!S433</f>
        <v>0</v>
      </c>
      <c r="S424" s="16">
        <f t="shared" si="39"/>
        <v>87.494910714285695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465.05127061432427</v>
      </c>
    </row>
    <row r="425" spans="1:28" x14ac:dyDescent="0.25">
      <c r="A425" s="8">
        <f>IFERROR(VLOOKUP(B425,'[1]DADOS (OCULTAR)'!$Q$3:$S$133,3,0),"")</f>
        <v>9039744000860</v>
      </c>
      <c r="B425" s="9" t="str">
        <f>'[1]TCE - ANEXO III - Preencher'!C434</f>
        <v>HOSPITAL DOM HÉLDER</v>
      </c>
      <c r="C425" s="10"/>
      <c r="D425" s="11" t="str">
        <f>'[1]TCE - ANEXO III - Preencher'!E434</f>
        <v>JARDICILENE MARIA DE LIMA SILVA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3222-05</v>
      </c>
      <c r="G425" s="13" t="str">
        <f>IF('[1]TCE - ANEXO III - Preencher'!H434="","",'[1]TCE - ANEXO III - Preencher'!H434)</f>
        <v>08/2022</v>
      </c>
      <c r="H425" s="14">
        <f>'[1]TCE - ANEXO III - Preencher'!I434</f>
        <v>0</v>
      </c>
      <c r="I425" s="14">
        <f>'[1]TCE - ANEXO III - Preencher'!J434</f>
        <v>125.26479999999999</v>
      </c>
      <c r="J425" s="14">
        <f>'[1]TCE - ANEXO III - Preencher'!K434</f>
        <v>0</v>
      </c>
      <c r="K425" s="15">
        <f>'[1]TCE - ANEXO III - Preencher'!L434</f>
        <v>132.58179661016899</v>
      </c>
      <c r="L425" s="15">
        <f>'[1]TCE - ANEXO III - Preencher'!M434</f>
        <v>0</v>
      </c>
      <c r="M425" s="15">
        <f t="shared" si="37"/>
        <v>132.58179661016899</v>
      </c>
      <c r="N425" s="15">
        <f>'[1]TCE - ANEXO III - Preencher'!O434</f>
        <v>1.6577632898696</v>
      </c>
      <c r="O425" s="15">
        <f>'[1]TCE - ANEXO III - Preencher'!P434</f>
        <v>0</v>
      </c>
      <c r="P425" s="16">
        <f t="shared" si="38"/>
        <v>1.6577632898696</v>
      </c>
      <c r="Q425" s="15">
        <f>'[1]TCE - ANEXO III - Preencher'!R434</f>
        <v>294.7405842894147</v>
      </c>
      <c r="R425" s="15">
        <f>'[1]TCE - ANEXO III - Preencher'!S434</f>
        <v>72.72</v>
      </c>
      <c r="S425" s="16">
        <f t="shared" si="39"/>
        <v>222.0205842894147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481.52494418945332</v>
      </c>
    </row>
    <row r="426" spans="1:28" x14ac:dyDescent="0.25">
      <c r="A426" s="8">
        <f>IFERROR(VLOOKUP(B426,'[1]DADOS (OCULTAR)'!$Q$3:$S$133,3,0),"")</f>
        <v>9039744000860</v>
      </c>
      <c r="B426" s="9" t="str">
        <f>'[1]TCE - ANEXO III - Preencher'!C435</f>
        <v>HOSPITAL DOM HÉLDER</v>
      </c>
      <c r="C426" s="10"/>
      <c r="D426" s="11" t="str">
        <f>'[1]TCE - ANEXO III - Preencher'!E435</f>
        <v>JEISIANY ELLEN SOARES LEITE ANDRADE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5211-30</v>
      </c>
      <c r="G426" s="13" t="str">
        <f>IF('[1]TCE - ANEXO III - Preencher'!H435="","",'[1]TCE - ANEXO III - Preencher'!H435)</f>
        <v>08/2022</v>
      </c>
      <c r="H426" s="14">
        <f>'[1]TCE - ANEXO III - Preencher'!I435</f>
        <v>0</v>
      </c>
      <c r="I426" s="14">
        <f>'[1]TCE - ANEXO III - Preencher'!J435</f>
        <v>96.960000000000008</v>
      </c>
      <c r="J426" s="14">
        <f>'[1]TCE - ANEXO III - Preencher'!K435</f>
        <v>0</v>
      </c>
      <c r="K426" s="15">
        <f>'[1]TCE - ANEXO III - Preencher'!L435</f>
        <v>132.58179661016899</v>
      </c>
      <c r="L426" s="15">
        <f>'[1]TCE - ANEXO III - Preencher'!M435</f>
        <v>0</v>
      </c>
      <c r="M426" s="15">
        <f t="shared" si="37"/>
        <v>132.58179661016899</v>
      </c>
      <c r="N426" s="15">
        <f>'[1]TCE - ANEXO III - Preencher'!O435</f>
        <v>1.6577632898696</v>
      </c>
      <c r="O426" s="15">
        <f>'[1]TCE - ANEXO III - Preencher'!P435</f>
        <v>0</v>
      </c>
      <c r="P426" s="16">
        <f t="shared" si="38"/>
        <v>1.6577632898696</v>
      </c>
      <c r="Q426" s="15">
        <f>'[1]TCE - ANEXO III - Preencher'!R435</f>
        <v>87.494910714285695</v>
      </c>
      <c r="R426" s="15">
        <f>'[1]TCE - ANEXO III - Preencher'!S435</f>
        <v>0</v>
      </c>
      <c r="S426" s="16">
        <f t="shared" si="39"/>
        <v>87.494910714285695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318.6944706143243</v>
      </c>
    </row>
    <row r="427" spans="1:28" x14ac:dyDescent="0.25">
      <c r="A427" s="8">
        <f>IFERROR(VLOOKUP(B427,'[1]DADOS (OCULTAR)'!$Q$3:$S$133,3,0),"")</f>
        <v>9039744000860</v>
      </c>
      <c r="B427" s="9" t="str">
        <f>'[1]TCE - ANEXO III - Preencher'!C436</f>
        <v>HOSPITAL DOM HÉLDER</v>
      </c>
      <c r="C427" s="10"/>
      <c r="D427" s="11" t="str">
        <f>'[1]TCE - ANEXO III - Preencher'!E436</f>
        <v>JESSE LIMA DOS PRAZERES JUNIOR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5151-10</v>
      </c>
      <c r="G427" s="13" t="str">
        <f>IF('[1]TCE - ANEXO III - Preencher'!H436="","",'[1]TCE - ANEXO III - Preencher'!H436)</f>
        <v>08/2022</v>
      </c>
      <c r="H427" s="14">
        <f>'[1]TCE - ANEXO III - Preencher'!I436</f>
        <v>0</v>
      </c>
      <c r="I427" s="14">
        <f>'[1]TCE - ANEXO III - Preencher'!J436</f>
        <v>115.9552</v>
      </c>
      <c r="J427" s="14">
        <f>'[1]TCE - ANEXO III - Preencher'!K436</f>
        <v>0</v>
      </c>
      <c r="K427" s="15">
        <f>'[1]TCE - ANEXO III - Preencher'!L436</f>
        <v>132.58179661016899</v>
      </c>
      <c r="L427" s="15">
        <f>'[1]TCE - ANEXO III - Preencher'!M436</f>
        <v>0</v>
      </c>
      <c r="M427" s="15">
        <f t="shared" si="37"/>
        <v>132.58179661016899</v>
      </c>
      <c r="N427" s="15">
        <f>'[1]TCE - ANEXO III - Preencher'!O436</f>
        <v>1.6577632898696</v>
      </c>
      <c r="O427" s="15">
        <f>'[1]TCE - ANEXO III - Preencher'!P436</f>
        <v>0</v>
      </c>
      <c r="P427" s="16">
        <f t="shared" si="38"/>
        <v>1.6577632898696</v>
      </c>
      <c r="Q427" s="15">
        <f>'[1]TCE - ANEXO III - Preencher'!R436</f>
        <v>294.7405842894147</v>
      </c>
      <c r="R427" s="15">
        <f>'[1]TCE - ANEXO III - Preencher'!S436</f>
        <v>70.78</v>
      </c>
      <c r="S427" s="16">
        <f t="shared" si="39"/>
        <v>223.9605842894147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474.15534418945333</v>
      </c>
    </row>
    <row r="428" spans="1:28" x14ac:dyDescent="0.25">
      <c r="A428" s="8">
        <f>IFERROR(VLOOKUP(B428,'[1]DADOS (OCULTAR)'!$Q$3:$S$133,3,0),"")</f>
        <v>9039744000860</v>
      </c>
      <c r="B428" s="9" t="str">
        <f>'[1]TCE - ANEXO III - Preencher'!C437</f>
        <v>HOSPITAL DOM HÉLDER</v>
      </c>
      <c r="C428" s="10"/>
      <c r="D428" s="11" t="str">
        <f>'[1]TCE - ANEXO III - Preencher'!E437</f>
        <v>JESSE SANTIAGO FERREIRA JUNIOR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3222-05</v>
      </c>
      <c r="G428" s="13" t="str">
        <f>IF('[1]TCE - ANEXO III - Preencher'!H437="","",'[1]TCE - ANEXO III - Preencher'!H437)</f>
        <v>08/2022</v>
      </c>
      <c r="H428" s="14">
        <f>'[1]TCE - ANEXO III - Preencher'!I437</f>
        <v>0</v>
      </c>
      <c r="I428" s="14">
        <f>'[1]TCE - ANEXO III - Preencher'!J437</f>
        <v>263.50880000000001</v>
      </c>
      <c r="J428" s="14">
        <f>'[1]TCE - ANEXO III - Preencher'!K437</f>
        <v>0</v>
      </c>
      <c r="K428" s="15">
        <f>'[1]TCE - ANEXO III - Preencher'!L437</f>
        <v>132.58179661016899</v>
      </c>
      <c r="L428" s="15">
        <f>'[1]TCE - ANEXO III - Preencher'!M437</f>
        <v>0</v>
      </c>
      <c r="M428" s="15">
        <f t="shared" si="37"/>
        <v>132.58179661016899</v>
      </c>
      <c r="N428" s="15">
        <f>'[1]TCE - ANEXO III - Preencher'!O437</f>
        <v>1.6577632898696</v>
      </c>
      <c r="O428" s="15">
        <f>'[1]TCE - ANEXO III - Preencher'!P437</f>
        <v>0</v>
      </c>
      <c r="P428" s="16">
        <f t="shared" si="38"/>
        <v>1.6577632898696</v>
      </c>
      <c r="Q428" s="15">
        <f>'[1]TCE - ANEXO III - Preencher'!R437</f>
        <v>87.494910714285695</v>
      </c>
      <c r="R428" s="15">
        <f>'[1]TCE - ANEXO III - Preencher'!S437</f>
        <v>0</v>
      </c>
      <c r="S428" s="16">
        <f t="shared" si="39"/>
        <v>87.494910714285695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485.24327061432427</v>
      </c>
    </row>
    <row r="429" spans="1:28" x14ac:dyDescent="0.25">
      <c r="A429" s="8">
        <f>IFERROR(VLOOKUP(B429,'[1]DADOS (OCULTAR)'!$Q$3:$S$133,3,0),"")</f>
        <v>9039744000860</v>
      </c>
      <c r="B429" s="9" t="str">
        <f>'[1]TCE - ANEXO III - Preencher'!C438</f>
        <v>HOSPITAL DOM HÉLDER</v>
      </c>
      <c r="C429" s="10"/>
      <c r="D429" s="11" t="str">
        <f>'[1]TCE - ANEXO III - Preencher'!E438</f>
        <v>JESSICA DA SILVA SIQUEIRA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2236-05</v>
      </c>
      <c r="G429" s="13" t="str">
        <f>IF('[1]TCE - ANEXO III - Preencher'!H438="","",'[1]TCE - ANEXO III - Preencher'!H438)</f>
        <v>08/2022</v>
      </c>
      <c r="H429" s="14">
        <f>'[1]TCE - ANEXO III - Preencher'!I438</f>
        <v>0</v>
      </c>
      <c r="I429" s="14">
        <f>'[1]TCE - ANEXO III - Preencher'!J438</f>
        <v>300.41039999999998</v>
      </c>
      <c r="J429" s="14">
        <f>'[1]TCE - ANEXO III - Preencher'!K438</f>
        <v>0</v>
      </c>
      <c r="K429" s="15">
        <f>'[1]TCE - ANEXO III - Preencher'!L438</f>
        <v>132.58179661016899</v>
      </c>
      <c r="L429" s="15">
        <f>'[1]TCE - ANEXO III - Preencher'!M438</f>
        <v>0</v>
      </c>
      <c r="M429" s="15">
        <f t="shared" si="37"/>
        <v>132.58179661016899</v>
      </c>
      <c r="N429" s="15">
        <f>'[1]TCE - ANEXO III - Preencher'!O438</f>
        <v>1.6577632898696</v>
      </c>
      <c r="O429" s="15">
        <f>'[1]TCE - ANEXO III - Preencher'!P438</f>
        <v>0</v>
      </c>
      <c r="P429" s="16">
        <f t="shared" si="38"/>
        <v>1.6577632898696</v>
      </c>
      <c r="Q429" s="15">
        <f>'[1]TCE - ANEXO III - Preencher'!R438</f>
        <v>87.494910714285695</v>
      </c>
      <c r="R429" s="15">
        <f>'[1]TCE - ANEXO III - Preencher'!S438</f>
        <v>0</v>
      </c>
      <c r="S429" s="16">
        <f t="shared" si="39"/>
        <v>87.494910714285695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522.1448706143243</v>
      </c>
    </row>
    <row r="430" spans="1:28" x14ac:dyDescent="0.25">
      <c r="A430" s="8">
        <f>IFERROR(VLOOKUP(B430,'[1]DADOS (OCULTAR)'!$Q$3:$S$133,3,0),"")</f>
        <v>9039744000860</v>
      </c>
      <c r="B430" s="9" t="str">
        <f>'[1]TCE - ANEXO III - Preencher'!C439</f>
        <v>HOSPITAL DOM HÉLDER</v>
      </c>
      <c r="C430" s="10"/>
      <c r="D430" s="11" t="str">
        <f>'[1]TCE - ANEXO III - Preencher'!E439</f>
        <v>JESSICA LESSA DE ALBUQUERQUE MESQUITA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4110-10</v>
      </c>
      <c r="G430" s="13" t="str">
        <f>IF('[1]TCE - ANEXO III - Preencher'!H439="","",'[1]TCE - ANEXO III - Preencher'!H439)</f>
        <v>08/2022</v>
      </c>
      <c r="H430" s="14">
        <f>'[1]TCE - ANEXO III - Preencher'!I439</f>
        <v>0</v>
      </c>
      <c r="I430" s="14">
        <f>'[1]TCE - ANEXO III - Preencher'!J439</f>
        <v>186.64</v>
      </c>
      <c r="J430" s="14">
        <f>'[1]TCE - ANEXO III - Preencher'!K439</f>
        <v>0</v>
      </c>
      <c r="K430" s="15">
        <f>'[1]TCE - ANEXO III - Preencher'!L439</f>
        <v>132.58179661016899</v>
      </c>
      <c r="L430" s="15">
        <f>'[1]TCE - ANEXO III - Preencher'!M439</f>
        <v>0</v>
      </c>
      <c r="M430" s="15">
        <f t="shared" si="37"/>
        <v>132.58179661016899</v>
      </c>
      <c r="N430" s="15">
        <f>'[1]TCE - ANEXO III - Preencher'!O439</f>
        <v>1.6577632898696</v>
      </c>
      <c r="O430" s="15">
        <f>'[1]TCE - ANEXO III - Preencher'!P439</f>
        <v>0</v>
      </c>
      <c r="P430" s="16">
        <f t="shared" si="38"/>
        <v>1.6577632898696</v>
      </c>
      <c r="Q430" s="15">
        <f>'[1]TCE - ANEXO III - Preencher'!R439</f>
        <v>87.494910714285695</v>
      </c>
      <c r="R430" s="15">
        <f>'[1]TCE - ANEXO III - Preencher'!S439</f>
        <v>0</v>
      </c>
      <c r="S430" s="16">
        <f t="shared" si="39"/>
        <v>87.494910714285695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408.37447061432431</v>
      </c>
    </row>
    <row r="431" spans="1:28" x14ac:dyDescent="0.25">
      <c r="A431" s="8">
        <f>IFERROR(VLOOKUP(B431,'[1]DADOS (OCULTAR)'!$Q$3:$S$133,3,0),"")</f>
        <v>9039744000860</v>
      </c>
      <c r="B431" s="9" t="str">
        <f>'[1]TCE - ANEXO III - Preencher'!C440</f>
        <v>HOSPITAL DOM HÉLDER</v>
      </c>
      <c r="C431" s="10"/>
      <c r="D431" s="11" t="str">
        <f>'[1]TCE - ANEXO III - Preencher'!E440</f>
        <v>JESSICA NATALIANE DA SILVA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3222-05</v>
      </c>
      <c r="G431" s="13" t="str">
        <f>IF('[1]TCE - ANEXO III - Preencher'!H440="","",'[1]TCE - ANEXO III - Preencher'!H440)</f>
        <v>08/2022</v>
      </c>
      <c r="H431" s="14">
        <f>'[1]TCE - ANEXO III - Preencher'!I440</f>
        <v>0</v>
      </c>
      <c r="I431" s="14">
        <f>'[1]TCE - ANEXO III - Preencher'!J440</f>
        <v>262.50880000000001</v>
      </c>
      <c r="J431" s="14">
        <f>'[1]TCE - ANEXO III - Preencher'!K440</f>
        <v>0</v>
      </c>
      <c r="K431" s="15">
        <f>'[1]TCE - ANEXO III - Preencher'!L440</f>
        <v>132.58179661016899</v>
      </c>
      <c r="L431" s="15">
        <f>'[1]TCE - ANEXO III - Preencher'!M440</f>
        <v>0</v>
      </c>
      <c r="M431" s="15">
        <f t="shared" si="37"/>
        <v>132.58179661016899</v>
      </c>
      <c r="N431" s="15">
        <f>'[1]TCE - ANEXO III - Preencher'!O440</f>
        <v>1.6577632898696</v>
      </c>
      <c r="O431" s="15">
        <f>'[1]TCE - ANEXO III - Preencher'!P440</f>
        <v>0</v>
      </c>
      <c r="P431" s="16">
        <f t="shared" si="38"/>
        <v>1.6577632898696</v>
      </c>
      <c r="Q431" s="15">
        <f>'[1]TCE - ANEXO III - Preencher'!R440</f>
        <v>87.494910714285695</v>
      </c>
      <c r="R431" s="15">
        <f>'[1]TCE - ANEXO III - Preencher'!S440</f>
        <v>0</v>
      </c>
      <c r="S431" s="16">
        <f t="shared" si="39"/>
        <v>87.494910714285695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484.24327061432427</v>
      </c>
    </row>
    <row r="432" spans="1:28" x14ac:dyDescent="0.25">
      <c r="A432" s="8">
        <f>IFERROR(VLOOKUP(B432,'[1]DADOS (OCULTAR)'!$Q$3:$S$133,3,0),"")</f>
        <v>9039744000860</v>
      </c>
      <c r="B432" s="9" t="str">
        <f>'[1]TCE - ANEXO III - Preencher'!C441</f>
        <v>HOSPITAL DOM HÉLDER</v>
      </c>
      <c r="C432" s="10"/>
      <c r="D432" s="11" t="str">
        <f>'[1]TCE - ANEXO III - Preencher'!E441</f>
        <v>JOANA D ARC DA ROCHA DUARTE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2235-05</v>
      </c>
      <c r="G432" s="13" t="str">
        <f>IF('[1]TCE - ANEXO III - Preencher'!H441="","",'[1]TCE - ANEXO III - Preencher'!H441)</f>
        <v>08/2022</v>
      </c>
      <c r="H432" s="14">
        <f>'[1]TCE - ANEXO III - Preencher'!I441</f>
        <v>0</v>
      </c>
      <c r="I432" s="14">
        <f>'[1]TCE - ANEXO III - Preencher'!J441</f>
        <v>330.60640000000001</v>
      </c>
      <c r="J432" s="14">
        <f>'[1]TCE - ANEXO III - Preencher'!K441</f>
        <v>0</v>
      </c>
      <c r="K432" s="15">
        <f>'[1]TCE - ANEXO III - Preencher'!L441</f>
        <v>132.58179661016899</v>
      </c>
      <c r="L432" s="15">
        <f>'[1]TCE - ANEXO III - Preencher'!M441</f>
        <v>0</v>
      </c>
      <c r="M432" s="15">
        <f t="shared" si="37"/>
        <v>132.58179661016899</v>
      </c>
      <c r="N432" s="15">
        <f>'[1]TCE - ANEXO III - Preencher'!O441</f>
        <v>1.6577632898696</v>
      </c>
      <c r="O432" s="15">
        <f>'[1]TCE - ANEXO III - Preencher'!P441</f>
        <v>0</v>
      </c>
      <c r="P432" s="16">
        <f t="shared" si="38"/>
        <v>1.6577632898696</v>
      </c>
      <c r="Q432" s="15">
        <f>'[1]TCE - ANEXO III - Preencher'!R441</f>
        <v>87.494910714285695</v>
      </c>
      <c r="R432" s="15">
        <f>'[1]TCE - ANEXO III - Preencher'!S441</f>
        <v>0</v>
      </c>
      <c r="S432" s="16">
        <f t="shared" si="39"/>
        <v>87.494910714285695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552.34087061432433</v>
      </c>
    </row>
    <row r="433" spans="1:28" x14ac:dyDescent="0.25">
      <c r="A433" s="8">
        <f>IFERROR(VLOOKUP(B433,'[1]DADOS (OCULTAR)'!$Q$3:$S$133,3,0),"")</f>
        <v>9039744000860</v>
      </c>
      <c r="B433" s="9" t="str">
        <f>'[1]TCE - ANEXO III - Preencher'!C442</f>
        <v>HOSPITAL DOM HÉLDER</v>
      </c>
      <c r="C433" s="10"/>
      <c r="D433" s="11" t="str">
        <f>'[1]TCE - ANEXO III - Preencher'!E442</f>
        <v>JOAO FERREIRA DE SOUZA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5174-10</v>
      </c>
      <c r="G433" s="13" t="str">
        <f>IF('[1]TCE - ANEXO III - Preencher'!H442="","",'[1]TCE - ANEXO III - Preencher'!H442)</f>
        <v>08/2022</v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132.58179661016899</v>
      </c>
      <c r="L433" s="15">
        <f>'[1]TCE - ANEXO III - Preencher'!M442</f>
        <v>0</v>
      </c>
      <c r="M433" s="15">
        <f t="shared" si="37"/>
        <v>132.58179661016899</v>
      </c>
      <c r="N433" s="15">
        <f>'[1]TCE - ANEXO III - Preencher'!O442</f>
        <v>1.6577632898696</v>
      </c>
      <c r="O433" s="15">
        <f>'[1]TCE - ANEXO III - Preencher'!P442</f>
        <v>0</v>
      </c>
      <c r="P433" s="16">
        <f t="shared" si="38"/>
        <v>1.6577632898696</v>
      </c>
      <c r="Q433" s="15">
        <f>'[1]TCE - ANEXO III - Preencher'!R442</f>
        <v>87.494910714285695</v>
      </c>
      <c r="R433" s="15">
        <f>'[1]TCE - ANEXO III - Preencher'!S442</f>
        <v>0</v>
      </c>
      <c r="S433" s="16">
        <f t="shared" si="39"/>
        <v>87.494910714285695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221.73447061432427</v>
      </c>
    </row>
    <row r="434" spans="1:28" x14ac:dyDescent="0.25">
      <c r="A434" s="8">
        <f>IFERROR(VLOOKUP(B434,'[1]DADOS (OCULTAR)'!$Q$3:$S$133,3,0),"")</f>
        <v>9039744000860</v>
      </c>
      <c r="B434" s="9" t="str">
        <f>'[1]TCE - ANEXO III - Preencher'!C443</f>
        <v>HOSPITAL DOM HÉLDER</v>
      </c>
      <c r="C434" s="10"/>
      <c r="D434" s="11" t="str">
        <f>'[1]TCE - ANEXO III - Preencher'!E443</f>
        <v>JOAO LENON ASSIS DO MONTE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5151-10</v>
      </c>
      <c r="G434" s="13" t="str">
        <f>IF('[1]TCE - ANEXO III - Preencher'!H443="","",'[1]TCE - ANEXO III - Preencher'!H443)</f>
        <v>08/2022</v>
      </c>
      <c r="H434" s="14">
        <f>'[1]TCE - ANEXO III - Preencher'!I443</f>
        <v>0</v>
      </c>
      <c r="I434" s="14">
        <f>'[1]TCE - ANEXO III - Preencher'!J443</f>
        <v>121.108</v>
      </c>
      <c r="J434" s="14">
        <f>'[1]TCE - ANEXO III - Preencher'!K443</f>
        <v>0</v>
      </c>
      <c r="K434" s="15">
        <f>'[1]TCE - ANEXO III - Preencher'!L443</f>
        <v>132.58179661016899</v>
      </c>
      <c r="L434" s="15">
        <f>'[1]TCE - ANEXO III - Preencher'!M443</f>
        <v>0</v>
      </c>
      <c r="M434" s="15">
        <f t="shared" si="37"/>
        <v>132.58179661016899</v>
      </c>
      <c r="N434" s="15">
        <f>'[1]TCE - ANEXO III - Preencher'!O443</f>
        <v>1.6577632898696</v>
      </c>
      <c r="O434" s="15">
        <f>'[1]TCE - ANEXO III - Preencher'!P443</f>
        <v>0</v>
      </c>
      <c r="P434" s="16">
        <f t="shared" si="38"/>
        <v>1.6577632898696</v>
      </c>
      <c r="Q434" s="15">
        <f>'[1]TCE - ANEXO III - Preencher'!R443</f>
        <v>87.494910714285695</v>
      </c>
      <c r="R434" s="15">
        <f>'[1]TCE - ANEXO III - Preencher'!S443</f>
        <v>0</v>
      </c>
      <c r="S434" s="16">
        <f t="shared" si="39"/>
        <v>87.494910714285695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342.84247061432427</v>
      </c>
    </row>
    <row r="435" spans="1:28" x14ac:dyDescent="0.25">
      <c r="A435" s="8">
        <f>IFERROR(VLOOKUP(B435,'[1]DADOS (OCULTAR)'!$Q$3:$S$133,3,0),"")</f>
        <v>9039744000860</v>
      </c>
      <c r="B435" s="9" t="str">
        <f>'[1]TCE - ANEXO III - Preencher'!C444</f>
        <v>HOSPITAL DOM HÉLDER</v>
      </c>
      <c r="C435" s="10"/>
      <c r="D435" s="11" t="str">
        <f>'[1]TCE - ANEXO III - Preencher'!E444</f>
        <v>JOCILENE OLIVEIRA MESQUITA DE LIMA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4110-10</v>
      </c>
      <c r="G435" s="13" t="str">
        <f>IF('[1]TCE - ANEXO III - Preencher'!H444="","",'[1]TCE - ANEXO III - Preencher'!H444)</f>
        <v>08/2022</v>
      </c>
      <c r="H435" s="14">
        <f>'[1]TCE - ANEXO III - Preencher'!I444</f>
        <v>0</v>
      </c>
      <c r="I435" s="14">
        <f>'[1]TCE - ANEXO III - Preencher'!J444</f>
        <v>101.80800000000001</v>
      </c>
      <c r="J435" s="14">
        <f>'[1]TCE - ANEXO III - Preencher'!K444</f>
        <v>0</v>
      </c>
      <c r="K435" s="15">
        <f>'[1]TCE - ANEXO III - Preencher'!L444</f>
        <v>132.58179661016899</v>
      </c>
      <c r="L435" s="15">
        <f>'[1]TCE - ANEXO III - Preencher'!M444</f>
        <v>0</v>
      </c>
      <c r="M435" s="15">
        <f t="shared" si="37"/>
        <v>132.58179661016899</v>
      </c>
      <c r="N435" s="15">
        <f>'[1]TCE - ANEXO III - Preencher'!O444</f>
        <v>1.6577632898696</v>
      </c>
      <c r="O435" s="15">
        <f>'[1]TCE - ANEXO III - Preencher'!P444</f>
        <v>0</v>
      </c>
      <c r="P435" s="16">
        <f t="shared" si="38"/>
        <v>1.6577632898696</v>
      </c>
      <c r="Q435" s="15">
        <f>'[1]TCE - ANEXO III - Preencher'!R444</f>
        <v>87.494910714285695</v>
      </c>
      <c r="R435" s="15">
        <f>'[1]TCE - ANEXO III - Preencher'!S444</f>
        <v>0</v>
      </c>
      <c r="S435" s="16">
        <f t="shared" si="39"/>
        <v>87.494910714285695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323.54247061432432</v>
      </c>
    </row>
    <row r="436" spans="1:28" x14ac:dyDescent="0.25">
      <c r="A436" s="8">
        <f>IFERROR(VLOOKUP(B436,'[1]DADOS (OCULTAR)'!$Q$3:$S$133,3,0),"")</f>
        <v>9039744000860</v>
      </c>
      <c r="B436" s="9" t="str">
        <f>'[1]TCE - ANEXO III - Preencher'!C445</f>
        <v>HOSPITAL DOM HÉLDER</v>
      </c>
      <c r="C436" s="10"/>
      <c r="D436" s="11" t="str">
        <f>'[1]TCE - ANEXO III - Preencher'!E445</f>
        <v>JOELMA CLEMENTE BATISTA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3222-05</v>
      </c>
      <c r="G436" s="13" t="str">
        <f>IF('[1]TCE - ANEXO III - Preencher'!H445="","",'[1]TCE - ANEXO III - Preencher'!H445)</f>
        <v>08/2022</v>
      </c>
      <c r="H436" s="14">
        <f>'[1]TCE - ANEXO III - Preencher'!I445</f>
        <v>0</v>
      </c>
      <c r="I436" s="14">
        <f>'[1]TCE - ANEXO III - Preencher'!J445</f>
        <v>139.5728</v>
      </c>
      <c r="J436" s="14">
        <f>'[1]TCE - ANEXO III - Preencher'!K445</f>
        <v>0</v>
      </c>
      <c r="K436" s="15">
        <f>'[1]TCE - ANEXO III - Preencher'!L445</f>
        <v>132.58179661016899</v>
      </c>
      <c r="L436" s="15">
        <f>'[1]TCE - ANEXO III - Preencher'!M445</f>
        <v>0</v>
      </c>
      <c r="M436" s="15">
        <f t="shared" si="37"/>
        <v>132.58179661016899</v>
      </c>
      <c r="N436" s="15">
        <f>'[1]TCE - ANEXO III - Preencher'!O445</f>
        <v>1.6577632898696</v>
      </c>
      <c r="O436" s="15">
        <f>'[1]TCE - ANEXO III - Preencher'!P445</f>
        <v>0</v>
      </c>
      <c r="P436" s="16">
        <f t="shared" si="38"/>
        <v>1.6577632898696</v>
      </c>
      <c r="Q436" s="15">
        <f>'[1]TCE - ANEXO III - Preencher'!R445</f>
        <v>294.7405842894147</v>
      </c>
      <c r="R436" s="15">
        <f>'[1]TCE - ANEXO III - Preencher'!S445</f>
        <v>72.72</v>
      </c>
      <c r="S436" s="16">
        <f t="shared" si="39"/>
        <v>222.0205842894147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495.83294418945331</v>
      </c>
    </row>
    <row r="437" spans="1:28" x14ac:dyDescent="0.25">
      <c r="A437" s="8">
        <f>IFERROR(VLOOKUP(B437,'[1]DADOS (OCULTAR)'!$Q$3:$S$133,3,0),"")</f>
        <v>9039744000860</v>
      </c>
      <c r="B437" s="9" t="str">
        <f>'[1]TCE - ANEXO III - Preencher'!C446</f>
        <v>HOSPITAL DOM HÉLDER</v>
      </c>
      <c r="C437" s="10"/>
      <c r="D437" s="11" t="str">
        <f>'[1]TCE - ANEXO III - Preencher'!E446</f>
        <v>JONAS ALVES DOS SANTOS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5211-30</v>
      </c>
      <c r="G437" s="13" t="str">
        <f>IF('[1]TCE - ANEXO III - Preencher'!H446="","",'[1]TCE - ANEXO III - Preencher'!H446)</f>
        <v>08/2022</v>
      </c>
      <c r="H437" s="14">
        <f>'[1]TCE - ANEXO III - Preencher'!I446</f>
        <v>0</v>
      </c>
      <c r="I437" s="14">
        <f>'[1]TCE - ANEXO III - Preencher'!J446</f>
        <v>97.643199999999993</v>
      </c>
      <c r="J437" s="14">
        <f>'[1]TCE - ANEXO III - Preencher'!K446</f>
        <v>0</v>
      </c>
      <c r="K437" s="15">
        <f>'[1]TCE - ANEXO III - Preencher'!L446</f>
        <v>132.58179661016899</v>
      </c>
      <c r="L437" s="15">
        <f>'[1]TCE - ANEXO III - Preencher'!M446</f>
        <v>0</v>
      </c>
      <c r="M437" s="15">
        <f t="shared" si="37"/>
        <v>132.58179661016899</v>
      </c>
      <c r="N437" s="15">
        <f>'[1]TCE - ANEXO III - Preencher'!O446</f>
        <v>1.6577632898696</v>
      </c>
      <c r="O437" s="15">
        <f>'[1]TCE - ANEXO III - Preencher'!P446</f>
        <v>0</v>
      </c>
      <c r="P437" s="16">
        <f t="shared" si="38"/>
        <v>1.6577632898696</v>
      </c>
      <c r="Q437" s="15">
        <f>'[1]TCE - ANEXO III - Preencher'!R446</f>
        <v>294.7405842894147</v>
      </c>
      <c r="R437" s="15">
        <f>'[1]TCE - ANEXO III - Preencher'!S446</f>
        <v>72.72</v>
      </c>
      <c r="S437" s="16">
        <f t="shared" si="39"/>
        <v>222.0205842894147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453.90334418945326</v>
      </c>
    </row>
    <row r="438" spans="1:28" x14ac:dyDescent="0.25">
      <c r="A438" s="8">
        <f>IFERROR(VLOOKUP(B438,'[1]DADOS (OCULTAR)'!$Q$3:$S$133,3,0),"")</f>
        <v>9039744000860</v>
      </c>
      <c r="B438" s="9" t="str">
        <f>'[1]TCE - ANEXO III - Preencher'!C447</f>
        <v>HOSPITAL DOM HÉLDER</v>
      </c>
      <c r="C438" s="10"/>
      <c r="D438" s="11" t="str">
        <f>'[1]TCE - ANEXO III - Preencher'!E447</f>
        <v>JORGE JOSE COELHO DE BARROS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5174-10</v>
      </c>
      <c r="G438" s="13" t="str">
        <f>IF('[1]TCE - ANEXO III - Preencher'!H447="","",'[1]TCE - ANEXO III - Preencher'!H447)</f>
        <v>08/2022</v>
      </c>
      <c r="H438" s="14">
        <f>'[1]TCE - ANEXO III - Preencher'!I447</f>
        <v>0</v>
      </c>
      <c r="I438" s="14">
        <f>'[1]TCE - ANEXO III - Preencher'!J447</f>
        <v>96.960000000000008</v>
      </c>
      <c r="J438" s="14">
        <f>'[1]TCE - ANEXO III - Preencher'!K447</f>
        <v>0</v>
      </c>
      <c r="K438" s="15">
        <f>'[1]TCE - ANEXO III - Preencher'!L447</f>
        <v>132.58179661016899</v>
      </c>
      <c r="L438" s="15">
        <f>'[1]TCE - ANEXO III - Preencher'!M447</f>
        <v>0</v>
      </c>
      <c r="M438" s="15">
        <f t="shared" si="37"/>
        <v>132.58179661016899</v>
      </c>
      <c r="N438" s="15">
        <f>'[1]TCE - ANEXO III - Preencher'!O447</f>
        <v>1.6577632898696</v>
      </c>
      <c r="O438" s="15">
        <f>'[1]TCE - ANEXO III - Preencher'!P447</f>
        <v>0</v>
      </c>
      <c r="P438" s="16">
        <f t="shared" si="38"/>
        <v>1.6577632898696</v>
      </c>
      <c r="Q438" s="15">
        <f>'[1]TCE - ANEXO III - Preencher'!R447</f>
        <v>294.7405842894147</v>
      </c>
      <c r="R438" s="15">
        <f>'[1]TCE - ANEXO III - Preencher'!S447</f>
        <v>72.72</v>
      </c>
      <c r="S438" s="16">
        <f t="shared" si="39"/>
        <v>222.0205842894147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453.22014418945332</v>
      </c>
    </row>
    <row r="439" spans="1:28" x14ac:dyDescent="0.25">
      <c r="A439" s="8">
        <f>IFERROR(VLOOKUP(B439,'[1]DADOS (OCULTAR)'!$Q$3:$S$133,3,0),"")</f>
        <v>9039744000860</v>
      </c>
      <c r="B439" s="9" t="str">
        <f>'[1]TCE - ANEXO III - Preencher'!C448</f>
        <v>HOSPITAL DOM HÉLDER</v>
      </c>
      <c r="C439" s="10"/>
      <c r="D439" s="11" t="str">
        <f>'[1]TCE - ANEXO III - Preencher'!E448</f>
        <v>JOSE ALEXANDRE DA SILVA FILHO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4110-10</v>
      </c>
      <c r="G439" s="13" t="str">
        <f>IF('[1]TCE - ANEXO III - Preencher'!H448="","",'[1]TCE - ANEXO III - Preencher'!H448)</f>
        <v>08/2022</v>
      </c>
      <c r="H439" s="14">
        <f>'[1]TCE - ANEXO III - Preencher'!I448</f>
        <v>0</v>
      </c>
      <c r="I439" s="14">
        <f>'[1]TCE - ANEXO III - Preencher'!J448</f>
        <v>118.99679999999999</v>
      </c>
      <c r="J439" s="14">
        <f>'[1]TCE - ANEXO III - Preencher'!K448</f>
        <v>0</v>
      </c>
      <c r="K439" s="15">
        <f>'[1]TCE - ANEXO III - Preencher'!L448</f>
        <v>132.58179661016899</v>
      </c>
      <c r="L439" s="15">
        <f>'[1]TCE - ANEXO III - Preencher'!M448</f>
        <v>0</v>
      </c>
      <c r="M439" s="15">
        <f t="shared" si="37"/>
        <v>132.58179661016899</v>
      </c>
      <c r="N439" s="15">
        <f>'[1]TCE - ANEXO III - Preencher'!O448</f>
        <v>1.6577632898696</v>
      </c>
      <c r="O439" s="15">
        <f>'[1]TCE - ANEXO III - Preencher'!P448</f>
        <v>0</v>
      </c>
      <c r="P439" s="16">
        <f t="shared" si="38"/>
        <v>1.6577632898696</v>
      </c>
      <c r="Q439" s="15">
        <f>'[1]TCE - ANEXO III - Preencher'!R448</f>
        <v>294.7405842894147</v>
      </c>
      <c r="R439" s="15">
        <f>'[1]TCE - ANEXO III - Preencher'!S448</f>
        <v>46.54</v>
      </c>
      <c r="S439" s="16">
        <f t="shared" si="39"/>
        <v>248.20058428941471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501.43694418945324</v>
      </c>
    </row>
    <row r="440" spans="1:28" x14ac:dyDescent="0.25">
      <c r="A440" s="8">
        <f>IFERROR(VLOOKUP(B440,'[1]DADOS (OCULTAR)'!$Q$3:$S$133,3,0),"")</f>
        <v>9039744000860</v>
      </c>
      <c r="B440" s="9" t="str">
        <f>'[1]TCE - ANEXO III - Preencher'!C449</f>
        <v>HOSPITAL DOM HÉLDER</v>
      </c>
      <c r="C440" s="10"/>
      <c r="D440" s="11" t="str">
        <f>'[1]TCE - ANEXO III - Preencher'!E449</f>
        <v>JOSE ALEXANDRE DE SIQUEIRA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4110-10</v>
      </c>
      <c r="G440" s="13" t="str">
        <f>IF('[1]TCE - ANEXO III - Preencher'!H449="","",'[1]TCE - ANEXO III - Preencher'!H449)</f>
        <v>08/2022</v>
      </c>
      <c r="H440" s="14">
        <f>'[1]TCE - ANEXO III - Preencher'!I449</f>
        <v>0</v>
      </c>
      <c r="I440" s="14">
        <f>'[1]TCE - ANEXO III - Preencher'!J449</f>
        <v>108.4776</v>
      </c>
      <c r="J440" s="14">
        <f>'[1]TCE - ANEXO III - Preencher'!K449</f>
        <v>0</v>
      </c>
      <c r="K440" s="15">
        <f>'[1]TCE - ANEXO III - Preencher'!L449</f>
        <v>132.58179661016899</v>
      </c>
      <c r="L440" s="15">
        <f>'[1]TCE - ANEXO III - Preencher'!M449</f>
        <v>0</v>
      </c>
      <c r="M440" s="15">
        <f t="shared" si="37"/>
        <v>132.58179661016899</v>
      </c>
      <c r="N440" s="15">
        <f>'[1]TCE - ANEXO III - Preencher'!O449</f>
        <v>1.6577632898696</v>
      </c>
      <c r="O440" s="15">
        <f>'[1]TCE - ANEXO III - Preencher'!P449</f>
        <v>0</v>
      </c>
      <c r="P440" s="16">
        <f t="shared" si="38"/>
        <v>1.6577632898696</v>
      </c>
      <c r="Q440" s="15">
        <f>'[1]TCE - ANEXO III - Preencher'!R449</f>
        <v>294.7405842894147</v>
      </c>
      <c r="R440" s="15">
        <f>'[1]TCE - ANEXO III - Preencher'!S449</f>
        <v>67.87</v>
      </c>
      <c r="S440" s="16">
        <f t="shared" si="39"/>
        <v>226.87058428941469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469.58774418945325</v>
      </c>
    </row>
    <row r="441" spans="1:28" x14ac:dyDescent="0.25">
      <c r="A441" s="8">
        <f>IFERROR(VLOOKUP(B441,'[1]DADOS (OCULTAR)'!$Q$3:$S$133,3,0),"")</f>
        <v>9039744000860</v>
      </c>
      <c r="B441" s="9" t="str">
        <f>'[1]TCE - ANEXO III - Preencher'!C450</f>
        <v>HOSPITAL DOM HÉLDER</v>
      </c>
      <c r="C441" s="10"/>
      <c r="D441" s="11" t="str">
        <f>'[1]TCE - ANEXO III - Preencher'!E450</f>
        <v>JOSE AMARO DA SILVA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9511-05</v>
      </c>
      <c r="G441" s="13" t="str">
        <f>IF('[1]TCE - ANEXO III - Preencher'!H450="","",'[1]TCE - ANEXO III - Preencher'!H450)</f>
        <v>08/2022</v>
      </c>
      <c r="H441" s="14">
        <f>'[1]TCE - ANEXO III - Preencher'!I450</f>
        <v>0</v>
      </c>
      <c r="I441" s="14">
        <f>'[1]TCE - ANEXO III - Preencher'!J450</f>
        <v>143.13839999999999</v>
      </c>
      <c r="J441" s="14">
        <f>'[1]TCE - ANEXO III - Preencher'!K450</f>
        <v>0</v>
      </c>
      <c r="K441" s="15">
        <f>'[1]TCE - ANEXO III - Preencher'!L450</f>
        <v>132.58179661016899</v>
      </c>
      <c r="L441" s="15">
        <f>'[1]TCE - ANEXO III - Preencher'!M450</f>
        <v>0</v>
      </c>
      <c r="M441" s="15">
        <f t="shared" si="37"/>
        <v>132.58179661016899</v>
      </c>
      <c r="N441" s="15">
        <f>'[1]TCE - ANEXO III - Preencher'!O450</f>
        <v>1.6577632898696</v>
      </c>
      <c r="O441" s="15">
        <f>'[1]TCE - ANEXO III - Preencher'!P450</f>
        <v>0</v>
      </c>
      <c r="P441" s="16">
        <f t="shared" si="38"/>
        <v>1.6577632898696</v>
      </c>
      <c r="Q441" s="15">
        <f>'[1]TCE - ANEXO III - Preencher'!R450</f>
        <v>294.7405842894147</v>
      </c>
      <c r="R441" s="15">
        <f>'[1]TCE - ANEXO III - Preencher'!S450</f>
        <v>76.97</v>
      </c>
      <c r="S441" s="16">
        <f t="shared" si="39"/>
        <v>217.7705842894147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495.14854418945322</v>
      </c>
    </row>
    <row r="442" spans="1:28" x14ac:dyDescent="0.25">
      <c r="A442" s="8">
        <f>IFERROR(VLOOKUP(B442,'[1]DADOS (OCULTAR)'!$Q$3:$S$133,3,0),"")</f>
        <v>9039744000860</v>
      </c>
      <c r="B442" s="9" t="str">
        <f>'[1]TCE - ANEXO III - Preencher'!C451</f>
        <v>HOSPITAL DOM HÉLDER</v>
      </c>
      <c r="C442" s="10"/>
      <c r="D442" s="11" t="str">
        <f>'[1]TCE - ANEXO III - Preencher'!E451</f>
        <v>JOSE ARNALDO VIEIRA MACHADO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3222-05</v>
      </c>
      <c r="G442" s="13" t="str">
        <f>IF('[1]TCE - ANEXO III - Preencher'!H451="","",'[1]TCE - ANEXO III - Preencher'!H451)</f>
        <v>08/2022</v>
      </c>
      <c r="H442" s="14">
        <f>'[1]TCE - ANEXO III - Preencher'!I451</f>
        <v>0</v>
      </c>
      <c r="I442" s="14">
        <f>'[1]TCE - ANEXO III - Preencher'!J451</f>
        <v>134.86959999999999</v>
      </c>
      <c r="J442" s="14">
        <f>'[1]TCE - ANEXO III - Preencher'!K451</f>
        <v>0</v>
      </c>
      <c r="K442" s="15">
        <f>'[1]TCE - ANEXO III - Preencher'!L451</f>
        <v>132.58179661016899</v>
      </c>
      <c r="L442" s="15">
        <f>'[1]TCE - ANEXO III - Preencher'!M451</f>
        <v>0</v>
      </c>
      <c r="M442" s="15">
        <f t="shared" si="37"/>
        <v>132.58179661016899</v>
      </c>
      <c r="N442" s="15">
        <f>'[1]TCE - ANEXO III - Preencher'!O451</f>
        <v>1.6577632898696</v>
      </c>
      <c r="O442" s="15">
        <f>'[1]TCE - ANEXO III - Preencher'!P451</f>
        <v>0</v>
      </c>
      <c r="P442" s="16">
        <f t="shared" si="38"/>
        <v>1.6577632898696</v>
      </c>
      <c r="Q442" s="15">
        <f>'[1]TCE - ANEXO III - Preencher'!R451</f>
        <v>294.7405842894147</v>
      </c>
      <c r="R442" s="15">
        <f>'[1]TCE - ANEXO III - Preencher'!S451</f>
        <v>72.72</v>
      </c>
      <c r="S442" s="16">
        <f t="shared" si="39"/>
        <v>222.0205842894147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491.12974418945328</v>
      </c>
    </row>
    <row r="443" spans="1:28" x14ac:dyDescent="0.25">
      <c r="A443" s="8">
        <f>IFERROR(VLOOKUP(B443,'[1]DADOS (OCULTAR)'!$Q$3:$S$133,3,0),"")</f>
        <v>9039744000860</v>
      </c>
      <c r="B443" s="9" t="str">
        <f>'[1]TCE - ANEXO III - Preencher'!C452</f>
        <v>HOSPITAL DOM HÉLDER</v>
      </c>
      <c r="C443" s="10"/>
      <c r="D443" s="11" t="str">
        <f>'[1]TCE - ANEXO III - Preencher'!E452</f>
        <v>JOSE BATISTA DE SANTANA NETO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5151-10</v>
      </c>
      <c r="G443" s="13" t="str">
        <f>IF('[1]TCE - ANEXO III - Preencher'!H452="","",'[1]TCE - ANEXO III - Preencher'!H452)</f>
        <v>08/2022</v>
      </c>
      <c r="H443" s="14">
        <f>'[1]TCE - ANEXO III - Preencher'!I452</f>
        <v>0</v>
      </c>
      <c r="I443" s="14">
        <f>'[1]TCE - ANEXO III - Preencher'!J452</f>
        <v>122.1872</v>
      </c>
      <c r="J443" s="14">
        <f>'[1]TCE - ANEXO III - Preencher'!K452</f>
        <v>0</v>
      </c>
      <c r="K443" s="15">
        <f>'[1]TCE - ANEXO III - Preencher'!L452</f>
        <v>132.58179661016899</v>
      </c>
      <c r="L443" s="15">
        <f>'[1]TCE - ANEXO III - Preencher'!M452</f>
        <v>0</v>
      </c>
      <c r="M443" s="15">
        <f t="shared" si="37"/>
        <v>132.58179661016899</v>
      </c>
      <c r="N443" s="15">
        <f>'[1]TCE - ANEXO III - Preencher'!O452</f>
        <v>1.6577632898696</v>
      </c>
      <c r="O443" s="15">
        <f>'[1]TCE - ANEXO III - Preencher'!P452</f>
        <v>0</v>
      </c>
      <c r="P443" s="16">
        <f t="shared" si="38"/>
        <v>1.6577632898696</v>
      </c>
      <c r="Q443" s="15">
        <f>'[1]TCE - ANEXO III - Preencher'!R452</f>
        <v>294.7405842894147</v>
      </c>
      <c r="R443" s="15">
        <f>'[1]TCE - ANEXO III - Preencher'!S452</f>
        <v>72.72</v>
      </c>
      <c r="S443" s="16">
        <f t="shared" si="39"/>
        <v>222.0205842894147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478.44734418945325</v>
      </c>
    </row>
    <row r="444" spans="1:28" x14ac:dyDescent="0.25">
      <c r="A444" s="8">
        <f>IFERROR(VLOOKUP(B444,'[1]DADOS (OCULTAR)'!$Q$3:$S$133,3,0),"")</f>
        <v>9039744000860</v>
      </c>
      <c r="B444" s="9" t="str">
        <f>'[1]TCE - ANEXO III - Preencher'!C453</f>
        <v>HOSPITAL DOM HÉLDER</v>
      </c>
      <c r="C444" s="10"/>
      <c r="D444" s="11" t="str">
        <f>'[1]TCE - ANEXO III - Preencher'!E453</f>
        <v>JOSE CLAUDEMIR FERREIRA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4110-10</v>
      </c>
      <c r="G444" s="13" t="str">
        <f>IF('[1]TCE - ANEXO III - Preencher'!H453="","",'[1]TCE - ANEXO III - Preencher'!H453)</f>
        <v>08/2022</v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132.58179661016899</v>
      </c>
      <c r="L444" s="15">
        <f>'[1]TCE - ANEXO III - Preencher'!M453</f>
        <v>0</v>
      </c>
      <c r="M444" s="15">
        <f t="shared" si="37"/>
        <v>132.58179661016899</v>
      </c>
      <c r="N444" s="15">
        <f>'[1]TCE - ANEXO III - Preencher'!O453</f>
        <v>1.6577632898696</v>
      </c>
      <c r="O444" s="15">
        <f>'[1]TCE - ANEXO III - Preencher'!P453</f>
        <v>0</v>
      </c>
      <c r="P444" s="16">
        <f t="shared" si="38"/>
        <v>1.6577632898696</v>
      </c>
      <c r="Q444" s="15">
        <f>'[1]TCE - ANEXO III - Preencher'!R453</f>
        <v>87.494910714285695</v>
      </c>
      <c r="R444" s="15">
        <f>'[1]TCE - ANEXO III - Preencher'!S453</f>
        <v>0</v>
      </c>
      <c r="S444" s="16">
        <f t="shared" si="39"/>
        <v>87.494910714285695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221.73447061432427</v>
      </c>
    </row>
    <row r="445" spans="1:28" x14ac:dyDescent="0.25">
      <c r="A445" s="8">
        <f>IFERROR(VLOOKUP(B445,'[1]DADOS (OCULTAR)'!$Q$3:$S$133,3,0),"")</f>
        <v>9039744000860</v>
      </c>
      <c r="B445" s="9" t="str">
        <f>'[1]TCE - ANEXO III - Preencher'!C454</f>
        <v>HOSPITAL DOM HÉLDER</v>
      </c>
      <c r="C445" s="10"/>
      <c r="D445" s="11" t="str">
        <f>'[1]TCE - ANEXO III - Preencher'!E454</f>
        <v>JOSE FRANCISCO DE MOURA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2235-05</v>
      </c>
      <c r="G445" s="13" t="str">
        <f>IF('[1]TCE - ANEXO III - Preencher'!H454="","",'[1]TCE - ANEXO III - Preencher'!H454)</f>
        <v>08/2022</v>
      </c>
      <c r="H445" s="14">
        <f>'[1]TCE - ANEXO III - Preencher'!I454</f>
        <v>0</v>
      </c>
      <c r="I445" s="14">
        <f>'[1]TCE - ANEXO III - Preencher'!J454</f>
        <v>332.06880000000001</v>
      </c>
      <c r="J445" s="14">
        <f>'[1]TCE - ANEXO III - Preencher'!K454</f>
        <v>0</v>
      </c>
      <c r="K445" s="15">
        <f>'[1]TCE - ANEXO III - Preencher'!L454</f>
        <v>132.58179661016899</v>
      </c>
      <c r="L445" s="15">
        <f>'[1]TCE - ANEXO III - Preencher'!M454</f>
        <v>0</v>
      </c>
      <c r="M445" s="15">
        <f t="shared" si="37"/>
        <v>132.58179661016899</v>
      </c>
      <c r="N445" s="15">
        <f>'[1]TCE - ANEXO III - Preencher'!O454</f>
        <v>1.6577632898696</v>
      </c>
      <c r="O445" s="15">
        <f>'[1]TCE - ANEXO III - Preencher'!P454</f>
        <v>0</v>
      </c>
      <c r="P445" s="16">
        <f t="shared" si="38"/>
        <v>1.6577632898696</v>
      </c>
      <c r="Q445" s="15">
        <f>'[1]TCE - ANEXO III - Preencher'!R454</f>
        <v>87.494910714285695</v>
      </c>
      <c r="R445" s="15">
        <f>'[1]TCE - ANEXO III - Preencher'!S454</f>
        <v>0</v>
      </c>
      <c r="S445" s="16">
        <f t="shared" si="39"/>
        <v>87.494910714285695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553.80327061432433</v>
      </c>
    </row>
    <row r="446" spans="1:28" x14ac:dyDescent="0.25">
      <c r="A446" s="8">
        <f>IFERROR(VLOOKUP(B446,'[1]DADOS (OCULTAR)'!$Q$3:$S$133,3,0),"")</f>
        <v>9039744000860</v>
      </c>
      <c r="B446" s="9" t="str">
        <f>'[1]TCE - ANEXO III - Preencher'!C455</f>
        <v>HOSPITAL DOM HÉLDER</v>
      </c>
      <c r="C446" s="10"/>
      <c r="D446" s="11" t="str">
        <f>'[1]TCE - ANEXO III - Preencher'!E455</f>
        <v>JOSE HENRIQUE DA SILVA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3222-05</v>
      </c>
      <c r="G446" s="13" t="str">
        <f>IF('[1]TCE - ANEXO III - Preencher'!H455="","",'[1]TCE - ANEXO III - Preencher'!H455)</f>
        <v>08/2022</v>
      </c>
      <c r="H446" s="14">
        <f>'[1]TCE - ANEXO III - Preencher'!I455</f>
        <v>0</v>
      </c>
      <c r="I446" s="14">
        <f>'[1]TCE - ANEXO III - Preencher'!J455</f>
        <v>145.2088</v>
      </c>
      <c r="J446" s="14">
        <f>'[1]TCE - ANEXO III - Preencher'!K455</f>
        <v>0</v>
      </c>
      <c r="K446" s="15">
        <f>'[1]TCE - ANEXO III - Preencher'!L455</f>
        <v>132.58179661016899</v>
      </c>
      <c r="L446" s="15">
        <f>'[1]TCE - ANEXO III - Preencher'!M455</f>
        <v>0</v>
      </c>
      <c r="M446" s="15">
        <f t="shared" si="37"/>
        <v>132.58179661016899</v>
      </c>
      <c r="N446" s="15">
        <f>'[1]TCE - ANEXO III - Preencher'!O455</f>
        <v>1.6577632898696</v>
      </c>
      <c r="O446" s="15">
        <f>'[1]TCE - ANEXO III - Preencher'!P455</f>
        <v>0</v>
      </c>
      <c r="P446" s="16">
        <f t="shared" si="38"/>
        <v>1.6577632898696</v>
      </c>
      <c r="Q446" s="15">
        <f>'[1]TCE - ANEXO III - Preencher'!R455</f>
        <v>294.7405842894147</v>
      </c>
      <c r="R446" s="15">
        <f>'[1]TCE - ANEXO III - Preencher'!S455</f>
        <v>72.72</v>
      </c>
      <c r="S446" s="16">
        <f t="shared" si="39"/>
        <v>222.0205842894147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501.46894418945328</v>
      </c>
    </row>
    <row r="447" spans="1:28" x14ac:dyDescent="0.25">
      <c r="A447" s="8">
        <f>IFERROR(VLOOKUP(B447,'[1]DADOS (OCULTAR)'!$Q$3:$S$133,3,0),"")</f>
        <v>9039744000860</v>
      </c>
      <c r="B447" s="9" t="str">
        <f>'[1]TCE - ANEXO III - Preencher'!C456</f>
        <v>HOSPITAL DOM HÉLDER</v>
      </c>
      <c r="C447" s="10"/>
      <c r="D447" s="11" t="str">
        <f>'[1]TCE - ANEXO III - Preencher'!E456</f>
        <v>JOSE JULIO DA SILVA SANTOS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4110-10</v>
      </c>
      <c r="G447" s="13" t="str">
        <f>IF('[1]TCE - ANEXO III - Preencher'!H456="","",'[1]TCE - ANEXO III - Preencher'!H456)</f>
        <v>08/2022</v>
      </c>
      <c r="H447" s="14">
        <f>'[1]TCE - ANEXO III - Preencher'!I456</f>
        <v>0</v>
      </c>
      <c r="I447" s="14">
        <f>'[1]TCE - ANEXO III - Preencher'!J456</f>
        <v>107.0288</v>
      </c>
      <c r="J447" s="14">
        <f>'[1]TCE - ANEXO III - Preencher'!K456</f>
        <v>0</v>
      </c>
      <c r="K447" s="15">
        <f>'[1]TCE - ANEXO III - Preencher'!L456</f>
        <v>132.58179661016899</v>
      </c>
      <c r="L447" s="15">
        <f>'[1]TCE - ANEXO III - Preencher'!M456</f>
        <v>0</v>
      </c>
      <c r="M447" s="15">
        <f t="shared" si="37"/>
        <v>132.58179661016899</v>
      </c>
      <c r="N447" s="15">
        <f>'[1]TCE - ANEXO III - Preencher'!O456</f>
        <v>1.6577632898696</v>
      </c>
      <c r="O447" s="15">
        <f>'[1]TCE - ANEXO III - Preencher'!P456</f>
        <v>0</v>
      </c>
      <c r="P447" s="16">
        <f t="shared" si="38"/>
        <v>1.6577632898696</v>
      </c>
      <c r="Q447" s="15">
        <f>'[1]TCE - ANEXO III - Preencher'!R456</f>
        <v>294.7405842894147</v>
      </c>
      <c r="R447" s="15">
        <f>'[1]TCE - ANEXO III - Preencher'!S456</f>
        <v>69.8</v>
      </c>
      <c r="S447" s="16">
        <f t="shared" si="39"/>
        <v>224.94058428941469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466.20894418945329</v>
      </c>
    </row>
    <row r="448" spans="1:28" x14ac:dyDescent="0.25">
      <c r="A448" s="8">
        <f>IFERROR(VLOOKUP(B448,'[1]DADOS (OCULTAR)'!$Q$3:$S$133,3,0),"")</f>
        <v>9039744000860</v>
      </c>
      <c r="B448" s="9" t="str">
        <f>'[1]TCE - ANEXO III - Preencher'!C457</f>
        <v>HOSPITAL DOM HÉLDER</v>
      </c>
      <c r="C448" s="10"/>
      <c r="D448" s="11" t="str">
        <f>'[1]TCE - ANEXO III - Preencher'!E457</f>
        <v>JOSE MARCIO COELHO DE ALBUQUERQUE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12" t="str">
        <f>'[1]TCE - ANEXO III - Preencher'!G457</f>
        <v>1427-05</v>
      </c>
      <c r="G448" s="13" t="str">
        <f>IF('[1]TCE - ANEXO III - Preencher'!H457="","",'[1]TCE - ANEXO III - Preencher'!H457)</f>
        <v>08/2022</v>
      </c>
      <c r="H448" s="14">
        <f>'[1]TCE - ANEXO III - Preencher'!I457</f>
        <v>0</v>
      </c>
      <c r="I448" s="14">
        <f>'[1]TCE - ANEXO III - Preencher'!J457</f>
        <v>409.85359999999997</v>
      </c>
      <c r="J448" s="14">
        <f>'[1]TCE - ANEXO III - Preencher'!K457</f>
        <v>0</v>
      </c>
      <c r="K448" s="15">
        <f>'[1]TCE - ANEXO III - Preencher'!L457</f>
        <v>132.58179661016899</v>
      </c>
      <c r="L448" s="15">
        <f>'[1]TCE - ANEXO III - Preencher'!M457</f>
        <v>0</v>
      </c>
      <c r="M448" s="15">
        <f t="shared" si="37"/>
        <v>132.58179661016899</v>
      </c>
      <c r="N448" s="15">
        <f>'[1]TCE - ANEXO III - Preencher'!O457</f>
        <v>1.6577632898696</v>
      </c>
      <c r="O448" s="15">
        <f>'[1]TCE - ANEXO III - Preencher'!P457</f>
        <v>0</v>
      </c>
      <c r="P448" s="16">
        <f t="shared" si="38"/>
        <v>1.6577632898696</v>
      </c>
      <c r="Q448" s="15">
        <f>'[1]TCE - ANEXO III - Preencher'!R457</f>
        <v>87.494910714285695</v>
      </c>
      <c r="R448" s="15">
        <f>'[1]TCE - ANEXO III - Preencher'!S457</f>
        <v>0</v>
      </c>
      <c r="S448" s="16">
        <f t="shared" si="39"/>
        <v>87.494910714285695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631.58807061432424</v>
      </c>
    </row>
    <row r="449" spans="1:28" x14ac:dyDescent="0.25">
      <c r="A449" s="8">
        <f>IFERROR(VLOOKUP(B449,'[1]DADOS (OCULTAR)'!$Q$3:$S$133,3,0),"")</f>
        <v>9039744000860</v>
      </c>
      <c r="B449" s="9" t="str">
        <f>'[1]TCE - ANEXO III - Preencher'!C458</f>
        <v>HOSPITAL DOM HÉLDER</v>
      </c>
      <c r="C449" s="10"/>
      <c r="D449" s="11" t="str">
        <f>'[1]TCE - ANEXO III - Preencher'!E458</f>
        <v>JOSE MARCIO DE MELO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2526-05</v>
      </c>
      <c r="G449" s="13" t="str">
        <f>IF('[1]TCE - ANEXO III - Preencher'!H458="","",'[1]TCE - ANEXO III - Preencher'!H458)</f>
        <v>08/2022</v>
      </c>
      <c r="H449" s="14">
        <f>'[1]TCE - ANEXO III - Preencher'!I458</f>
        <v>0</v>
      </c>
      <c r="I449" s="14">
        <f>'[1]TCE - ANEXO III - Preencher'!J458</f>
        <v>176.94479999999999</v>
      </c>
      <c r="J449" s="14">
        <f>'[1]TCE - ANEXO III - Preencher'!K458</f>
        <v>0</v>
      </c>
      <c r="K449" s="15">
        <f>'[1]TCE - ANEXO III - Preencher'!L458</f>
        <v>132.58179661016899</v>
      </c>
      <c r="L449" s="15">
        <f>'[1]TCE - ANEXO III - Preencher'!M458</f>
        <v>0</v>
      </c>
      <c r="M449" s="15">
        <f t="shared" si="37"/>
        <v>132.58179661016899</v>
      </c>
      <c r="N449" s="15">
        <f>'[1]TCE - ANEXO III - Preencher'!O458</f>
        <v>1.6577632898696</v>
      </c>
      <c r="O449" s="15">
        <f>'[1]TCE - ANEXO III - Preencher'!P458</f>
        <v>0</v>
      </c>
      <c r="P449" s="16">
        <f t="shared" si="38"/>
        <v>1.6577632898696</v>
      </c>
      <c r="Q449" s="15">
        <f>'[1]TCE - ANEXO III - Preencher'!R458</f>
        <v>87.494910714285695</v>
      </c>
      <c r="R449" s="15">
        <f>'[1]TCE - ANEXO III - Preencher'!S458</f>
        <v>0</v>
      </c>
      <c r="S449" s="16">
        <f t="shared" si="39"/>
        <v>87.494910714285695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398.67927061432431</v>
      </c>
    </row>
    <row r="450" spans="1:28" x14ac:dyDescent="0.25">
      <c r="A450" s="8">
        <f>IFERROR(VLOOKUP(B450,'[1]DADOS (OCULTAR)'!$Q$3:$S$133,3,0),"")</f>
        <v>9039744000860</v>
      </c>
      <c r="B450" s="9" t="str">
        <f>'[1]TCE - ANEXO III - Preencher'!C459</f>
        <v>HOSPITAL DOM HÉLDER</v>
      </c>
      <c r="C450" s="10"/>
      <c r="D450" s="11" t="str">
        <f>'[1]TCE - ANEXO III - Preencher'!E459</f>
        <v>JOSE NUNES BANDEIRA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5174-10</v>
      </c>
      <c r="G450" s="13" t="str">
        <f>IF('[1]TCE - ANEXO III - Preencher'!H459="","",'[1]TCE - ANEXO III - Preencher'!H459)</f>
        <v>08/2022</v>
      </c>
      <c r="H450" s="14">
        <f>'[1]TCE - ANEXO III - Preencher'!I459</f>
        <v>0</v>
      </c>
      <c r="I450" s="14">
        <f>'[1]TCE - ANEXO III - Preencher'!J459</f>
        <v>96.960000000000008</v>
      </c>
      <c r="J450" s="14">
        <f>'[1]TCE - ANEXO III - Preencher'!K459</f>
        <v>0</v>
      </c>
      <c r="K450" s="15">
        <f>'[1]TCE - ANEXO III - Preencher'!L459</f>
        <v>132.58179661016899</v>
      </c>
      <c r="L450" s="15">
        <f>'[1]TCE - ANEXO III - Preencher'!M459</f>
        <v>0</v>
      </c>
      <c r="M450" s="15">
        <f t="shared" si="37"/>
        <v>132.58179661016899</v>
      </c>
      <c r="N450" s="15">
        <f>'[1]TCE - ANEXO III - Preencher'!O459</f>
        <v>1.6577632898696</v>
      </c>
      <c r="O450" s="15">
        <f>'[1]TCE - ANEXO III - Preencher'!P459</f>
        <v>0</v>
      </c>
      <c r="P450" s="16">
        <f t="shared" si="38"/>
        <v>1.6577632898696</v>
      </c>
      <c r="Q450" s="15">
        <f>'[1]TCE - ANEXO III - Preencher'!R459</f>
        <v>87.494910714285695</v>
      </c>
      <c r="R450" s="15">
        <f>'[1]TCE - ANEXO III - Preencher'!S459</f>
        <v>0</v>
      </c>
      <c r="S450" s="16">
        <f t="shared" si="39"/>
        <v>87.494910714285695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318.6944706143243</v>
      </c>
    </row>
    <row r="451" spans="1:28" x14ac:dyDescent="0.25">
      <c r="A451" s="8">
        <f>IFERROR(VLOOKUP(B451,'[1]DADOS (OCULTAR)'!$Q$3:$S$133,3,0),"")</f>
        <v>9039744000860</v>
      </c>
      <c r="B451" s="9" t="str">
        <f>'[1]TCE - ANEXO III - Preencher'!C460</f>
        <v>HOSPITAL DOM HÉLDER</v>
      </c>
      <c r="C451" s="10"/>
      <c r="D451" s="11" t="str">
        <f>'[1]TCE - ANEXO III - Preencher'!E460</f>
        <v>JOSE PEREIRA DE SOUSA SILVA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9501-10</v>
      </c>
      <c r="G451" s="13" t="str">
        <f>IF('[1]TCE - ANEXO III - Preencher'!H460="","",'[1]TCE - ANEXO III - Preencher'!H460)</f>
        <v>08/2022</v>
      </c>
      <c r="H451" s="14">
        <f>'[1]TCE - ANEXO III - Preencher'!I460</f>
        <v>0</v>
      </c>
      <c r="I451" s="14">
        <f>'[1]TCE - ANEXO III - Preencher'!J460</f>
        <v>207.59039999999999</v>
      </c>
      <c r="J451" s="14">
        <f>'[1]TCE - ANEXO III - Preencher'!K460</f>
        <v>0</v>
      </c>
      <c r="K451" s="15">
        <f>'[1]TCE - ANEXO III - Preencher'!L460</f>
        <v>132.58179661016899</v>
      </c>
      <c r="L451" s="15">
        <f>'[1]TCE - ANEXO III - Preencher'!M460</f>
        <v>0</v>
      </c>
      <c r="M451" s="15">
        <f t="shared" si="37"/>
        <v>132.58179661016899</v>
      </c>
      <c r="N451" s="15">
        <f>'[1]TCE - ANEXO III - Preencher'!O460</f>
        <v>1.6577632898696</v>
      </c>
      <c r="O451" s="15">
        <f>'[1]TCE - ANEXO III - Preencher'!P460</f>
        <v>0</v>
      </c>
      <c r="P451" s="16">
        <f t="shared" si="38"/>
        <v>1.6577632898696</v>
      </c>
      <c r="Q451" s="15">
        <f>'[1]TCE - ANEXO III - Preencher'!R460</f>
        <v>87.494910714285695</v>
      </c>
      <c r="R451" s="15">
        <f>'[1]TCE - ANEXO III - Preencher'!S460</f>
        <v>0</v>
      </c>
      <c r="S451" s="16">
        <f t="shared" si="39"/>
        <v>87.494910714285695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429.32487061432425</v>
      </c>
    </row>
    <row r="452" spans="1:28" x14ac:dyDescent="0.25">
      <c r="A452" s="8">
        <f>IFERROR(VLOOKUP(B452,'[1]DADOS (OCULTAR)'!$Q$3:$S$133,3,0),"")</f>
        <v>9039744000860</v>
      </c>
      <c r="B452" s="9" t="str">
        <f>'[1]TCE - ANEXO III - Preencher'!C461</f>
        <v>HOSPITAL DOM HÉLDER</v>
      </c>
      <c r="C452" s="10"/>
      <c r="D452" s="11" t="str">
        <f>'[1]TCE - ANEXO III - Preencher'!E461</f>
        <v>JOSE RINALDO DA SILVA</v>
      </c>
      <c r="E452" s="9" t="str">
        <f>IF('[1]TCE - ANEXO III - Preencher'!F461="4 - Assistência Odontológica","2 - Outros Profissionais da Saúde",'[1]TCE - ANEXO III - Preencher'!F461)</f>
        <v>3 - Administrativo</v>
      </c>
      <c r="F452" s="12" t="str">
        <f>'[1]TCE - ANEXO III - Preencher'!G461</f>
        <v>4141-05</v>
      </c>
      <c r="G452" s="13" t="str">
        <f>IF('[1]TCE - ANEXO III - Preencher'!H461="","",'[1]TCE - ANEXO III - Preencher'!H461)</f>
        <v>08/2022</v>
      </c>
      <c r="H452" s="14">
        <f>'[1]TCE - ANEXO III - Preencher'!I461</f>
        <v>0</v>
      </c>
      <c r="I452" s="14">
        <f>'[1]TCE - ANEXO III - Preencher'!J461</f>
        <v>120.47920000000001</v>
      </c>
      <c r="J452" s="14">
        <f>'[1]TCE - ANEXO III - Preencher'!K461</f>
        <v>0</v>
      </c>
      <c r="K452" s="15">
        <f>'[1]TCE - ANEXO III - Preencher'!L461</f>
        <v>132.58179661016899</v>
      </c>
      <c r="L452" s="15">
        <f>'[1]TCE - ANEXO III - Preencher'!M461</f>
        <v>0</v>
      </c>
      <c r="M452" s="15">
        <f t="shared" ref="M452:M515" si="43">K452-L452</f>
        <v>132.58179661016899</v>
      </c>
      <c r="N452" s="15">
        <f>'[1]TCE - ANEXO III - Preencher'!O461</f>
        <v>1.6577632898696</v>
      </c>
      <c r="O452" s="15">
        <f>'[1]TCE - ANEXO III - Preencher'!P461</f>
        <v>0</v>
      </c>
      <c r="P452" s="16">
        <f t="shared" ref="P452:P515" si="44">N452-O452</f>
        <v>1.6577632898696</v>
      </c>
      <c r="Q452" s="15">
        <f>'[1]TCE - ANEXO III - Preencher'!R461</f>
        <v>294.7405842894147</v>
      </c>
      <c r="R452" s="15">
        <f>'[1]TCE - ANEXO III - Preencher'!S461</f>
        <v>82.29</v>
      </c>
      <c r="S452" s="16">
        <f t="shared" ref="S452:S515" si="45">Q452-R452</f>
        <v>212.45058428941468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467.16934418945328</v>
      </c>
    </row>
    <row r="453" spans="1:28" x14ac:dyDescent="0.25">
      <c r="A453" s="8">
        <f>IFERROR(VLOOKUP(B453,'[1]DADOS (OCULTAR)'!$Q$3:$S$133,3,0),"")</f>
        <v>9039744000860</v>
      </c>
      <c r="B453" s="9" t="str">
        <f>'[1]TCE - ANEXO III - Preencher'!C462</f>
        <v>HOSPITAL DOM HÉLDER</v>
      </c>
      <c r="C453" s="10"/>
      <c r="D453" s="11" t="str">
        <f>'[1]TCE - ANEXO III - Preencher'!E462</f>
        <v>JOSEANA DE SANTANA BARROS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4110-10</v>
      </c>
      <c r="G453" s="13" t="str">
        <f>IF('[1]TCE - ANEXO III - Preencher'!H462="","",'[1]TCE - ANEXO III - Preencher'!H462)</f>
        <v>08/2022</v>
      </c>
      <c r="H453" s="14">
        <f>'[1]TCE - ANEXO III - Preencher'!I462</f>
        <v>0</v>
      </c>
      <c r="I453" s="14">
        <f>'[1]TCE - ANEXO III - Preencher'!J462</f>
        <v>104.7024</v>
      </c>
      <c r="J453" s="14">
        <f>'[1]TCE - ANEXO III - Preencher'!K462</f>
        <v>0</v>
      </c>
      <c r="K453" s="15">
        <f>'[1]TCE - ANEXO III - Preencher'!L462</f>
        <v>132.58179661016899</v>
      </c>
      <c r="L453" s="15">
        <f>'[1]TCE - ANEXO III - Preencher'!M462</f>
        <v>0</v>
      </c>
      <c r="M453" s="15">
        <f t="shared" si="43"/>
        <v>132.58179661016899</v>
      </c>
      <c r="N453" s="15">
        <f>'[1]TCE - ANEXO III - Preencher'!O462</f>
        <v>1.6577632898696</v>
      </c>
      <c r="O453" s="15">
        <f>'[1]TCE - ANEXO III - Preencher'!P462</f>
        <v>0</v>
      </c>
      <c r="P453" s="16">
        <f t="shared" si="44"/>
        <v>1.6577632898696</v>
      </c>
      <c r="Q453" s="15">
        <f>'[1]TCE - ANEXO III - Preencher'!R462</f>
        <v>294.7405842894147</v>
      </c>
      <c r="R453" s="15">
        <f>'[1]TCE - ANEXO III - Preencher'!S462</f>
        <v>74.790000000000006</v>
      </c>
      <c r="S453" s="16">
        <f t="shared" si="45"/>
        <v>219.95058428941468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458.89254418945325</v>
      </c>
    </row>
    <row r="454" spans="1:28" x14ac:dyDescent="0.25">
      <c r="A454" s="8">
        <f>IFERROR(VLOOKUP(B454,'[1]DADOS (OCULTAR)'!$Q$3:$S$133,3,0),"")</f>
        <v>9039744000860</v>
      </c>
      <c r="B454" s="9" t="str">
        <f>'[1]TCE - ANEXO III - Preencher'!C463</f>
        <v>HOSPITAL DOM HÉLDER</v>
      </c>
      <c r="C454" s="10"/>
      <c r="D454" s="11" t="str">
        <f>'[1]TCE - ANEXO III - Preencher'!E463</f>
        <v>JOSEFA DA SILVA CRUZ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3222-05</v>
      </c>
      <c r="G454" s="13" t="str">
        <f>IF('[1]TCE - ANEXO III - Preencher'!H463="","",'[1]TCE - ANEXO III - Preencher'!H463)</f>
        <v>08/2022</v>
      </c>
      <c r="H454" s="14">
        <f>'[1]TCE - ANEXO III - Preencher'!I463</f>
        <v>0</v>
      </c>
      <c r="I454" s="14">
        <f>'[1]TCE - ANEXO III - Preencher'!J463</f>
        <v>150.40799999999999</v>
      </c>
      <c r="J454" s="14">
        <f>'[1]TCE - ANEXO III - Preencher'!K463</f>
        <v>0</v>
      </c>
      <c r="K454" s="15">
        <f>'[1]TCE - ANEXO III - Preencher'!L463</f>
        <v>132.58179661016899</v>
      </c>
      <c r="L454" s="15">
        <f>'[1]TCE - ANEXO III - Preencher'!M463</f>
        <v>0</v>
      </c>
      <c r="M454" s="15">
        <f t="shared" si="43"/>
        <v>132.58179661016899</v>
      </c>
      <c r="N454" s="15">
        <f>'[1]TCE - ANEXO III - Preencher'!O463</f>
        <v>1.6577632898696</v>
      </c>
      <c r="O454" s="15">
        <f>'[1]TCE - ANEXO III - Preencher'!P463</f>
        <v>0</v>
      </c>
      <c r="P454" s="16">
        <f t="shared" si="44"/>
        <v>1.6577632898696</v>
      </c>
      <c r="Q454" s="15">
        <f>'[1]TCE - ANEXO III - Preencher'!R463</f>
        <v>87.494910714285695</v>
      </c>
      <c r="R454" s="15">
        <f>'[1]TCE - ANEXO III - Preencher'!S463</f>
        <v>0</v>
      </c>
      <c r="S454" s="16">
        <f t="shared" si="45"/>
        <v>87.494910714285695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372.14247061432428</v>
      </c>
    </row>
    <row r="455" spans="1:28" x14ac:dyDescent="0.25">
      <c r="A455" s="8">
        <f>IFERROR(VLOOKUP(B455,'[1]DADOS (OCULTAR)'!$Q$3:$S$133,3,0),"")</f>
        <v>9039744000860</v>
      </c>
      <c r="B455" s="9" t="str">
        <f>'[1]TCE - ANEXO III - Preencher'!C464</f>
        <v>HOSPITAL DOM HÉLDER</v>
      </c>
      <c r="C455" s="10"/>
      <c r="D455" s="11" t="str">
        <f>'[1]TCE - ANEXO III - Preencher'!E464</f>
        <v>JOSEFA MARTINELLY DOS SANTOS SILVA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2235-05</v>
      </c>
      <c r="G455" s="13" t="str">
        <f>IF('[1]TCE - ANEXO III - Preencher'!H464="","",'[1]TCE - ANEXO III - Preencher'!H464)</f>
        <v>08/2022</v>
      </c>
      <c r="H455" s="14">
        <f>'[1]TCE - ANEXO III - Preencher'!I464</f>
        <v>0</v>
      </c>
      <c r="I455" s="14">
        <f>'[1]TCE - ANEXO III - Preencher'!J464</f>
        <v>381.03359999999998</v>
      </c>
      <c r="J455" s="14">
        <f>'[1]TCE - ANEXO III - Preencher'!K464</f>
        <v>0</v>
      </c>
      <c r="K455" s="15">
        <f>'[1]TCE - ANEXO III - Preencher'!L464</f>
        <v>132.58179661016899</v>
      </c>
      <c r="L455" s="15">
        <f>'[1]TCE - ANEXO III - Preencher'!M464</f>
        <v>0</v>
      </c>
      <c r="M455" s="15">
        <f t="shared" si="43"/>
        <v>132.58179661016899</v>
      </c>
      <c r="N455" s="15">
        <f>'[1]TCE - ANEXO III - Preencher'!O464</f>
        <v>1.6577632898696</v>
      </c>
      <c r="O455" s="15">
        <f>'[1]TCE - ANEXO III - Preencher'!P464</f>
        <v>0</v>
      </c>
      <c r="P455" s="16">
        <f t="shared" si="44"/>
        <v>1.6577632898696</v>
      </c>
      <c r="Q455" s="15">
        <f>'[1]TCE - ANEXO III - Preencher'!R464</f>
        <v>87.494910714285695</v>
      </c>
      <c r="R455" s="15">
        <f>'[1]TCE - ANEXO III - Preencher'!S464</f>
        <v>0</v>
      </c>
      <c r="S455" s="16">
        <f t="shared" si="45"/>
        <v>87.494910714285695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602.7680706143243</v>
      </c>
    </row>
    <row r="456" spans="1:28" x14ac:dyDescent="0.25">
      <c r="A456" s="8">
        <f>IFERROR(VLOOKUP(B456,'[1]DADOS (OCULTAR)'!$Q$3:$S$133,3,0),"")</f>
        <v>9039744000860</v>
      </c>
      <c r="B456" s="9" t="str">
        <f>'[1]TCE - ANEXO III - Preencher'!C465</f>
        <v>HOSPITAL DOM HÉLDER</v>
      </c>
      <c r="C456" s="10"/>
      <c r="D456" s="11" t="str">
        <f>'[1]TCE - ANEXO III - Preencher'!E465</f>
        <v>JOSELI MARIA DA SILVA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 t="str">
        <f>IF('[1]TCE - ANEXO III - Preencher'!H465="","",'[1]TCE - ANEXO III - Preencher'!H465)</f>
        <v>08/2022</v>
      </c>
      <c r="H456" s="14">
        <f>'[1]TCE - ANEXO III - Preencher'!I465</f>
        <v>0</v>
      </c>
      <c r="I456" s="14">
        <f>'[1]TCE - ANEXO III - Preencher'!J465</f>
        <v>136.32480000000001</v>
      </c>
      <c r="J456" s="14">
        <f>'[1]TCE - ANEXO III - Preencher'!K465</f>
        <v>0</v>
      </c>
      <c r="K456" s="15">
        <f>'[1]TCE - ANEXO III - Preencher'!L465</f>
        <v>132.58179661016899</v>
      </c>
      <c r="L456" s="15">
        <f>'[1]TCE - ANEXO III - Preencher'!M465</f>
        <v>0</v>
      </c>
      <c r="M456" s="15">
        <f t="shared" si="43"/>
        <v>132.58179661016899</v>
      </c>
      <c r="N456" s="15">
        <f>'[1]TCE - ANEXO III - Preencher'!O465</f>
        <v>1.6577632898696</v>
      </c>
      <c r="O456" s="15">
        <f>'[1]TCE - ANEXO III - Preencher'!P465</f>
        <v>0</v>
      </c>
      <c r="P456" s="16">
        <f t="shared" si="44"/>
        <v>1.6577632898696</v>
      </c>
      <c r="Q456" s="15">
        <f>'[1]TCE - ANEXO III - Preencher'!R465</f>
        <v>294.7405842894147</v>
      </c>
      <c r="R456" s="15">
        <f>'[1]TCE - ANEXO III - Preencher'!S465</f>
        <v>72.72</v>
      </c>
      <c r="S456" s="16">
        <f t="shared" si="45"/>
        <v>222.0205842894147</v>
      </c>
      <c r="T456" s="15">
        <f>'[1]TCE - ANEXO III - Preencher'!U465</f>
        <v>69.41</v>
      </c>
      <c r="U456" s="15">
        <f>'[1]TCE - ANEXO III - Preencher'!V465</f>
        <v>0</v>
      </c>
      <c r="V456" s="16">
        <f t="shared" si="46"/>
        <v>69.41</v>
      </c>
      <c r="W456" s="17" t="str">
        <f>IF('[1]TCE - ANEXO III - Preencher'!X465="","",'[1]TCE - ANEXO III - Preencher'!X465)</f>
        <v>AUXÍLIO CRECHE</v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561.99494418945324</v>
      </c>
    </row>
    <row r="457" spans="1:28" x14ac:dyDescent="0.25">
      <c r="A457" s="8">
        <f>IFERROR(VLOOKUP(B457,'[1]DADOS (OCULTAR)'!$Q$3:$S$133,3,0),"")</f>
        <v>9039744000860</v>
      </c>
      <c r="B457" s="9" t="str">
        <f>'[1]TCE - ANEXO III - Preencher'!C466</f>
        <v>HOSPITAL DOM HÉLDER</v>
      </c>
      <c r="C457" s="10"/>
      <c r="D457" s="11" t="str">
        <f>'[1]TCE - ANEXO III - Preencher'!E466</f>
        <v>JOSELMA CARVALHO DE LIMA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3222-05</v>
      </c>
      <c r="G457" s="13" t="str">
        <f>IF('[1]TCE - ANEXO III - Preencher'!H466="","",'[1]TCE - ANEXO III - Preencher'!H466)</f>
        <v>08/2022</v>
      </c>
      <c r="H457" s="14">
        <f>'[1]TCE - ANEXO III - Preencher'!I466</f>
        <v>0</v>
      </c>
      <c r="I457" s="14">
        <f>'[1]TCE - ANEXO III - Preencher'!J466</f>
        <v>137.28399999999999</v>
      </c>
      <c r="J457" s="14">
        <f>'[1]TCE - ANEXO III - Preencher'!K466</f>
        <v>0</v>
      </c>
      <c r="K457" s="15">
        <f>'[1]TCE - ANEXO III - Preencher'!L466</f>
        <v>132.58179661016899</v>
      </c>
      <c r="L457" s="15">
        <f>'[1]TCE - ANEXO III - Preencher'!M466</f>
        <v>0</v>
      </c>
      <c r="M457" s="15">
        <f t="shared" si="43"/>
        <v>132.58179661016899</v>
      </c>
      <c r="N457" s="15">
        <f>'[1]TCE - ANEXO III - Preencher'!O466</f>
        <v>1.6577632898696</v>
      </c>
      <c r="O457" s="15">
        <f>'[1]TCE - ANEXO III - Preencher'!P466</f>
        <v>0</v>
      </c>
      <c r="P457" s="16">
        <f t="shared" si="44"/>
        <v>1.6577632898696</v>
      </c>
      <c r="Q457" s="15">
        <f>'[1]TCE - ANEXO III - Preencher'!R466</f>
        <v>294.7405842894147</v>
      </c>
      <c r="R457" s="15">
        <f>'[1]TCE - ANEXO III - Preencher'!S466</f>
        <v>71.02</v>
      </c>
      <c r="S457" s="16">
        <f t="shared" si="45"/>
        <v>223.72058428941472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495.24414418945332</v>
      </c>
    </row>
    <row r="458" spans="1:28" x14ac:dyDescent="0.25">
      <c r="A458" s="8">
        <f>IFERROR(VLOOKUP(B458,'[1]DADOS (OCULTAR)'!$Q$3:$S$133,3,0),"")</f>
        <v>9039744000860</v>
      </c>
      <c r="B458" s="9" t="str">
        <f>'[1]TCE - ANEXO III - Preencher'!C467</f>
        <v>HOSPITAL DOM HÉLDER</v>
      </c>
      <c r="C458" s="10"/>
      <c r="D458" s="11" t="str">
        <f>'[1]TCE - ANEXO III - Preencher'!E467</f>
        <v>JOSENALDO RODRIGUES RIBEIRO DA SILVA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5211-30</v>
      </c>
      <c r="G458" s="13" t="str">
        <f>IF('[1]TCE - ANEXO III - Preencher'!H467="","",'[1]TCE - ANEXO III - Preencher'!H467)</f>
        <v>08/2022</v>
      </c>
      <c r="H458" s="14">
        <f>'[1]TCE - ANEXO III - Preencher'!I467</f>
        <v>0</v>
      </c>
      <c r="I458" s="14">
        <f>'[1]TCE - ANEXO III - Preencher'!J467</f>
        <v>101.80800000000001</v>
      </c>
      <c r="J458" s="14">
        <f>'[1]TCE - ANEXO III - Preencher'!K467</f>
        <v>0</v>
      </c>
      <c r="K458" s="15">
        <f>'[1]TCE - ANEXO III - Preencher'!L467</f>
        <v>132.58179661016899</v>
      </c>
      <c r="L458" s="15">
        <f>'[1]TCE - ANEXO III - Preencher'!M467</f>
        <v>0</v>
      </c>
      <c r="M458" s="15">
        <f t="shared" si="43"/>
        <v>132.58179661016899</v>
      </c>
      <c r="N458" s="15">
        <f>'[1]TCE - ANEXO III - Preencher'!O467</f>
        <v>1.6577632898696</v>
      </c>
      <c r="O458" s="15">
        <f>'[1]TCE - ANEXO III - Preencher'!P467</f>
        <v>0</v>
      </c>
      <c r="P458" s="16">
        <f t="shared" si="44"/>
        <v>1.6577632898696</v>
      </c>
      <c r="Q458" s="15">
        <f>'[1]TCE - ANEXO III - Preencher'!R467</f>
        <v>294.7405842894147</v>
      </c>
      <c r="R458" s="15">
        <f>'[1]TCE - ANEXO III - Preencher'!S467</f>
        <v>72.72</v>
      </c>
      <c r="S458" s="16">
        <f t="shared" si="45"/>
        <v>222.0205842894147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458.06814418945328</v>
      </c>
    </row>
    <row r="459" spans="1:28" x14ac:dyDescent="0.25">
      <c r="A459" s="8">
        <f>IFERROR(VLOOKUP(B459,'[1]DADOS (OCULTAR)'!$Q$3:$S$133,3,0),"")</f>
        <v>9039744000860</v>
      </c>
      <c r="B459" s="9" t="str">
        <f>'[1]TCE - ANEXO III - Preencher'!C468</f>
        <v>HOSPITAL DOM HÉLDER</v>
      </c>
      <c r="C459" s="10"/>
      <c r="D459" s="11" t="str">
        <f>'[1]TCE - ANEXO III - Preencher'!E468</f>
        <v>JOSIANA MIGUEL DA SILVA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5211-30</v>
      </c>
      <c r="G459" s="13" t="str">
        <f>IF('[1]TCE - ANEXO III - Preencher'!H468="","",'[1]TCE - ANEXO III - Preencher'!H468)</f>
        <v>08/2022</v>
      </c>
      <c r="H459" s="14">
        <f>'[1]TCE - ANEXO III - Preencher'!I468</f>
        <v>0</v>
      </c>
      <c r="I459" s="14">
        <f>'[1]TCE - ANEXO III - Preencher'!J468</f>
        <v>115.4104</v>
      </c>
      <c r="J459" s="14">
        <f>'[1]TCE - ANEXO III - Preencher'!K468</f>
        <v>0</v>
      </c>
      <c r="K459" s="15">
        <f>'[1]TCE - ANEXO III - Preencher'!L468</f>
        <v>132.58179661016899</v>
      </c>
      <c r="L459" s="15">
        <f>'[1]TCE - ANEXO III - Preencher'!M468</f>
        <v>0</v>
      </c>
      <c r="M459" s="15">
        <f t="shared" si="43"/>
        <v>132.58179661016899</v>
      </c>
      <c r="N459" s="15">
        <f>'[1]TCE - ANEXO III - Preencher'!O468</f>
        <v>1.6577632898696</v>
      </c>
      <c r="O459" s="15">
        <f>'[1]TCE - ANEXO III - Preencher'!P468</f>
        <v>0</v>
      </c>
      <c r="P459" s="16">
        <f t="shared" si="44"/>
        <v>1.6577632898696</v>
      </c>
      <c r="Q459" s="15">
        <f>'[1]TCE - ANEXO III - Preencher'!R468</f>
        <v>294.7405842894147</v>
      </c>
      <c r="R459" s="15">
        <f>'[1]TCE - ANEXO III - Preencher'!S468</f>
        <v>72.72</v>
      </c>
      <c r="S459" s="16">
        <f t="shared" si="45"/>
        <v>222.0205842894147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471.67054418945327</v>
      </c>
    </row>
    <row r="460" spans="1:28" x14ac:dyDescent="0.25">
      <c r="A460" s="8">
        <f>IFERROR(VLOOKUP(B460,'[1]DADOS (OCULTAR)'!$Q$3:$S$133,3,0),"")</f>
        <v>9039744000860</v>
      </c>
      <c r="B460" s="9" t="str">
        <f>'[1]TCE - ANEXO III - Preencher'!C469</f>
        <v>HOSPITAL DOM HÉLDER</v>
      </c>
      <c r="C460" s="10"/>
      <c r="D460" s="11" t="str">
        <f>'[1]TCE - ANEXO III - Preencher'!E469</f>
        <v>JOSIANE ARAUJO LIMA ALEXANDRE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2235-05</v>
      </c>
      <c r="G460" s="13" t="str">
        <f>IF('[1]TCE - ANEXO III - Preencher'!H469="","",'[1]TCE - ANEXO III - Preencher'!H469)</f>
        <v>08/2022</v>
      </c>
      <c r="H460" s="14">
        <f>'[1]TCE - ANEXO III - Preencher'!I469</f>
        <v>0</v>
      </c>
      <c r="I460" s="14">
        <f>'[1]TCE - ANEXO III - Preencher'!J469</f>
        <v>234.5872</v>
      </c>
      <c r="J460" s="14">
        <f>'[1]TCE - ANEXO III - Preencher'!K469</f>
        <v>0</v>
      </c>
      <c r="K460" s="15">
        <f>'[1]TCE - ANEXO III - Preencher'!L469</f>
        <v>132.58179661016899</v>
      </c>
      <c r="L460" s="15">
        <f>'[1]TCE - ANEXO III - Preencher'!M469</f>
        <v>0</v>
      </c>
      <c r="M460" s="15">
        <f t="shared" si="43"/>
        <v>132.58179661016899</v>
      </c>
      <c r="N460" s="15">
        <f>'[1]TCE - ANEXO III - Preencher'!O469</f>
        <v>1.6577632898696</v>
      </c>
      <c r="O460" s="15">
        <f>'[1]TCE - ANEXO III - Preencher'!P469</f>
        <v>0</v>
      </c>
      <c r="P460" s="16">
        <f t="shared" si="44"/>
        <v>1.6577632898696</v>
      </c>
      <c r="Q460" s="15">
        <f>'[1]TCE - ANEXO III - Preencher'!R469</f>
        <v>87.494910714285695</v>
      </c>
      <c r="R460" s="15">
        <f>'[1]TCE - ANEXO III - Preencher'!S469</f>
        <v>0</v>
      </c>
      <c r="S460" s="16">
        <f t="shared" si="45"/>
        <v>87.494910714285695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456.32167061432426</v>
      </c>
    </row>
    <row r="461" spans="1:28" x14ac:dyDescent="0.25">
      <c r="A461" s="8">
        <f>IFERROR(VLOOKUP(B461,'[1]DADOS (OCULTAR)'!$Q$3:$S$133,3,0),"")</f>
        <v>9039744000860</v>
      </c>
      <c r="B461" s="9" t="str">
        <f>'[1]TCE - ANEXO III - Preencher'!C470</f>
        <v>HOSPITAL DOM HÉLDER</v>
      </c>
      <c r="C461" s="10"/>
      <c r="D461" s="11" t="str">
        <f>'[1]TCE - ANEXO III - Preencher'!E470</f>
        <v>JOSIANE FERREIRA DE OLIVEIRA PRAZERES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5152-05</v>
      </c>
      <c r="G461" s="13" t="str">
        <f>IF('[1]TCE - ANEXO III - Preencher'!H470="","",'[1]TCE - ANEXO III - Preencher'!H470)</f>
        <v>08/2022</v>
      </c>
      <c r="H461" s="14">
        <f>'[1]TCE - ANEXO III - Preencher'!I470</f>
        <v>0</v>
      </c>
      <c r="I461" s="14">
        <f>'[1]TCE - ANEXO III - Preencher'!J470</f>
        <v>142.06399999999999</v>
      </c>
      <c r="J461" s="14">
        <f>'[1]TCE - ANEXO III - Preencher'!K470</f>
        <v>0</v>
      </c>
      <c r="K461" s="15">
        <f>'[1]TCE - ANEXO III - Preencher'!L470</f>
        <v>132.58179661016899</v>
      </c>
      <c r="L461" s="15">
        <f>'[1]TCE - ANEXO III - Preencher'!M470</f>
        <v>0</v>
      </c>
      <c r="M461" s="15">
        <f t="shared" si="43"/>
        <v>132.58179661016899</v>
      </c>
      <c r="N461" s="15">
        <f>'[1]TCE - ANEXO III - Preencher'!O470</f>
        <v>1.6577632898696</v>
      </c>
      <c r="O461" s="15">
        <f>'[1]TCE - ANEXO III - Preencher'!P470</f>
        <v>0</v>
      </c>
      <c r="P461" s="16">
        <f t="shared" si="44"/>
        <v>1.6577632898696</v>
      </c>
      <c r="Q461" s="15">
        <f>'[1]TCE - ANEXO III - Preencher'!R470</f>
        <v>294.7405842894147</v>
      </c>
      <c r="R461" s="15">
        <f>'[1]TCE - ANEXO III - Preencher'!S470</f>
        <v>77.400000000000006</v>
      </c>
      <c r="S461" s="16">
        <f t="shared" si="45"/>
        <v>217.34058428941469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493.6441441894533</v>
      </c>
    </row>
    <row r="462" spans="1:28" x14ac:dyDescent="0.25">
      <c r="A462" s="8">
        <f>IFERROR(VLOOKUP(B462,'[1]DADOS (OCULTAR)'!$Q$3:$S$133,3,0),"")</f>
        <v>9039744000860</v>
      </c>
      <c r="B462" s="9" t="str">
        <f>'[1]TCE - ANEXO III - Preencher'!C471</f>
        <v>HOSPITAL DOM HÉLDER</v>
      </c>
      <c r="C462" s="10"/>
      <c r="D462" s="11" t="str">
        <f>'[1]TCE - ANEXO III - Preencher'!E471</f>
        <v>JOSILDO GOMES DE SOUZA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5211-30</v>
      </c>
      <c r="G462" s="13" t="str">
        <f>IF('[1]TCE - ANEXO III - Preencher'!H471="","",'[1]TCE - ANEXO III - Preencher'!H471)</f>
        <v>08/2022</v>
      </c>
      <c r="H462" s="14">
        <f>'[1]TCE - ANEXO III - Preencher'!I471</f>
        <v>0</v>
      </c>
      <c r="I462" s="14">
        <f>'[1]TCE - ANEXO III - Preencher'!J471</f>
        <v>101.492</v>
      </c>
      <c r="J462" s="14">
        <f>'[1]TCE - ANEXO III - Preencher'!K471</f>
        <v>0</v>
      </c>
      <c r="K462" s="15">
        <f>'[1]TCE - ANEXO III - Preencher'!L471</f>
        <v>132.58179661016899</v>
      </c>
      <c r="L462" s="15">
        <f>'[1]TCE - ANEXO III - Preencher'!M471</f>
        <v>0</v>
      </c>
      <c r="M462" s="15">
        <f t="shared" si="43"/>
        <v>132.58179661016899</v>
      </c>
      <c r="N462" s="15">
        <f>'[1]TCE - ANEXO III - Preencher'!O471</f>
        <v>1.6577632898696</v>
      </c>
      <c r="O462" s="15">
        <f>'[1]TCE - ANEXO III - Preencher'!P471</f>
        <v>0</v>
      </c>
      <c r="P462" s="16">
        <f t="shared" si="44"/>
        <v>1.6577632898696</v>
      </c>
      <c r="Q462" s="15">
        <f>'[1]TCE - ANEXO III - Preencher'!R471</f>
        <v>294.7405842894147</v>
      </c>
      <c r="R462" s="15">
        <f>'[1]TCE - ANEXO III - Preencher'!S471</f>
        <v>72.72</v>
      </c>
      <c r="S462" s="16">
        <f t="shared" si="45"/>
        <v>222.0205842894147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457.75214418945325</v>
      </c>
    </row>
    <row r="463" spans="1:28" x14ac:dyDescent="0.25">
      <c r="A463" s="8">
        <f>IFERROR(VLOOKUP(B463,'[1]DADOS (OCULTAR)'!$Q$3:$S$133,3,0),"")</f>
        <v>9039744000860</v>
      </c>
      <c r="B463" s="9" t="str">
        <f>'[1]TCE - ANEXO III - Preencher'!C472</f>
        <v>HOSPITAL DOM HÉLDER</v>
      </c>
      <c r="C463" s="10"/>
      <c r="D463" s="11" t="str">
        <f>'[1]TCE - ANEXO III - Preencher'!E472</f>
        <v>JOSINALDO RODRIGUES DE ANDRADE</v>
      </c>
      <c r="E463" s="9" t="str">
        <f>IF('[1]TCE - ANEXO III - Preencher'!F472="4 - Assistência Odontológica","2 - Outros Profissionais da Saúde",'[1]TCE - ANEXO III - Preencher'!F472)</f>
        <v>3 - Administrativo</v>
      </c>
      <c r="F463" s="12" t="str">
        <f>'[1]TCE - ANEXO III - Preencher'!G472</f>
        <v>7823-20</v>
      </c>
      <c r="G463" s="13" t="str">
        <f>IF('[1]TCE - ANEXO III - Preencher'!H472="","",'[1]TCE - ANEXO III - Preencher'!H472)</f>
        <v>08/2022</v>
      </c>
      <c r="H463" s="14">
        <f>'[1]TCE - ANEXO III - Preencher'!I472</f>
        <v>0</v>
      </c>
      <c r="I463" s="14">
        <f>'[1]TCE - ANEXO III - Preencher'!J472</f>
        <v>143.14080000000001</v>
      </c>
      <c r="J463" s="14">
        <f>'[1]TCE - ANEXO III - Preencher'!K472</f>
        <v>0</v>
      </c>
      <c r="K463" s="15">
        <f>'[1]TCE - ANEXO III - Preencher'!L472</f>
        <v>132.58179661016899</v>
      </c>
      <c r="L463" s="15">
        <f>'[1]TCE - ANEXO III - Preencher'!M472</f>
        <v>0</v>
      </c>
      <c r="M463" s="15">
        <f t="shared" si="43"/>
        <v>132.58179661016899</v>
      </c>
      <c r="N463" s="15">
        <f>'[1]TCE - ANEXO III - Preencher'!O472</f>
        <v>1.6577632898696</v>
      </c>
      <c r="O463" s="15">
        <f>'[1]TCE - ANEXO III - Preencher'!P472</f>
        <v>0</v>
      </c>
      <c r="P463" s="16">
        <f t="shared" si="44"/>
        <v>1.6577632898696</v>
      </c>
      <c r="Q463" s="15">
        <f>'[1]TCE - ANEXO III - Preencher'!R472</f>
        <v>87.494910714285695</v>
      </c>
      <c r="R463" s="15">
        <f>'[1]TCE - ANEXO III - Preencher'!S472</f>
        <v>0</v>
      </c>
      <c r="S463" s="16">
        <f t="shared" si="45"/>
        <v>87.494910714285695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364.87527061432434</v>
      </c>
    </row>
    <row r="464" spans="1:28" x14ac:dyDescent="0.25">
      <c r="A464" s="8">
        <f>IFERROR(VLOOKUP(B464,'[1]DADOS (OCULTAR)'!$Q$3:$S$133,3,0),"")</f>
        <v>9039744000860</v>
      </c>
      <c r="B464" s="9" t="str">
        <f>'[1]TCE - ANEXO III - Preencher'!C473</f>
        <v>HOSPITAL DOM HÉLDER</v>
      </c>
      <c r="C464" s="10"/>
      <c r="D464" s="11" t="str">
        <f>'[1]TCE - ANEXO III - Preencher'!E473</f>
        <v>JOSINEIDE MARIA SOUZA DA SILVA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3222-05</v>
      </c>
      <c r="G464" s="13" t="str">
        <f>IF('[1]TCE - ANEXO III - Preencher'!H473="","",'[1]TCE - ANEXO III - Preencher'!H473)</f>
        <v>08/2022</v>
      </c>
      <c r="H464" s="14">
        <f>'[1]TCE - ANEXO III - Preencher'!I473</f>
        <v>0</v>
      </c>
      <c r="I464" s="14">
        <f>'[1]TCE - ANEXO III - Preencher'!J473</f>
        <v>131.58320000000001</v>
      </c>
      <c r="J464" s="14">
        <f>'[1]TCE - ANEXO III - Preencher'!K473</f>
        <v>0</v>
      </c>
      <c r="K464" s="15">
        <f>'[1]TCE - ANEXO III - Preencher'!L473</f>
        <v>132.58179661016899</v>
      </c>
      <c r="L464" s="15">
        <f>'[1]TCE - ANEXO III - Preencher'!M473</f>
        <v>0</v>
      </c>
      <c r="M464" s="15">
        <f t="shared" si="43"/>
        <v>132.58179661016899</v>
      </c>
      <c r="N464" s="15">
        <f>'[1]TCE - ANEXO III - Preencher'!O473</f>
        <v>1.6577632898696</v>
      </c>
      <c r="O464" s="15">
        <f>'[1]TCE - ANEXO III - Preencher'!P473</f>
        <v>0</v>
      </c>
      <c r="P464" s="16">
        <f t="shared" si="44"/>
        <v>1.6577632898696</v>
      </c>
      <c r="Q464" s="15">
        <f>'[1]TCE - ANEXO III - Preencher'!R473</f>
        <v>87.494910714285695</v>
      </c>
      <c r="R464" s="15">
        <f>'[1]TCE - ANEXO III - Preencher'!S473</f>
        <v>0</v>
      </c>
      <c r="S464" s="16">
        <f t="shared" si="45"/>
        <v>87.494910714285695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353.3176706143243</v>
      </c>
    </row>
    <row r="465" spans="1:28" x14ac:dyDescent="0.25">
      <c r="A465" s="8">
        <f>IFERROR(VLOOKUP(B465,'[1]DADOS (OCULTAR)'!$Q$3:$S$133,3,0),"")</f>
        <v>9039744000860</v>
      </c>
      <c r="B465" s="9" t="str">
        <f>'[1]TCE - ANEXO III - Preencher'!C474</f>
        <v>HOSPITAL DOM HÉLDER</v>
      </c>
      <c r="C465" s="10"/>
      <c r="D465" s="11" t="str">
        <f>'[1]TCE - ANEXO III - Preencher'!E474</f>
        <v>JOSUEL SOARES DA SILVA</v>
      </c>
      <c r="E465" s="9" t="str">
        <f>IF('[1]TCE - ANEXO III - Preencher'!F474="4 - Assistência Odontológica","2 - Outros Profissionais da Saúde",'[1]TCE - ANEXO III - Preencher'!F474)</f>
        <v>3 - Administrativo</v>
      </c>
      <c r="F465" s="12" t="str">
        <f>'[1]TCE - ANEXO III - Preencher'!G474</f>
        <v>9511-05</v>
      </c>
      <c r="G465" s="13" t="str">
        <f>IF('[1]TCE - ANEXO III - Preencher'!H474="","",'[1]TCE - ANEXO III - Preencher'!H474)</f>
        <v>08/2022</v>
      </c>
      <c r="H465" s="14">
        <f>'[1]TCE - ANEXO III - Preencher'!I474</f>
        <v>0</v>
      </c>
      <c r="I465" s="14">
        <f>'[1]TCE - ANEXO III - Preencher'!J474</f>
        <v>173.87200000000001</v>
      </c>
      <c r="J465" s="14">
        <f>'[1]TCE - ANEXO III - Preencher'!K474</f>
        <v>0</v>
      </c>
      <c r="K465" s="15">
        <f>'[1]TCE - ANEXO III - Preencher'!L474</f>
        <v>132.58179661016899</v>
      </c>
      <c r="L465" s="15">
        <f>'[1]TCE - ANEXO III - Preencher'!M474</f>
        <v>0</v>
      </c>
      <c r="M465" s="15">
        <f t="shared" si="43"/>
        <v>132.58179661016899</v>
      </c>
      <c r="N465" s="15">
        <f>'[1]TCE - ANEXO III - Preencher'!O474</f>
        <v>1.6577632898696</v>
      </c>
      <c r="O465" s="15">
        <f>'[1]TCE - ANEXO III - Preencher'!P474</f>
        <v>0</v>
      </c>
      <c r="P465" s="16">
        <f t="shared" si="44"/>
        <v>1.6577632898696</v>
      </c>
      <c r="Q465" s="15">
        <f>'[1]TCE - ANEXO III - Preencher'!R474</f>
        <v>87.494910714285695</v>
      </c>
      <c r="R465" s="15">
        <f>'[1]TCE - ANEXO III - Preencher'!S474</f>
        <v>0</v>
      </c>
      <c r="S465" s="16">
        <f t="shared" si="45"/>
        <v>87.494910714285695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395.60647061432428</v>
      </c>
    </row>
    <row r="466" spans="1:28" x14ac:dyDescent="0.25">
      <c r="A466" s="8">
        <f>IFERROR(VLOOKUP(B466,'[1]DADOS (OCULTAR)'!$Q$3:$S$133,3,0),"")</f>
        <v>9039744000860</v>
      </c>
      <c r="B466" s="9" t="str">
        <f>'[1]TCE - ANEXO III - Preencher'!C475</f>
        <v>HOSPITAL DOM HÉLDER</v>
      </c>
      <c r="C466" s="10"/>
      <c r="D466" s="11" t="str">
        <f>'[1]TCE - ANEXO III - Preencher'!E475</f>
        <v>JOYCE BATISTA DA SILVA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5211-30</v>
      </c>
      <c r="G466" s="13" t="str">
        <f>IF('[1]TCE - ANEXO III - Preencher'!H475="","",'[1]TCE - ANEXO III - Preencher'!H475)</f>
        <v>08/2022</v>
      </c>
      <c r="H466" s="14">
        <f>'[1]TCE - ANEXO III - Preencher'!I475</f>
        <v>0</v>
      </c>
      <c r="I466" s="14">
        <f>'[1]TCE - ANEXO III - Preencher'!J475</f>
        <v>101.3528</v>
      </c>
      <c r="J466" s="14">
        <f>'[1]TCE - ANEXO III - Preencher'!K475</f>
        <v>0</v>
      </c>
      <c r="K466" s="15">
        <f>'[1]TCE - ANEXO III - Preencher'!L475</f>
        <v>132.58179661016899</v>
      </c>
      <c r="L466" s="15">
        <f>'[1]TCE - ANEXO III - Preencher'!M475</f>
        <v>0</v>
      </c>
      <c r="M466" s="15">
        <f t="shared" si="43"/>
        <v>132.58179661016899</v>
      </c>
      <c r="N466" s="15">
        <f>'[1]TCE - ANEXO III - Preencher'!O475</f>
        <v>1.6577632898696</v>
      </c>
      <c r="O466" s="15">
        <f>'[1]TCE - ANEXO III - Preencher'!P475</f>
        <v>0</v>
      </c>
      <c r="P466" s="16">
        <f t="shared" si="44"/>
        <v>1.6577632898696</v>
      </c>
      <c r="Q466" s="15">
        <f>'[1]TCE - ANEXO III - Preencher'!R475</f>
        <v>294.7405842894147</v>
      </c>
      <c r="R466" s="15">
        <f>'[1]TCE - ANEXO III - Preencher'!S475</f>
        <v>72.72</v>
      </c>
      <c r="S466" s="16">
        <f t="shared" si="45"/>
        <v>222.0205842894147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457.61294418945329</v>
      </c>
    </row>
    <row r="467" spans="1:28" x14ac:dyDescent="0.25">
      <c r="A467" s="8">
        <f>IFERROR(VLOOKUP(B467,'[1]DADOS (OCULTAR)'!$Q$3:$S$133,3,0),"")</f>
        <v>9039744000860</v>
      </c>
      <c r="B467" s="9" t="str">
        <f>'[1]TCE - ANEXO III - Preencher'!C476</f>
        <v>HOSPITAL DOM HÉLDER</v>
      </c>
      <c r="C467" s="10"/>
      <c r="D467" s="11" t="str">
        <f>'[1]TCE - ANEXO III - Preencher'!E476</f>
        <v>JOYCE CRISTINA SIMPLICIO GOMES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3222-05</v>
      </c>
      <c r="G467" s="13" t="str">
        <f>IF('[1]TCE - ANEXO III - Preencher'!H476="","",'[1]TCE - ANEXO III - Preencher'!H476)</f>
        <v>08/2022</v>
      </c>
      <c r="H467" s="14">
        <f>'[1]TCE - ANEXO III - Preencher'!I476</f>
        <v>0</v>
      </c>
      <c r="I467" s="14">
        <f>'[1]TCE - ANEXO III - Preencher'!J476</f>
        <v>208.8304</v>
      </c>
      <c r="J467" s="14">
        <f>'[1]TCE - ANEXO III - Preencher'!K476</f>
        <v>0</v>
      </c>
      <c r="K467" s="15">
        <f>'[1]TCE - ANEXO III - Preencher'!L476</f>
        <v>132.58179661016899</v>
      </c>
      <c r="L467" s="15">
        <f>'[1]TCE - ANEXO III - Preencher'!M476</f>
        <v>0</v>
      </c>
      <c r="M467" s="15">
        <f t="shared" si="43"/>
        <v>132.58179661016899</v>
      </c>
      <c r="N467" s="15">
        <f>'[1]TCE - ANEXO III - Preencher'!O476</f>
        <v>1.6577632898696</v>
      </c>
      <c r="O467" s="15">
        <f>'[1]TCE - ANEXO III - Preencher'!P476</f>
        <v>0</v>
      </c>
      <c r="P467" s="16">
        <f t="shared" si="44"/>
        <v>1.6577632898696</v>
      </c>
      <c r="Q467" s="15">
        <f>'[1]TCE - ANEXO III - Preencher'!R476</f>
        <v>87.494910714285695</v>
      </c>
      <c r="R467" s="15">
        <f>'[1]TCE - ANEXO III - Preencher'!S476</f>
        <v>0</v>
      </c>
      <c r="S467" s="16">
        <f t="shared" si="45"/>
        <v>87.494910714285695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430.56487061432426</v>
      </c>
    </row>
    <row r="468" spans="1:28" x14ac:dyDescent="0.25">
      <c r="A468" s="8">
        <f>IFERROR(VLOOKUP(B468,'[1]DADOS (OCULTAR)'!$Q$3:$S$133,3,0),"")</f>
        <v>9039744000860</v>
      </c>
      <c r="B468" s="9" t="str">
        <f>'[1]TCE - ANEXO III - Preencher'!C477</f>
        <v>HOSPITAL DOM HÉLDER</v>
      </c>
      <c r="C468" s="10"/>
      <c r="D468" s="11" t="str">
        <f>'[1]TCE - ANEXO III - Preencher'!E477</f>
        <v>JOYCE FRANCINY DA SILVA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5211-30</v>
      </c>
      <c r="G468" s="13" t="str">
        <f>IF('[1]TCE - ANEXO III - Preencher'!H477="","",'[1]TCE - ANEXO III - Preencher'!H477)</f>
        <v>08/2022</v>
      </c>
      <c r="H468" s="14">
        <f>'[1]TCE - ANEXO III - Preencher'!I477</f>
        <v>0</v>
      </c>
      <c r="I468" s="14">
        <f>'[1]TCE - ANEXO III - Preencher'!J477</f>
        <v>96.717600000000004</v>
      </c>
      <c r="J468" s="14">
        <f>'[1]TCE - ANEXO III - Preencher'!K477</f>
        <v>0</v>
      </c>
      <c r="K468" s="15">
        <f>'[1]TCE - ANEXO III - Preencher'!L477</f>
        <v>132.58179661016899</v>
      </c>
      <c r="L468" s="15">
        <f>'[1]TCE - ANEXO III - Preencher'!M477</f>
        <v>0</v>
      </c>
      <c r="M468" s="15">
        <f t="shared" si="43"/>
        <v>132.58179661016899</v>
      </c>
      <c r="N468" s="15">
        <f>'[1]TCE - ANEXO III - Preencher'!O477</f>
        <v>1.6577632898696</v>
      </c>
      <c r="O468" s="15">
        <f>'[1]TCE - ANEXO III - Preencher'!P477</f>
        <v>0</v>
      </c>
      <c r="P468" s="16">
        <f t="shared" si="44"/>
        <v>1.6577632898696</v>
      </c>
      <c r="Q468" s="15">
        <f>'[1]TCE - ANEXO III - Preencher'!R477</f>
        <v>294.7405842894147</v>
      </c>
      <c r="R468" s="15">
        <f>'[1]TCE - ANEXO III - Preencher'!S477</f>
        <v>72.72</v>
      </c>
      <c r="S468" s="16">
        <f t="shared" si="45"/>
        <v>222.0205842894147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452.97774418945329</v>
      </c>
    </row>
    <row r="469" spans="1:28" x14ac:dyDescent="0.25">
      <c r="A469" s="8">
        <f>IFERROR(VLOOKUP(B469,'[1]DADOS (OCULTAR)'!$Q$3:$S$133,3,0),"")</f>
        <v>9039744000860</v>
      </c>
      <c r="B469" s="9" t="str">
        <f>'[1]TCE - ANEXO III - Preencher'!C478</f>
        <v>HOSPITAL DOM HÉLDER</v>
      </c>
      <c r="C469" s="10"/>
      <c r="D469" s="11" t="str">
        <f>'[1]TCE - ANEXO III - Preencher'!E478</f>
        <v>JUCILENE MARIA DA SILVA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3222-05</v>
      </c>
      <c r="G469" s="13" t="str">
        <f>IF('[1]TCE - ANEXO III - Preencher'!H478="","",'[1]TCE - ANEXO III - Preencher'!H478)</f>
        <v>08/2022</v>
      </c>
      <c r="H469" s="14">
        <f>'[1]TCE - ANEXO III - Preencher'!I478</f>
        <v>0</v>
      </c>
      <c r="I469" s="14">
        <f>'[1]TCE - ANEXO III - Preencher'!J478</f>
        <v>144.90719999999999</v>
      </c>
      <c r="J469" s="14">
        <f>'[1]TCE - ANEXO III - Preencher'!K478</f>
        <v>0</v>
      </c>
      <c r="K469" s="15">
        <f>'[1]TCE - ANEXO III - Preencher'!L478</f>
        <v>132.58179661016899</v>
      </c>
      <c r="L469" s="15">
        <f>'[1]TCE - ANEXO III - Preencher'!M478</f>
        <v>0</v>
      </c>
      <c r="M469" s="15">
        <f t="shared" si="43"/>
        <v>132.58179661016899</v>
      </c>
      <c r="N469" s="15">
        <f>'[1]TCE - ANEXO III - Preencher'!O478</f>
        <v>1.6577632898696</v>
      </c>
      <c r="O469" s="15">
        <f>'[1]TCE - ANEXO III - Preencher'!P478</f>
        <v>0</v>
      </c>
      <c r="P469" s="16">
        <f t="shared" si="44"/>
        <v>1.6577632898696</v>
      </c>
      <c r="Q469" s="15">
        <f>'[1]TCE - ANEXO III - Preencher'!R478</f>
        <v>87.494910714285695</v>
      </c>
      <c r="R469" s="15">
        <f>'[1]TCE - ANEXO III - Preencher'!S478</f>
        <v>0</v>
      </c>
      <c r="S469" s="16">
        <f t="shared" si="45"/>
        <v>87.494910714285695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366.64167061432431</v>
      </c>
    </row>
    <row r="470" spans="1:28" x14ac:dyDescent="0.25">
      <c r="A470" s="8">
        <f>IFERROR(VLOOKUP(B470,'[1]DADOS (OCULTAR)'!$Q$3:$S$133,3,0),"")</f>
        <v>9039744000860</v>
      </c>
      <c r="B470" s="9" t="str">
        <f>'[1]TCE - ANEXO III - Preencher'!C479</f>
        <v>HOSPITAL DOM HÉLDER</v>
      </c>
      <c r="C470" s="10"/>
      <c r="D470" s="11" t="str">
        <f>'[1]TCE - ANEXO III - Preencher'!E479</f>
        <v>JULIA BEATRIZ CARDEAL DE MIRANDA LANGE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2235-05</v>
      </c>
      <c r="G470" s="13" t="str">
        <f>IF('[1]TCE - ANEXO III - Preencher'!H479="","",'[1]TCE - ANEXO III - Preencher'!H479)</f>
        <v>08/2022</v>
      </c>
      <c r="H470" s="14">
        <f>'[1]TCE - ANEXO III - Preencher'!I479</f>
        <v>0</v>
      </c>
      <c r="I470" s="14">
        <f>'[1]TCE - ANEXO III - Preencher'!J479</f>
        <v>280.40719999999999</v>
      </c>
      <c r="J470" s="14">
        <f>'[1]TCE - ANEXO III - Preencher'!K479</f>
        <v>0</v>
      </c>
      <c r="K470" s="15">
        <f>'[1]TCE - ANEXO III - Preencher'!L479</f>
        <v>132.58179661016899</v>
      </c>
      <c r="L470" s="15">
        <f>'[1]TCE - ANEXO III - Preencher'!M479</f>
        <v>0</v>
      </c>
      <c r="M470" s="15">
        <f t="shared" si="43"/>
        <v>132.58179661016899</v>
      </c>
      <c r="N470" s="15">
        <f>'[1]TCE - ANEXO III - Preencher'!O479</f>
        <v>1.6577632898696</v>
      </c>
      <c r="O470" s="15">
        <f>'[1]TCE - ANEXO III - Preencher'!P479</f>
        <v>0</v>
      </c>
      <c r="P470" s="16">
        <f t="shared" si="44"/>
        <v>1.6577632898696</v>
      </c>
      <c r="Q470" s="15">
        <f>'[1]TCE - ANEXO III - Preencher'!R479</f>
        <v>294.7405842894147</v>
      </c>
      <c r="R470" s="15">
        <f>'[1]TCE - ANEXO III - Preencher'!S479</f>
        <v>108.73</v>
      </c>
      <c r="S470" s="16">
        <f t="shared" si="45"/>
        <v>186.01058428941468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600.65734418945328</v>
      </c>
    </row>
    <row r="471" spans="1:28" x14ac:dyDescent="0.25">
      <c r="A471" s="8">
        <f>IFERROR(VLOOKUP(B471,'[1]DADOS (OCULTAR)'!$Q$3:$S$133,3,0),"")</f>
        <v>9039744000860</v>
      </c>
      <c r="B471" s="9" t="str">
        <f>'[1]TCE - ANEXO III - Preencher'!C480</f>
        <v>HOSPITAL DOM HÉLDER</v>
      </c>
      <c r="C471" s="10"/>
      <c r="D471" s="11" t="str">
        <f>'[1]TCE - ANEXO III - Preencher'!E480</f>
        <v>JULIA GABRIELA DE OLIVEIRA RAMOS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3222-05</v>
      </c>
      <c r="G471" s="13" t="str">
        <f>IF('[1]TCE - ANEXO III - Preencher'!H480="","",'[1]TCE - ANEXO III - Preencher'!H480)</f>
        <v>08/2022</v>
      </c>
      <c r="H471" s="14">
        <f>'[1]TCE - ANEXO III - Preencher'!I480</f>
        <v>0</v>
      </c>
      <c r="I471" s="14">
        <f>'[1]TCE - ANEXO III - Preencher'!J480</f>
        <v>126.048</v>
      </c>
      <c r="J471" s="14">
        <f>'[1]TCE - ANEXO III - Preencher'!K480</f>
        <v>0</v>
      </c>
      <c r="K471" s="15">
        <f>'[1]TCE - ANEXO III - Preencher'!L480</f>
        <v>132.58179661016899</v>
      </c>
      <c r="L471" s="15">
        <f>'[1]TCE - ANEXO III - Preencher'!M480</f>
        <v>0</v>
      </c>
      <c r="M471" s="15">
        <f t="shared" si="43"/>
        <v>132.58179661016899</v>
      </c>
      <c r="N471" s="15">
        <f>'[1]TCE - ANEXO III - Preencher'!O480</f>
        <v>1.6577632898696</v>
      </c>
      <c r="O471" s="15">
        <f>'[1]TCE - ANEXO III - Preencher'!P480</f>
        <v>0</v>
      </c>
      <c r="P471" s="16">
        <f t="shared" si="44"/>
        <v>1.6577632898696</v>
      </c>
      <c r="Q471" s="15">
        <f>'[1]TCE - ANEXO III - Preencher'!R480</f>
        <v>294.7405842894147</v>
      </c>
      <c r="R471" s="15">
        <f>'[1]TCE - ANEXO III - Preencher'!S480</f>
        <v>72.72</v>
      </c>
      <c r="S471" s="16">
        <f t="shared" si="45"/>
        <v>222.0205842894147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482.30814418945329</v>
      </c>
    </row>
    <row r="472" spans="1:28" x14ac:dyDescent="0.25">
      <c r="A472" s="8">
        <f>IFERROR(VLOOKUP(B472,'[1]DADOS (OCULTAR)'!$Q$3:$S$133,3,0),"")</f>
        <v>9039744000860</v>
      </c>
      <c r="B472" s="9" t="str">
        <f>'[1]TCE - ANEXO III - Preencher'!C481</f>
        <v>HOSPITAL DOM HÉLDER</v>
      </c>
      <c r="C472" s="10"/>
      <c r="D472" s="11" t="str">
        <f>'[1]TCE - ANEXO III - Preencher'!E481</f>
        <v>JULIA NATHALIA DA SILVA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3222-05</v>
      </c>
      <c r="G472" s="13" t="str">
        <f>IF('[1]TCE - ANEXO III - Preencher'!H481="","",'[1]TCE - ANEXO III - Preencher'!H481)</f>
        <v>08/2022</v>
      </c>
      <c r="H472" s="14">
        <f>'[1]TCE - ANEXO III - Preencher'!I481</f>
        <v>0</v>
      </c>
      <c r="I472" s="14">
        <f>'[1]TCE - ANEXO III - Preencher'!J481</f>
        <v>50.419199999999996</v>
      </c>
      <c r="J472" s="14">
        <f>'[1]TCE - ANEXO III - Preencher'!K481</f>
        <v>0</v>
      </c>
      <c r="K472" s="15">
        <f>'[1]TCE - ANEXO III - Preencher'!L481</f>
        <v>132.58179661016899</v>
      </c>
      <c r="L472" s="15">
        <f>'[1]TCE - ANEXO III - Preencher'!M481</f>
        <v>0</v>
      </c>
      <c r="M472" s="15">
        <f t="shared" si="43"/>
        <v>132.58179661016899</v>
      </c>
      <c r="N472" s="15">
        <f>'[1]TCE - ANEXO III - Preencher'!O481</f>
        <v>1.6577632898696</v>
      </c>
      <c r="O472" s="15">
        <f>'[1]TCE - ANEXO III - Preencher'!P481</f>
        <v>0</v>
      </c>
      <c r="P472" s="16">
        <f t="shared" si="44"/>
        <v>1.6577632898696</v>
      </c>
      <c r="Q472" s="15">
        <f>'[1]TCE - ANEXO III - Preencher'!R481</f>
        <v>294.7405842894147</v>
      </c>
      <c r="R472" s="15">
        <f>'[1]TCE - ANEXO III - Preencher'!S481</f>
        <v>29.09</v>
      </c>
      <c r="S472" s="16">
        <f t="shared" si="45"/>
        <v>265.65058428941472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450.30934418945333</v>
      </c>
    </row>
    <row r="473" spans="1:28" x14ac:dyDescent="0.25">
      <c r="A473" s="8">
        <f>IFERROR(VLOOKUP(B473,'[1]DADOS (OCULTAR)'!$Q$3:$S$133,3,0),"")</f>
        <v>9039744000860</v>
      </c>
      <c r="B473" s="9" t="str">
        <f>'[1]TCE - ANEXO III - Preencher'!C482</f>
        <v>HOSPITAL DOM HÉLDER</v>
      </c>
      <c r="C473" s="10"/>
      <c r="D473" s="11" t="str">
        <f>'[1]TCE - ANEXO III - Preencher'!E482</f>
        <v>JULIANA CANDIDO DA SILVA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3242-05</v>
      </c>
      <c r="G473" s="13" t="str">
        <f>IF('[1]TCE - ANEXO III - Preencher'!H482="","",'[1]TCE - ANEXO III - Preencher'!H482)</f>
        <v>08/2022</v>
      </c>
      <c r="H473" s="14">
        <f>'[1]TCE - ANEXO III - Preencher'!I482</f>
        <v>0</v>
      </c>
      <c r="I473" s="14">
        <f>'[1]TCE - ANEXO III - Preencher'!J482</f>
        <v>153.25120000000001</v>
      </c>
      <c r="J473" s="14">
        <f>'[1]TCE - ANEXO III - Preencher'!K482</f>
        <v>0</v>
      </c>
      <c r="K473" s="15">
        <f>'[1]TCE - ANEXO III - Preencher'!L482</f>
        <v>132.58179661016899</v>
      </c>
      <c r="L473" s="15">
        <f>'[1]TCE - ANEXO III - Preencher'!M482</f>
        <v>0</v>
      </c>
      <c r="M473" s="15">
        <f t="shared" si="43"/>
        <v>132.58179661016899</v>
      </c>
      <c r="N473" s="15">
        <f>'[1]TCE - ANEXO III - Preencher'!O482</f>
        <v>1.6577632898696</v>
      </c>
      <c r="O473" s="15">
        <f>'[1]TCE - ANEXO III - Preencher'!P482</f>
        <v>0</v>
      </c>
      <c r="P473" s="16">
        <f t="shared" si="44"/>
        <v>1.6577632898696</v>
      </c>
      <c r="Q473" s="15">
        <f>'[1]TCE - ANEXO III - Preencher'!R482</f>
        <v>87.494910714285695</v>
      </c>
      <c r="R473" s="15">
        <f>'[1]TCE - ANEXO III - Preencher'!S482</f>
        <v>0</v>
      </c>
      <c r="S473" s="16">
        <f t="shared" si="45"/>
        <v>87.494910714285695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374.98567061432431</v>
      </c>
    </row>
    <row r="474" spans="1:28" x14ac:dyDescent="0.25">
      <c r="A474" s="8">
        <f>IFERROR(VLOOKUP(B474,'[1]DADOS (OCULTAR)'!$Q$3:$S$133,3,0),"")</f>
        <v>9039744000860</v>
      </c>
      <c r="B474" s="9" t="str">
        <f>'[1]TCE - ANEXO III - Preencher'!C483</f>
        <v>HOSPITAL DOM HÉLDER</v>
      </c>
      <c r="C474" s="10"/>
      <c r="D474" s="11" t="str">
        <f>'[1]TCE - ANEXO III - Preencher'!E483</f>
        <v>JULIANA CLECIA DO NASCIMENTO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2516-05</v>
      </c>
      <c r="G474" s="13" t="str">
        <f>IF('[1]TCE - ANEXO III - Preencher'!H483="","",'[1]TCE - ANEXO III - Preencher'!H483)</f>
        <v>08/2022</v>
      </c>
      <c r="H474" s="14">
        <f>'[1]TCE - ANEXO III - Preencher'!I483</f>
        <v>0</v>
      </c>
      <c r="I474" s="14">
        <f>'[1]TCE - ANEXO III - Preencher'!J483</f>
        <v>223.55520000000001</v>
      </c>
      <c r="J474" s="14">
        <f>'[1]TCE - ANEXO III - Preencher'!K483</f>
        <v>0</v>
      </c>
      <c r="K474" s="15">
        <f>'[1]TCE - ANEXO III - Preencher'!L483</f>
        <v>132.58179661016899</v>
      </c>
      <c r="L474" s="15">
        <f>'[1]TCE - ANEXO III - Preencher'!M483</f>
        <v>0</v>
      </c>
      <c r="M474" s="15">
        <f t="shared" si="43"/>
        <v>132.58179661016899</v>
      </c>
      <c r="N474" s="15">
        <f>'[1]TCE - ANEXO III - Preencher'!O483</f>
        <v>1.6577632898696</v>
      </c>
      <c r="O474" s="15">
        <f>'[1]TCE - ANEXO III - Preencher'!P483</f>
        <v>0</v>
      </c>
      <c r="P474" s="16">
        <f t="shared" si="44"/>
        <v>1.6577632898696</v>
      </c>
      <c r="Q474" s="15">
        <f>'[1]TCE - ANEXO III - Preencher'!R483</f>
        <v>294.7405842894147</v>
      </c>
      <c r="R474" s="15">
        <f>'[1]TCE - ANEXO III - Preencher'!S483</f>
        <v>75</v>
      </c>
      <c r="S474" s="16">
        <f t="shared" si="45"/>
        <v>219.7405842894147</v>
      </c>
      <c r="T474" s="15">
        <f>'[1]TCE - ANEXO III - Preencher'!U483</f>
        <v>69.430000000000007</v>
      </c>
      <c r="U474" s="15">
        <f>'[1]TCE - ANEXO III - Preencher'!V483</f>
        <v>0</v>
      </c>
      <c r="V474" s="16">
        <f t="shared" si="46"/>
        <v>69.430000000000007</v>
      </c>
      <c r="W474" s="17" t="str">
        <f>IF('[1]TCE - ANEXO III - Preencher'!X483="","",'[1]TCE - ANEXO III - Preencher'!X483)</f>
        <v>AUXÍLIO CRECHE</v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646.96534418945339</v>
      </c>
    </row>
    <row r="475" spans="1:28" x14ac:dyDescent="0.25">
      <c r="A475" s="8">
        <f>IFERROR(VLOOKUP(B475,'[1]DADOS (OCULTAR)'!$Q$3:$S$133,3,0),"")</f>
        <v>9039744000860</v>
      </c>
      <c r="B475" s="9" t="str">
        <f>'[1]TCE - ANEXO III - Preencher'!C484</f>
        <v>HOSPITAL DOM HÉLDER</v>
      </c>
      <c r="C475" s="10"/>
      <c r="D475" s="11" t="str">
        <f>'[1]TCE - ANEXO III - Preencher'!E484</f>
        <v>JULIANA CRISTINA RODRIGUES DO PASSO VICENTE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5163-45</v>
      </c>
      <c r="G475" s="13" t="str">
        <f>IF('[1]TCE - ANEXO III - Preencher'!H484="","",'[1]TCE - ANEXO III - Preencher'!H484)</f>
        <v>08/2022</v>
      </c>
      <c r="H475" s="14">
        <f>'[1]TCE - ANEXO III - Preencher'!I484</f>
        <v>0</v>
      </c>
      <c r="I475" s="14">
        <f>'[1]TCE - ANEXO III - Preencher'!J484</f>
        <v>138.88239999999999</v>
      </c>
      <c r="J475" s="14">
        <f>'[1]TCE - ANEXO III - Preencher'!K484</f>
        <v>0</v>
      </c>
      <c r="K475" s="15">
        <f>'[1]TCE - ANEXO III - Preencher'!L484</f>
        <v>132.58179661016899</v>
      </c>
      <c r="L475" s="15">
        <f>'[1]TCE - ANEXO III - Preencher'!M484</f>
        <v>0</v>
      </c>
      <c r="M475" s="15">
        <f t="shared" si="43"/>
        <v>132.58179661016899</v>
      </c>
      <c r="N475" s="15">
        <f>'[1]TCE - ANEXO III - Preencher'!O484</f>
        <v>1.6577632898696</v>
      </c>
      <c r="O475" s="15">
        <f>'[1]TCE - ANEXO III - Preencher'!P484</f>
        <v>0</v>
      </c>
      <c r="P475" s="16">
        <f t="shared" si="44"/>
        <v>1.6577632898696</v>
      </c>
      <c r="Q475" s="15">
        <f>'[1]TCE - ANEXO III - Preencher'!R484</f>
        <v>87.494910714285695</v>
      </c>
      <c r="R475" s="15">
        <f>'[1]TCE - ANEXO III - Preencher'!S484</f>
        <v>0</v>
      </c>
      <c r="S475" s="16">
        <f t="shared" si="45"/>
        <v>87.494910714285695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360.61687061432428</v>
      </c>
    </row>
    <row r="476" spans="1:28" x14ac:dyDescent="0.25">
      <c r="A476" s="8">
        <f>IFERROR(VLOOKUP(B476,'[1]DADOS (OCULTAR)'!$Q$3:$S$133,3,0),"")</f>
        <v>9039744000860</v>
      </c>
      <c r="B476" s="9" t="str">
        <f>'[1]TCE - ANEXO III - Preencher'!C485</f>
        <v>HOSPITAL DOM HÉLDER</v>
      </c>
      <c r="C476" s="10"/>
      <c r="D476" s="11" t="str">
        <f>'[1]TCE - ANEXO III - Preencher'!E485</f>
        <v>JULIANA GONCALVES DE FRANCA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3222-05</v>
      </c>
      <c r="G476" s="13" t="str">
        <f>IF('[1]TCE - ANEXO III - Preencher'!H485="","",'[1]TCE - ANEXO III - Preencher'!H485)</f>
        <v>08/2022</v>
      </c>
      <c r="H476" s="14">
        <f>'[1]TCE - ANEXO III - Preencher'!I485</f>
        <v>0</v>
      </c>
      <c r="I476" s="14">
        <f>'[1]TCE - ANEXO III - Preencher'!J485</f>
        <v>127.9688</v>
      </c>
      <c r="J476" s="14">
        <f>'[1]TCE - ANEXO III - Preencher'!K485</f>
        <v>0</v>
      </c>
      <c r="K476" s="15">
        <f>'[1]TCE - ANEXO III - Preencher'!L485</f>
        <v>132.58179661016899</v>
      </c>
      <c r="L476" s="15">
        <f>'[1]TCE - ANEXO III - Preencher'!M485</f>
        <v>0</v>
      </c>
      <c r="M476" s="15">
        <f t="shared" si="43"/>
        <v>132.58179661016899</v>
      </c>
      <c r="N476" s="15">
        <f>'[1]TCE - ANEXO III - Preencher'!O485</f>
        <v>1.6577632898696</v>
      </c>
      <c r="O476" s="15">
        <f>'[1]TCE - ANEXO III - Preencher'!P485</f>
        <v>0</v>
      </c>
      <c r="P476" s="16">
        <f t="shared" si="44"/>
        <v>1.6577632898696</v>
      </c>
      <c r="Q476" s="15">
        <f>'[1]TCE - ANEXO III - Preencher'!R485</f>
        <v>87.494910714285695</v>
      </c>
      <c r="R476" s="15">
        <f>'[1]TCE - ANEXO III - Preencher'!S485</f>
        <v>0</v>
      </c>
      <c r="S476" s="16">
        <f t="shared" si="45"/>
        <v>87.494910714285695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349.70327061432431</v>
      </c>
    </row>
    <row r="477" spans="1:28" x14ac:dyDescent="0.25">
      <c r="A477" s="8">
        <f>IFERROR(VLOOKUP(B477,'[1]DADOS (OCULTAR)'!$Q$3:$S$133,3,0),"")</f>
        <v>9039744000860</v>
      </c>
      <c r="B477" s="9" t="str">
        <f>'[1]TCE - ANEXO III - Preencher'!C486</f>
        <v>HOSPITAL DOM HÉLDER</v>
      </c>
      <c r="C477" s="10"/>
      <c r="D477" s="11" t="str">
        <f>'[1]TCE - ANEXO III - Preencher'!E486</f>
        <v>JULIANA MARIA ALVES CHARAMBA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2515-10</v>
      </c>
      <c r="G477" s="13" t="str">
        <f>IF('[1]TCE - ANEXO III - Preencher'!H486="","",'[1]TCE - ANEXO III - Preencher'!H486)</f>
        <v>08/2022</v>
      </c>
      <c r="H477" s="14">
        <f>'[1]TCE - ANEXO III - Preencher'!I486</f>
        <v>0</v>
      </c>
      <c r="I477" s="14">
        <f>'[1]TCE - ANEXO III - Preencher'!J486</f>
        <v>200.83760000000001</v>
      </c>
      <c r="J477" s="14">
        <f>'[1]TCE - ANEXO III - Preencher'!K486</f>
        <v>0</v>
      </c>
      <c r="K477" s="15">
        <f>'[1]TCE - ANEXO III - Preencher'!L486</f>
        <v>132.58179661016899</v>
      </c>
      <c r="L477" s="15">
        <f>'[1]TCE - ANEXO III - Preencher'!M486</f>
        <v>0</v>
      </c>
      <c r="M477" s="15">
        <f t="shared" si="43"/>
        <v>132.58179661016899</v>
      </c>
      <c r="N477" s="15">
        <f>'[1]TCE - ANEXO III - Preencher'!O486</f>
        <v>1.6577632898696</v>
      </c>
      <c r="O477" s="15">
        <f>'[1]TCE - ANEXO III - Preencher'!P486</f>
        <v>0</v>
      </c>
      <c r="P477" s="16">
        <f t="shared" si="44"/>
        <v>1.6577632898696</v>
      </c>
      <c r="Q477" s="15">
        <f>'[1]TCE - ANEXO III - Preencher'!R486</f>
        <v>87.494910714285695</v>
      </c>
      <c r="R477" s="15">
        <f>'[1]TCE - ANEXO III - Preencher'!S486</f>
        <v>0</v>
      </c>
      <c r="S477" s="16">
        <f t="shared" si="45"/>
        <v>87.494910714285695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422.57207061432428</v>
      </c>
    </row>
    <row r="478" spans="1:28" x14ac:dyDescent="0.25">
      <c r="A478" s="8">
        <f>IFERROR(VLOOKUP(B478,'[1]DADOS (OCULTAR)'!$Q$3:$S$133,3,0),"")</f>
        <v>9039744000860</v>
      </c>
      <c r="B478" s="9" t="str">
        <f>'[1]TCE - ANEXO III - Preencher'!C487</f>
        <v>HOSPITAL DOM HÉLDER</v>
      </c>
      <c r="C478" s="10"/>
      <c r="D478" s="11" t="str">
        <f>'[1]TCE - ANEXO III - Preencher'!E487</f>
        <v>JULIANA MAYONE MARIA LIMA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2234-05</v>
      </c>
      <c r="G478" s="13" t="str">
        <f>IF('[1]TCE - ANEXO III - Preencher'!H487="","",'[1]TCE - ANEXO III - Preencher'!H487)</f>
        <v>08/2022</v>
      </c>
      <c r="H478" s="14">
        <f>'[1]TCE - ANEXO III - Preencher'!I487</f>
        <v>0</v>
      </c>
      <c r="I478" s="14">
        <f>'[1]TCE - ANEXO III - Preencher'!J487</f>
        <v>541.20960000000002</v>
      </c>
      <c r="J478" s="14">
        <f>'[1]TCE - ANEXO III - Preencher'!K487</f>
        <v>0</v>
      </c>
      <c r="K478" s="15">
        <f>'[1]TCE - ANEXO III - Preencher'!L487</f>
        <v>132.58179661016899</v>
      </c>
      <c r="L478" s="15">
        <f>'[1]TCE - ANEXO III - Preencher'!M487</f>
        <v>0</v>
      </c>
      <c r="M478" s="15">
        <f t="shared" si="43"/>
        <v>132.58179661016899</v>
      </c>
      <c r="N478" s="15">
        <f>'[1]TCE - ANEXO III - Preencher'!O487</f>
        <v>1.6577632898696</v>
      </c>
      <c r="O478" s="15">
        <f>'[1]TCE - ANEXO III - Preencher'!P487</f>
        <v>0</v>
      </c>
      <c r="P478" s="16">
        <f t="shared" si="44"/>
        <v>1.6577632898696</v>
      </c>
      <c r="Q478" s="15">
        <f>'[1]TCE - ANEXO III - Preencher'!R487</f>
        <v>87.494910714285695</v>
      </c>
      <c r="R478" s="15">
        <f>'[1]TCE - ANEXO III - Preencher'!S487</f>
        <v>0</v>
      </c>
      <c r="S478" s="16">
        <f t="shared" si="45"/>
        <v>87.494910714285695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762.94407061432435</v>
      </c>
    </row>
    <row r="479" spans="1:28" x14ac:dyDescent="0.25">
      <c r="A479" s="8">
        <f>IFERROR(VLOOKUP(B479,'[1]DADOS (OCULTAR)'!$Q$3:$S$133,3,0),"")</f>
        <v>9039744000860</v>
      </c>
      <c r="B479" s="9" t="str">
        <f>'[1]TCE - ANEXO III - Preencher'!C488</f>
        <v>HOSPITAL DOM HÉLDER</v>
      </c>
      <c r="C479" s="10"/>
      <c r="D479" s="11" t="str">
        <f>'[1]TCE - ANEXO III - Preencher'!E488</f>
        <v>JULIANA SIMONELLY FELIX DOS SANTOS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2236-05</v>
      </c>
      <c r="G479" s="13" t="str">
        <f>IF('[1]TCE - ANEXO III - Preencher'!H488="","",'[1]TCE - ANEXO III - Preencher'!H488)</f>
        <v>08/2022</v>
      </c>
      <c r="H479" s="14">
        <f>'[1]TCE - ANEXO III - Preencher'!I488</f>
        <v>0</v>
      </c>
      <c r="I479" s="14">
        <f>'[1]TCE - ANEXO III - Preencher'!J488</f>
        <v>203.88480000000001</v>
      </c>
      <c r="J479" s="14">
        <f>'[1]TCE - ANEXO III - Preencher'!K488</f>
        <v>0</v>
      </c>
      <c r="K479" s="15">
        <f>'[1]TCE - ANEXO III - Preencher'!L488</f>
        <v>132.58179661016899</v>
      </c>
      <c r="L479" s="15">
        <f>'[1]TCE - ANEXO III - Preencher'!M488</f>
        <v>0</v>
      </c>
      <c r="M479" s="15">
        <f t="shared" si="43"/>
        <v>132.58179661016899</v>
      </c>
      <c r="N479" s="15">
        <f>'[1]TCE - ANEXO III - Preencher'!O488</f>
        <v>1.6577632898696</v>
      </c>
      <c r="O479" s="15">
        <f>'[1]TCE - ANEXO III - Preencher'!P488</f>
        <v>0</v>
      </c>
      <c r="P479" s="16">
        <f t="shared" si="44"/>
        <v>1.6577632898696</v>
      </c>
      <c r="Q479" s="15">
        <f>'[1]TCE - ANEXO III - Preencher'!R488</f>
        <v>87.494910714285695</v>
      </c>
      <c r="R479" s="15">
        <f>'[1]TCE - ANEXO III - Preencher'!S488</f>
        <v>0</v>
      </c>
      <c r="S479" s="16">
        <f t="shared" si="45"/>
        <v>87.494910714285695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425.61927061432431</v>
      </c>
    </row>
    <row r="480" spans="1:28" x14ac:dyDescent="0.25">
      <c r="A480" s="8">
        <f>IFERROR(VLOOKUP(B480,'[1]DADOS (OCULTAR)'!$Q$3:$S$133,3,0),"")</f>
        <v>9039744000860</v>
      </c>
      <c r="B480" s="9" t="str">
        <f>'[1]TCE - ANEXO III - Preencher'!C489</f>
        <v>HOSPITAL DOM HÉLDER</v>
      </c>
      <c r="C480" s="10"/>
      <c r="D480" s="11" t="str">
        <f>'[1]TCE - ANEXO III - Preencher'!E489</f>
        <v>JULIANO DA SILVA MOTA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3241-15</v>
      </c>
      <c r="G480" s="13" t="str">
        <f>IF('[1]TCE - ANEXO III - Preencher'!H489="","",'[1]TCE - ANEXO III - Preencher'!H489)</f>
        <v>08/2022</v>
      </c>
      <c r="H480" s="14">
        <f>'[1]TCE - ANEXO III - Preencher'!I489</f>
        <v>0</v>
      </c>
      <c r="I480" s="14">
        <f>'[1]TCE - ANEXO III - Preencher'!J489</f>
        <v>282.83280000000002</v>
      </c>
      <c r="J480" s="14">
        <f>'[1]TCE - ANEXO III - Preencher'!K489</f>
        <v>0</v>
      </c>
      <c r="K480" s="15">
        <f>'[1]TCE - ANEXO III - Preencher'!L489</f>
        <v>132.58179661016899</v>
      </c>
      <c r="L480" s="15">
        <f>'[1]TCE - ANEXO III - Preencher'!M489</f>
        <v>0</v>
      </c>
      <c r="M480" s="15">
        <f t="shared" si="43"/>
        <v>132.58179661016899</v>
      </c>
      <c r="N480" s="15">
        <f>'[1]TCE - ANEXO III - Preencher'!O489</f>
        <v>1.6577632898696</v>
      </c>
      <c r="O480" s="15">
        <f>'[1]TCE - ANEXO III - Preencher'!P489</f>
        <v>0</v>
      </c>
      <c r="P480" s="16">
        <f t="shared" si="44"/>
        <v>1.6577632898696</v>
      </c>
      <c r="Q480" s="15">
        <f>'[1]TCE - ANEXO III - Preencher'!R489</f>
        <v>87.494910714285695</v>
      </c>
      <c r="R480" s="15">
        <f>'[1]TCE - ANEXO III - Preencher'!S489</f>
        <v>0</v>
      </c>
      <c r="S480" s="16">
        <f t="shared" si="45"/>
        <v>87.494910714285695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504.56727061432434</v>
      </c>
    </row>
    <row r="481" spans="1:28" x14ac:dyDescent="0.25">
      <c r="A481" s="8">
        <f>IFERROR(VLOOKUP(B481,'[1]DADOS (OCULTAR)'!$Q$3:$S$133,3,0),"")</f>
        <v>9039744000860</v>
      </c>
      <c r="B481" s="9" t="str">
        <f>'[1]TCE - ANEXO III - Preencher'!C490</f>
        <v>HOSPITAL DOM HÉLDER</v>
      </c>
      <c r="C481" s="10"/>
      <c r="D481" s="11" t="str">
        <f>'[1]TCE - ANEXO III - Preencher'!E490</f>
        <v>JULIO TADEU ARRAES DA CUNHA SOUZA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1210-10</v>
      </c>
      <c r="G481" s="13" t="str">
        <f>IF('[1]TCE - ANEXO III - Preencher'!H490="","",'[1]TCE - ANEXO III - Preencher'!H490)</f>
        <v>08/2022</v>
      </c>
      <c r="H481" s="14">
        <f>'[1]TCE - ANEXO III - Preencher'!I490</f>
        <v>0</v>
      </c>
      <c r="I481" s="14">
        <f>'[1]TCE - ANEXO III - Preencher'!J490</f>
        <v>3158.4576000000002</v>
      </c>
      <c r="J481" s="14">
        <f>'[1]TCE - ANEXO III - Preencher'!K490</f>
        <v>0</v>
      </c>
      <c r="K481" s="15">
        <f>'[1]TCE - ANEXO III - Preencher'!L490</f>
        <v>132.58179661016899</v>
      </c>
      <c r="L481" s="15">
        <f>'[1]TCE - ANEXO III - Preencher'!M490</f>
        <v>0</v>
      </c>
      <c r="M481" s="15">
        <f t="shared" si="43"/>
        <v>132.58179661016899</v>
      </c>
      <c r="N481" s="15">
        <f>'[1]TCE - ANEXO III - Preencher'!O490</f>
        <v>1.6577632898696</v>
      </c>
      <c r="O481" s="15">
        <f>'[1]TCE - ANEXO III - Preencher'!P490</f>
        <v>0</v>
      </c>
      <c r="P481" s="16">
        <f t="shared" si="44"/>
        <v>1.6577632898696</v>
      </c>
      <c r="Q481" s="15">
        <f>'[1]TCE - ANEXO III - Preencher'!R490</f>
        <v>87.494910714285695</v>
      </c>
      <c r="R481" s="15">
        <f>'[1]TCE - ANEXO III - Preencher'!S490</f>
        <v>0</v>
      </c>
      <c r="S481" s="16">
        <f t="shared" si="45"/>
        <v>87.494910714285695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3380.1920706143246</v>
      </c>
    </row>
    <row r="482" spans="1:28" x14ac:dyDescent="0.25">
      <c r="A482" s="8">
        <f>IFERROR(VLOOKUP(B482,'[1]DADOS (OCULTAR)'!$Q$3:$S$133,3,0),"")</f>
        <v>9039744000860</v>
      </c>
      <c r="B482" s="9" t="str">
        <f>'[1]TCE - ANEXO III - Preencher'!C491</f>
        <v>HOSPITAL DOM HÉLDER</v>
      </c>
      <c r="C482" s="10"/>
      <c r="D482" s="11" t="str">
        <f>'[1]TCE - ANEXO III - Preencher'!E491</f>
        <v>JULLYA REGINA SANTOS VIEIRA DE CARVALHO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3222-05</v>
      </c>
      <c r="G482" s="13" t="str">
        <f>IF('[1]TCE - ANEXO III - Preencher'!H491="","",'[1]TCE - ANEXO III - Preencher'!H491)</f>
        <v>08/2022</v>
      </c>
      <c r="H482" s="14">
        <f>'[1]TCE - ANEXO III - Preencher'!I491</f>
        <v>0</v>
      </c>
      <c r="I482" s="14">
        <f>'[1]TCE - ANEXO III - Preencher'!J491</f>
        <v>115.19759999999999</v>
      </c>
      <c r="J482" s="14">
        <f>'[1]TCE - ANEXO III - Preencher'!K491</f>
        <v>0</v>
      </c>
      <c r="K482" s="15">
        <f>'[1]TCE - ANEXO III - Preencher'!L491</f>
        <v>132.58179661016899</v>
      </c>
      <c r="L482" s="15">
        <f>'[1]TCE - ANEXO III - Preencher'!M491</f>
        <v>0</v>
      </c>
      <c r="M482" s="15">
        <f t="shared" si="43"/>
        <v>132.58179661016899</v>
      </c>
      <c r="N482" s="15">
        <f>'[1]TCE - ANEXO III - Preencher'!O491</f>
        <v>1.6577632898696</v>
      </c>
      <c r="O482" s="15">
        <f>'[1]TCE - ANEXO III - Preencher'!P491</f>
        <v>0</v>
      </c>
      <c r="P482" s="16">
        <f t="shared" si="44"/>
        <v>1.6577632898696</v>
      </c>
      <c r="Q482" s="15">
        <f>'[1]TCE - ANEXO III - Preencher'!R491</f>
        <v>294.7405842894147</v>
      </c>
      <c r="R482" s="15">
        <f>'[1]TCE - ANEXO III - Preencher'!S491</f>
        <v>68.84</v>
      </c>
      <c r="S482" s="16">
        <f t="shared" si="45"/>
        <v>225.9005842894147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475.33774418945325</v>
      </c>
    </row>
    <row r="483" spans="1:28" x14ac:dyDescent="0.25">
      <c r="A483" s="8">
        <f>IFERROR(VLOOKUP(B483,'[1]DADOS (OCULTAR)'!$Q$3:$S$133,3,0),"")</f>
        <v>9039744000860</v>
      </c>
      <c r="B483" s="9" t="str">
        <f>'[1]TCE - ANEXO III - Preencher'!C492</f>
        <v>HOSPITAL DOM HÉLDER</v>
      </c>
      <c r="C483" s="10"/>
      <c r="D483" s="11" t="str">
        <f>'[1]TCE - ANEXO III - Preencher'!E492</f>
        <v>JULYE ANNE CHRYSTINA BENTO DE ANDRADE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3222-05</v>
      </c>
      <c r="G483" s="13" t="str">
        <f>IF('[1]TCE - ANEXO III - Preencher'!H492="","",'[1]TCE - ANEXO III - Preencher'!H492)</f>
        <v>08/2022</v>
      </c>
      <c r="H483" s="14">
        <f>'[1]TCE - ANEXO III - Preencher'!I492</f>
        <v>0</v>
      </c>
      <c r="I483" s="14">
        <f>'[1]TCE - ANEXO III - Preencher'!J492</f>
        <v>145.39680000000001</v>
      </c>
      <c r="J483" s="14">
        <f>'[1]TCE - ANEXO III - Preencher'!K492</f>
        <v>0</v>
      </c>
      <c r="K483" s="15">
        <f>'[1]TCE - ANEXO III - Preencher'!L492</f>
        <v>132.58179661016899</v>
      </c>
      <c r="L483" s="15">
        <f>'[1]TCE - ANEXO III - Preencher'!M492</f>
        <v>0</v>
      </c>
      <c r="M483" s="15">
        <f t="shared" si="43"/>
        <v>132.58179661016899</v>
      </c>
      <c r="N483" s="15">
        <f>'[1]TCE - ANEXO III - Preencher'!O492</f>
        <v>1.6577632898696</v>
      </c>
      <c r="O483" s="15">
        <f>'[1]TCE - ANEXO III - Preencher'!P492</f>
        <v>0</v>
      </c>
      <c r="P483" s="16">
        <f t="shared" si="44"/>
        <v>1.6577632898696</v>
      </c>
      <c r="Q483" s="15">
        <f>'[1]TCE - ANEXO III - Preencher'!R492</f>
        <v>87.494910714285695</v>
      </c>
      <c r="R483" s="15">
        <f>'[1]TCE - ANEXO III - Preencher'!S492</f>
        <v>0</v>
      </c>
      <c r="S483" s="16">
        <f t="shared" si="45"/>
        <v>87.494910714285695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367.13127061432431</v>
      </c>
    </row>
    <row r="484" spans="1:28" x14ac:dyDescent="0.25">
      <c r="A484" s="8">
        <f>IFERROR(VLOOKUP(B484,'[1]DADOS (OCULTAR)'!$Q$3:$S$133,3,0),"")</f>
        <v>9039744000860</v>
      </c>
      <c r="B484" s="9" t="str">
        <f>'[1]TCE - ANEXO III - Preencher'!C493</f>
        <v>HOSPITAL DOM HÉLDER</v>
      </c>
      <c r="C484" s="10"/>
      <c r="D484" s="11" t="str">
        <f>'[1]TCE - ANEXO III - Preencher'!E493</f>
        <v>JUSILEIDE SEVERIANA DOS SANTOS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3222-05</v>
      </c>
      <c r="G484" s="13" t="str">
        <f>IF('[1]TCE - ANEXO III - Preencher'!H493="","",'[1]TCE - ANEXO III - Preencher'!H493)</f>
        <v>08/2022</v>
      </c>
      <c r="H484" s="14">
        <f>'[1]TCE - ANEXO III - Preencher'!I493</f>
        <v>0</v>
      </c>
      <c r="I484" s="14">
        <f>'[1]TCE - ANEXO III - Preencher'!J493</f>
        <v>139.7928</v>
      </c>
      <c r="J484" s="14">
        <f>'[1]TCE - ANEXO III - Preencher'!K493</f>
        <v>0</v>
      </c>
      <c r="K484" s="15">
        <f>'[1]TCE - ANEXO III - Preencher'!L493</f>
        <v>132.58179661016899</v>
      </c>
      <c r="L484" s="15">
        <f>'[1]TCE - ANEXO III - Preencher'!M493</f>
        <v>0</v>
      </c>
      <c r="M484" s="15">
        <f t="shared" si="43"/>
        <v>132.58179661016899</v>
      </c>
      <c r="N484" s="15">
        <f>'[1]TCE - ANEXO III - Preencher'!O493</f>
        <v>1.6577632898696</v>
      </c>
      <c r="O484" s="15">
        <f>'[1]TCE - ANEXO III - Preencher'!P493</f>
        <v>0</v>
      </c>
      <c r="P484" s="16">
        <f t="shared" si="44"/>
        <v>1.6577632898696</v>
      </c>
      <c r="Q484" s="15">
        <f>'[1]TCE - ANEXO III - Preencher'!R493</f>
        <v>294.7405842894147</v>
      </c>
      <c r="R484" s="15">
        <f>'[1]TCE - ANEXO III - Preencher'!S493</f>
        <v>72.72</v>
      </c>
      <c r="S484" s="16">
        <f t="shared" si="45"/>
        <v>222.0205842894147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496.05294418945323</v>
      </c>
    </row>
    <row r="485" spans="1:28" x14ac:dyDescent="0.25">
      <c r="A485" s="8">
        <f>IFERROR(VLOOKUP(B485,'[1]DADOS (OCULTAR)'!$Q$3:$S$133,3,0),"")</f>
        <v>9039744000860</v>
      </c>
      <c r="B485" s="9" t="str">
        <f>'[1]TCE - ANEXO III - Preencher'!C494</f>
        <v>HOSPITAL DOM HÉLDER</v>
      </c>
      <c r="C485" s="10"/>
      <c r="D485" s="11" t="str">
        <f>'[1]TCE - ANEXO III - Preencher'!E494</f>
        <v>JUTILANDIA DE MORAES SILVA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3222-05</v>
      </c>
      <c r="G485" s="13" t="str">
        <f>IF('[1]TCE - ANEXO III - Preencher'!H494="","",'[1]TCE - ANEXO III - Preencher'!H494)</f>
        <v>08/2022</v>
      </c>
      <c r="H485" s="14">
        <f>'[1]TCE - ANEXO III - Preencher'!I494</f>
        <v>0</v>
      </c>
      <c r="I485" s="14">
        <f>'[1]TCE - ANEXO III - Preencher'!J494</f>
        <v>118.1952</v>
      </c>
      <c r="J485" s="14">
        <f>'[1]TCE - ANEXO III - Preencher'!K494</f>
        <v>0</v>
      </c>
      <c r="K485" s="15">
        <f>'[1]TCE - ANEXO III - Preencher'!L494</f>
        <v>132.58179661016899</v>
      </c>
      <c r="L485" s="15">
        <f>'[1]TCE - ANEXO III - Preencher'!M494</f>
        <v>0</v>
      </c>
      <c r="M485" s="15">
        <f t="shared" si="43"/>
        <v>132.58179661016899</v>
      </c>
      <c r="N485" s="15">
        <f>'[1]TCE - ANEXO III - Preencher'!O494</f>
        <v>1.6577632898696</v>
      </c>
      <c r="O485" s="15">
        <f>'[1]TCE - ANEXO III - Preencher'!P494</f>
        <v>0</v>
      </c>
      <c r="P485" s="16">
        <f t="shared" si="44"/>
        <v>1.6577632898696</v>
      </c>
      <c r="Q485" s="15">
        <f>'[1]TCE - ANEXO III - Preencher'!R494</f>
        <v>294.7405842894147</v>
      </c>
      <c r="R485" s="15">
        <f>'[1]TCE - ANEXO III - Preencher'!S494</f>
        <v>67.989999999999995</v>
      </c>
      <c r="S485" s="16">
        <f t="shared" si="45"/>
        <v>226.75058428941469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479.1853441894533</v>
      </c>
    </row>
    <row r="486" spans="1:28" x14ac:dyDescent="0.25">
      <c r="A486" s="8">
        <f>IFERROR(VLOOKUP(B486,'[1]DADOS (OCULTAR)'!$Q$3:$S$133,3,0),"")</f>
        <v>9039744000860</v>
      </c>
      <c r="B486" s="9" t="str">
        <f>'[1]TCE - ANEXO III - Preencher'!C495</f>
        <v>HOSPITAL DOM HÉLDER</v>
      </c>
      <c r="C486" s="10"/>
      <c r="D486" s="11" t="str">
        <f>'[1]TCE - ANEXO III - Preencher'!E495</f>
        <v>KAREN HUANA FREITAS DA SILVA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3222-05</v>
      </c>
      <c r="G486" s="13" t="str">
        <f>IF('[1]TCE - ANEXO III - Preencher'!H495="","",'[1]TCE - ANEXO III - Preencher'!H495)</f>
        <v>08/2022</v>
      </c>
      <c r="H486" s="14">
        <f>'[1]TCE - ANEXO III - Preencher'!I495</f>
        <v>0</v>
      </c>
      <c r="I486" s="14">
        <f>'[1]TCE - ANEXO III - Preencher'!J495</f>
        <v>114.58</v>
      </c>
      <c r="J486" s="14">
        <f>'[1]TCE - ANEXO III - Preencher'!K495</f>
        <v>0</v>
      </c>
      <c r="K486" s="15">
        <f>'[1]TCE - ANEXO III - Preencher'!L495</f>
        <v>132.58179661016899</v>
      </c>
      <c r="L486" s="15">
        <f>'[1]TCE - ANEXO III - Preencher'!M495</f>
        <v>0</v>
      </c>
      <c r="M486" s="15">
        <f t="shared" si="43"/>
        <v>132.58179661016899</v>
      </c>
      <c r="N486" s="15">
        <f>'[1]TCE - ANEXO III - Preencher'!O495</f>
        <v>1.6577632898696</v>
      </c>
      <c r="O486" s="15">
        <f>'[1]TCE - ANEXO III - Preencher'!P495</f>
        <v>0</v>
      </c>
      <c r="P486" s="16">
        <f t="shared" si="44"/>
        <v>1.6577632898696</v>
      </c>
      <c r="Q486" s="15">
        <f>'[1]TCE - ANEXO III - Preencher'!R495</f>
        <v>294.7405842894147</v>
      </c>
      <c r="R486" s="15">
        <f>'[1]TCE - ANEXO III - Preencher'!S495</f>
        <v>64.959999999999994</v>
      </c>
      <c r="S486" s="16">
        <f t="shared" si="45"/>
        <v>229.78058428941472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478.60014418945332</v>
      </c>
    </row>
    <row r="487" spans="1:28" x14ac:dyDescent="0.25">
      <c r="A487" s="8">
        <f>IFERROR(VLOOKUP(B487,'[1]DADOS (OCULTAR)'!$Q$3:$S$133,3,0),"")</f>
        <v>9039744000860</v>
      </c>
      <c r="B487" s="9" t="str">
        <f>'[1]TCE - ANEXO III - Preencher'!C496</f>
        <v>HOSPITAL DOM HÉLDER</v>
      </c>
      <c r="C487" s="10"/>
      <c r="D487" s="11" t="str">
        <f>'[1]TCE - ANEXO III - Preencher'!E496</f>
        <v>KAREN PRISCYLLA OLIVEIRA DO MONTE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2235-05</v>
      </c>
      <c r="G487" s="13" t="str">
        <f>IF('[1]TCE - ANEXO III - Preencher'!H496="","",'[1]TCE - ANEXO III - Preencher'!H496)</f>
        <v>08/2022</v>
      </c>
      <c r="H487" s="14">
        <f>'[1]TCE - ANEXO III - Preencher'!I496</f>
        <v>0</v>
      </c>
      <c r="I487" s="14">
        <f>'[1]TCE - ANEXO III - Preencher'!J496</f>
        <v>256.68079999999998</v>
      </c>
      <c r="J487" s="14">
        <f>'[1]TCE - ANEXO III - Preencher'!K496</f>
        <v>0</v>
      </c>
      <c r="K487" s="15">
        <f>'[1]TCE - ANEXO III - Preencher'!L496</f>
        <v>132.58179661016899</v>
      </c>
      <c r="L487" s="15">
        <f>'[1]TCE - ANEXO III - Preencher'!M496</f>
        <v>0</v>
      </c>
      <c r="M487" s="15">
        <f t="shared" si="43"/>
        <v>132.58179661016899</v>
      </c>
      <c r="N487" s="15">
        <f>'[1]TCE - ANEXO III - Preencher'!O496</f>
        <v>1.6577632898696</v>
      </c>
      <c r="O487" s="15">
        <f>'[1]TCE - ANEXO III - Preencher'!P496</f>
        <v>0</v>
      </c>
      <c r="P487" s="16">
        <f t="shared" si="44"/>
        <v>1.6577632898696</v>
      </c>
      <c r="Q487" s="15">
        <f>'[1]TCE - ANEXO III - Preencher'!R496</f>
        <v>87.494910714285695</v>
      </c>
      <c r="R487" s="15">
        <f>'[1]TCE - ANEXO III - Preencher'!S496</f>
        <v>0</v>
      </c>
      <c r="S487" s="16">
        <f t="shared" si="45"/>
        <v>87.494910714285695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478.4152706143243</v>
      </c>
    </row>
    <row r="488" spans="1:28" x14ac:dyDescent="0.25">
      <c r="A488" s="8">
        <f>IFERROR(VLOOKUP(B488,'[1]DADOS (OCULTAR)'!$Q$3:$S$133,3,0),"")</f>
        <v>9039744000860</v>
      </c>
      <c r="B488" s="9" t="str">
        <f>'[1]TCE - ANEXO III - Preencher'!C497</f>
        <v>HOSPITAL DOM HÉLDER</v>
      </c>
      <c r="C488" s="10"/>
      <c r="D488" s="11" t="str">
        <f>'[1]TCE - ANEXO III - Preencher'!E497</f>
        <v>KARINA RAMOS DE SANTANA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3222-05</v>
      </c>
      <c r="G488" s="13" t="str">
        <f>IF('[1]TCE - ANEXO III - Preencher'!H497="","",'[1]TCE - ANEXO III - Preencher'!H497)</f>
        <v>08/2022</v>
      </c>
      <c r="H488" s="14">
        <f>'[1]TCE - ANEXO III - Preencher'!I497</f>
        <v>0</v>
      </c>
      <c r="I488" s="14">
        <f>'[1]TCE - ANEXO III - Preencher'!J497</f>
        <v>134.1704</v>
      </c>
      <c r="J488" s="14">
        <f>'[1]TCE - ANEXO III - Preencher'!K497</f>
        <v>0</v>
      </c>
      <c r="K488" s="15">
        <f>'[1]TCE - ANEXO III - Preencher'!L497</f>
        <v>132.58179661016899</v>
      </c>
      <c r="L488" s="15">
        <f>'[1]TCE - ANEXO III - Preencher'!M497</f>
        <v>0</v>
      </c>
      <c r="M488" s="15">
        <f t="shared" si="43"/>
        <v>132.58179661016899</v>
      </c>
      <c r="N488" s="15">
        <f>'[1]TCE - ANEXO III - Preencher'!O497</f>
        <v>1.6577632898696</v>
      </c>
      <c r="O488" s="15">
        <f>'[1]TCE - ANEXO III - Preencher'!P497</f>
        <v>0</v>
      </c>
      <c r="P488" s="16">
        <f t="shared" si="44"/>
        <v>1.6577632898696</v>
      </c>
      <c r="Q488" s="15">
        <f>'[1]TCE - ANEXO III - Preencher'!R497</f>
        <v>294.7405842894147</v>
      </c>
      <c r="R488" s="15">
        <f>'[1]TCE - ANEXO III - Preencher'!S497</f>
        <v>72.72</v>
      </c>
      <c r="S488" s="16">
        <f t="shared" si="45"/>
        <v>222.0205842894147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490.43054418945326</v>
      </c>
    </row>
    <row r="489" spans="1:28" x14ac:dyDescent="0.25">
      <c r="A489" s="8">
        <f>IFERROR(VLOOKUP(B489,'[1]DADOS (OCULTAR)'!$Q$3:$S$133,3,0),"")</f>
        <v>9039744000860</v>
      </c>
      <c r="B489" s="9" t="str">
        <f>'[1]TCE - ANEXO III - Preencher'!C498</f>
        <v>HOSPITAL DOM HÉLDER</v>
      </c>
      <c r="C489" s="10"/>
      <c r="D489" s="11" t="str">
        <f>'[1]TCE - ANEXO III - Preencher'!E498</f>
        <v>KARINA REJANE DA SILVA LIMA SANTOS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3222-05</v>
      </c>
      <c r="G489" s="13" t="str">
        <f>IF('[1]TCE - ANEXO III - Preencher'!H498="","",'[1]TCE - ANEXO III - Preencher'!H498)</f>
        <v>08/2022</v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132.58179661016899</v>
      </c>
      <c r="L489" s="15">
        <f>'[1]TCE - ANEXO III - Preencher'!M498</f>
        <v>0</v>
      </c>
      <c r="M489" s="15">
        <f t="shared" si="43"/>
        <v>132.58179661016899</v>
      </c>
      <c r="N489" s="15">
        <f>'[1]TCE - ANEXO III - Preencher'!O498</f>
        <v>1.6577632898696</v>
      </c>
      <c r="O489" s="15">
        <f>'[1]TCE - ANEXO III - Preencher'!P498</f>
        <v>0</v>
      </c>
      <c r="P489" s="16">
        <f t="shared" si="44"/>
        <v>1.6577632898696</v>
      </c>
      <c r="Q489" s="15">
        <f>'[1]TCE - ANEXO III - Preencher'!R498</f>
        <v>87.494910714285695</v>
      </c>
      <c r="R489" s="15">
        <f>'[1]TCE - ANEXO III - Preencher'!S498</f>
        <v>0</v>
      </c>
      <c r="S489" s="16">
        <f t="shared" si="45"/>
        <v>87.494910714285695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221.73447061432427</v>
      </c>
    </row>
    <row r="490" spans="1:28" x14ac:dyDescent="0.25">
      <c r="A490" s="8">
        <f>IFERROR(VLOOKUP(B490,'[1]DADOS (OCULTAR)'!$Q$3:$S$133,3,0),"")</f>
        <v>9039744000860</v>
      </c>
      <c r="B490" s="9" t="str">
        <f>'[1]TCE - ANEXO III - Preencher'!C499</f>
        <v>HOSPITAL DOM HÉLDER</v>
      </c>
      <c r="C490" s="10"/>
      <c r="D490" s="11" t="str">
        <f>'[1]TCE - ANEXO III - Preencher'!E499</f>
        <v>KARLA VALERIA DA SILVA TRAVASSOS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2234-05</v>
      </c>
      <c r="G490" s="13" t="str">
        <f>IF('[1]TCE - ANEXO III - Preencher'!H499="","",'[1]TCE - ANEXO III - Preencher'!H499)</f>
        <v>08/2022</v>
      </c>
      <c r="H490" s="14">
        <f>'[1]TCE - ANEXO III - Preencher'!I499</f>
        <v>0</v>
      </c>
      <c r="I490" s="14">
        <f>'[1]TCE - ANEXO III - Preencher'!J499</f>
        <v>406.45760000000001</v>
      </c>
      <c r="J490" s="14">
        <f>'[1]TCE - ANEXO III - Preencher'!K499</f>
        <v>0</v>
      </c>
      <c r="K490" s="15">
        <f>'[1]TCE - ANEXO III - Preencher'!L499</f>
        <v>132.58179661016899</v>
      </c>
      <c r="L490" s="15">
        <f>'[1]TCE - ANEXO III - Preencher'!M499</f>
        <v>0</v>
      </c>
      <c r="M490" s="15">
        <f t="shared" si="43"/>
        <v>132.58179661016899</v>
      </c>
      <c r="N490" s="15">
        <f>'[1]TCE - ANEXO III - Preencher'!O499</f>
        <v>1.6577632898696</v>
      </c>
      <c r="O490" s="15">
        <f>'[1]TCE - ANEXO III - Preencher'!P499</f>
        <v>0</v>
      </c>
      <c r="P490" s="16">
        <f t="shared" si="44"/>
        <v>1.6577632898696</v>
      </c>
      <c r="Q490" s="15">
        <f>'[1]TCE - ANEXO III - Preencher'!R499</f>
        <v>87.494910714285695</v>
      </c>
      <c r="R490" s="15">
        <f>'[1]TCE - ANEXO III - Preencher'!S499</f>
        <v>0</v>
      </c>
      <c r="S490" s="16">
        <f t="shared" si="45"/>
        <v>87.494910714285695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628.19207061432428</v>
      </c>
    </row>
    <row r="491" spans="1:28" x14ac:dyDescent="0.25">
      <c r="A491" s="8">
        <f>IFERROR(VLOOKUP(B491,'[1]DADOS (OCULTAR)'!$Q$3:$S$133,3,0),"")</f>
        <v>9039744000860</v>
      </c>
      <c r="B491" s="9" t="str">
        <f>'[1]TCE - ANEXO III - Preencher'!C500</f>
        <v>HOSPITAL DOM HÉLDER</v>
      </c>
      <c r="C491" s="10"/>
      <c r="D491" s="11" t="str">
        <f>'[1]TCE - ANEXO III - Preencher'!E500</f>
        <v>KAROLAYNE NUNES GOMES DE OLIVEIRA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3222-05</v>
      </c>
      <c r="G491" s="13" t="str">
        <f>IF('[1]TCE - ANEXO III - Preencher'!H500="","",'[1]TCE - ANEXO III - Preencher'!H500)</f>
        <v>08/2022</v>
      </c>
      <c r="H491" s="14">
        <f>'[1]TCE - ANEXO III - Preencher'!I500</f>
        <v>0</v>
      </c>
      <c r="I491" s="14">
        <f>'[1]TCE - ANEXO III - Preencher'!J500</f>
        <v>125.3704</v>
      </c>
      <c r="J491" s="14">
        <f>'[1]TCE - ANEXO III - Preencher'!K500</f>
        <v>0</v>
      </c>
      <c r="K491" s="15">
        <f>'[1]TCE - ANEXO III - Preencher'!L500</f>
        <v>132.58179661016899</v>
      </c>
      <c r="L491" s="15">
        <f>'[1]TCE - ANEXO III - Preencher'!M500</f>
        <v>0</v>
      </c>
      <c r="M491" s="15">
        <f t="shared" si="43"/>
        <v>132.58179661016899</v>
      </c>
      <c r="N491" s="15">
        <f>'[1]TCE - ANEXO III - Preencher'!O500</f>
        <v>1.6577632898696</v>
      </c>
      <c r="O491" s="15">
        <f>'[1]TCE - ANEXO III - Preencher'!P500</f>
        <v>0</v>
      </c>
      <c r="P491" s="16">
        <f t="shared" si="44"/>
        <v>1.6577632898696</v>
      </c>
      <c r="Q491" s="15">
        <f>'[1]TCE - ANEXO III - Preencher'!R500</f>
        <v>87.494910714285695</v>
      </c>
      <c r="R491" s="15">
        <f>'[1]TCE - ANEXO III - Preencher'!S500</f>
        <v>0</v>
      </c>
      <c r="S491" s="16">
        <f t="shared" si="45"/>
        <v>87.494910714285695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347.10487061432428</v>
      </c>
    </row>
    <row r="492" spans="1:28" x14ac:dyDescent="0.25">
      <c r="A492" s="8">
        <f>IFERROR(VLOOKUP(B492,'[1]DADOS (OCULTAR)'!$Q$3:$S$133,3,0),"")</f>
        <v>9039744000860</v>
      </c>
      <c r="B492" s="9" t="str">
        <f>'[1]TCE - ANEXO III - Preencher'!C501</f>
        <v>HOSPITAL DOM HÉLDER</v>
      </c>
      <c r="C492" s="10"/>
      <c r="D492" s="11" t="str">
        <f>'[1]TCE - ANEXO III - Preencher'!E501</f>
        <v>KAROLAYNE SILVA DE CARVALHO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3222-05</v>
      </c>
      <c r="G492" s="13" t="str">
        <f>IF('[1]TCE - ANEXO III - Preencher'!H501="","",'[1]TCE - ANEXO III - Preencher'!H501)</f>
        <v>08/2022</v>
      </c>
      <c r="H492" s="14">
        <f>'[1]TCE - ANEXO III - Preencher'!I501</f>
        <v>0</v>
      </c>
      <c r="I492" s="14">
        <f>'[1]TCE - ANEXO III - Preencher'!J501</f>
        <v>135.744</v>
      </c>
      <c r="J492" s="14">
        <f>'[1]TCE - ANEXO III - Preencher'!K501</f>
        <v>0</v>
      </c>
      <c r="K492" s="15">
        <f>'[1]TCE - ANEXO III - Preencher'!L501</f>
        <v>132.58179661016899</v>
      </c>
      <c r="L492" s="15">
        <f>'[1]TCE - ANEXO III - Preencher'!M501</f>
        <v>0</v>
      </c>
      <c r="M492" s="15">
        <f t="shared" si="43"/>
        <v>132.58179661016899</v>
      </c>
      <c r="N492" s="15">
        <f>'[1]TCE - ANEXO III - Preencher'!O501</f>
        <v>1.6577632898696</v>
      </c>
      <c r="O492" s="15">
        <f>'[1]TCE - ANEXO III - Preencher'!P501</f>
        <v>0</v>
      </c>
      <c r="P492" s="16">
        <f t="shared" si="44"/>
        <v>1.6577632898696</v>
      </c>
      <c r="Q492" s="15">
        <f>'[1]TCE - ANEXO III - Preencher'!R501</f>
        <v>294.7405842894147</v>
      </c>
      <c r="R492" s="15">
        <f>'[1]TCE - ANEXO III - Preencher'!S501</f>
        <v>72.72</v>
      </c>
      <c r="S492" s="16">
        <f t="shared" si="45"/>
        <v>222.0205842894147</v>
      </c>
      <c r="T492" s="15">
        <f>'[1]TCE - ANEXO III - Preencher'!U501</f>
        <v>69.41</v>
      </c>
      <c r="U492" s="15">
        <f>'[1]TCE - ANEXO III - Preencher'!V501</f>
        <v>0</v>
      </c>
      <c r="V492" s="16">
        <f t="shared" si="46"/>
        <v>69.41</v>
      </c>
      <c r="W492" s="17" t="str">
        <f>IF('[1]TCE - ANEXO III - Preencher'!X501="","",'[1]TCE - ANEXO III - Preencher'!X501)</f>
        <v>AUXÍLIO CRECHE</v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561.41414418945328</v>
      </c>
    </row>
    <row r="493" spans="1:28" x14ac:dyDescent="0.25">
      <c r="A493" s="8">
        <f>IFERROR(VLOOKUP(B493,'[1]DADOS (OCULTAR)'!$Q$3:$S$133,3,0),"")</f>
        <v>9039744000860</v>
      </c>
      <c r="B493" s="9" t="str">
        <f>'[1]TCE - ANEXO III - Preencher'!C502</f>
        <v>HOSPITAL DOM HÉLDER</v>
      </c>
      <c r="C493" s="10"/>
      <c r="D493" s="11" t="str">
        <f>'[1]TCE - ANEXO III - Preencher'!E502</f>
        <v>KASSIANA KEILLA SANTOS DE OLIVEIRA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2236-05</v>
      </c>
      <c r="G493" s="13" t="str">
        <f>IF('[1]TCE - ANEXO III - Preencher'!H502="","",'[1]TCE - ANEXO III - Preencher'!H502)</f>
        <v>08/2022</v>
      </c>
      <c r="H493" s="14">
        <f>'[1]TCE - ANEXO III - Preencher'!I502</f>
        <v>0</v>
      </c>
      <c r="I493" s="14">
        <f>'[1]TCE - ANEXO III - Preencher'!J502</f>
        <v>199.4872</v>
      </c>
      <c r="J493" s="14">
        <f>'[1]TCE - ANEXO III - Preencher'!K502</f>
        <v>0</v>
      </c>
      <c r="K493" s="15">
        <f>'[1]TCE - ANEXO III - Preencher'!L502</f>
        <v>132.58179661016899</v>
      </c>
      <c r="L493" s="15">
        <f>'[1]TCE - ANEXO III - Preencher'!M502</f>
        <v>0</v>
      </c>
      <c r="M493" s="15">
        <f t="shared" si="43"/>
        <v>132.58179661016899</v>
      </c>
      <c r="N493" s="15">
        <f>'[1]TCE - ANEXO III - Preencher'!O502</f>
        <v>1.6577632898696</v>
      </c>
      <c r="O493" s="15">
        <f>'[1]TCE - ANEXO III - Preencher'!P502</f>
        <v>0</v>
      </c>
      <c r="P493" s="16">
        <f t="shared" si="44"/>
        <v>1.6577632898696</v>
      </c>
      <c r="Q493" s="15">
        <f>'[1]TCE - ANEXO III - Preencher'!R502</f>
        <v>87.494910714285695</v>
      </c>
      <c r="R493" s="15">
        <f>'[1]TCE - ANEXO III - Preencher'!S502</f>
        <v>0</v>
      </c>
      <c r="S493" s="16">
        <f t="shared" si="45"/>
        <v>87.494910714285695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421.2216706143243</v>
      </c>
    </row>
    <row r="494" spans="1:28" x14ac:dyDescent="0.25">
      <c r="A494" s="8">
        <f>IFERROR(VLOOKUP(B494,'[1]DADOS (OCULTAR)'!$Q$3:$S$133,3,0),"")</f>
        <v>9039744000860</v>
      </c>
      <c r="B494" s="9" t="str">
        <f>'[1]TCE - ANEXO III - Preencher'!C503</f>
        <v>HOSPITAL DOM HÉLDER</v>
      </c>
      <c r="C494" s="10"/>
      <c r="D494" s="11" t="str">
        <f>'[1]TCE - ANEXO III - Preencher'!E503</f>
        <v>KATHLEEN DA SILVA ANDRELINO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3222-05</v>
      </c>
      <c r="G494" s="13" t="str">
        <f>IF('[1]TCE - ANEXO III - Preencher'!H503="","",'[1]TCE - ANEXO III - Preencher'!H503)</f>
        <v>08/2022</v>
      </c>
      <c r="H494" s="14">
        <f>'[1]TCE - ANEXO III - Preencher'!I503</f>
        <v>0</v>
      </c>
      <c r="I494" s="14">
        <f>'[1]TCE - ANEXO III - Preencher'!J503</f>
        <v>125.92400000000001</v>
      </c>
      <c r="J494" s="14">
        <f>'[1]TCE - ANEXO III - Preencher'!K503</f>
        <v>0</v>
      </c>
      <c r="K494" s="15">
        <f>'[1]TCE - ANEXO III - Preencher'!L503</f>
        <v>132.58179661016899</v>
      </c>
      <c r="L494" s="15">
        <f>'[1]TCE - ANEXO III - Preencher'!M503</f>
        <v>0</v>
      </c>
      <c r="M494" s="15">
        <f t="shared" si="43"/>
        <v>132.58179661016899</v>
      </c>
      <c r="N494" s="15">
        <f>'[1]TCE - ANEXO III - Preencher'!O503</f>
        <v>1.6577632898696</v>
      </c>
      <c r="O494" s="15">
        <f>'[1]TCE - ANEXO III - Preencher'!P503</f>
        <v>0</v>
      </c>
      <c r="P494" s="16">
        <f t="shared" si="44"/>
        <v>1.6577632898696</v>
      </c>
      <c r="Q494" s="15">
        <f>'[1]TCE - ANEXO III - Preencher'!R503</f>
        <v>87.494910714285695</v>
      </c>
      <c r="R494" s="15">
        <f>'[1]TCE - ANEXO III - Preencher'!S503</f>
        <v>0</v>
      </c>
      <c r="S494" s="16">
        <f t="shared" si="45"/>
        <v>87.494910714285695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347.6584706143243</v>
      </c>
    </row>
    <row r="495" spans="1:28" x14ac:dyDescent="0.25">
      <c r="A495" s="8">
        <f>IFERROR(VLOOKUP(B495,'[1]DADOS (OCULTAR)'!$Q$3:$S$133,3,0),"")</f>
        <v>9039744000860</v>
      </c>
      <c r="B495" s="9" t="str">
        <f>'[1]TCE - ANEXO III - Preencher'!C504</f>
        <v>HOSPITAL DOM HÉLDER</v>
      </c>
      <c r="C495" s="10"/>
      <c r="D495" s="11" t="str">
        <f>'[1]TCE - ANEXO III - Preencher'!E504</f>
        <v>KATIA COSTA DE FRANCA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5211-30</v>
      </c>
      <c r="G495" s="13" t="str">
        <f>IF('[1]TCE - ANEXO III - Preencher'!H504="","",'[1]TCE - ANEXO III - Preencher'!H504)</f>
        <v>08/2022</v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132.58179661016899</v>
      </c>
      <c r="L495" s="15">
        <f>'[1]TCE - ANEXO III - Preencher'!M504</f>
        <v>0</v>
      </c>
      <c r="M495" s="15">
        <f t="shared" si="43"/>
        <v>132.58179661016899</v>
      </c>
      <c r="N495" s="15">
        <f>'[1]TCE - ANEXO III - Preencher'!O504</f>
        <v>1.6577632898696</v>
      </c>
      <c r="O495" s="15">
        <f>'[1]TCE - ANEXO III - Preencher'!P504</f>
        <v>0</v>
      </c>
      <c r="P495" s="16">
        <f t="shared" si="44"/>
        <v>1.6577632898696</v>
      </c>
      <c r="Q495" s="15">
        <f>'[1]TCE - ANEXO III - Preencher'!R504</f>
        <v>87.494910714285695</v>
      </c>
      <c r="R495" s="15">
        <f>'[1]TCE - ANEXO III - Preencher'!S504</f>
        <v>0</v>
      </c>
      <c r="S495" s="16">
        <f t="shared" si="45"/>
        <v>87.494910714285695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221.73447061432427</v>
      </c>
    </row>
    <row r="496" spans="1:28" x14ac:dyDescent="0.25">
      <c r="A496" s="8">
        <f>IFERROR(VLOOKUP(B496,'[1]DADOS (OCULTAR)'!$Q$3:$S$133,3,0),"")</f>
        <v>9039744000860</v>
      </c>
      <c r="B496" s="9" t="str">
        <f>'[1]TCE - ANEXO III - Preencher'!C505</f>
        <v>HOSPITAL DOM HÉLDER</v>
      </c>
      <c r="C496" s="10"/>
      <c r="D496" s="11" t="str">
        <f>'[1]TCE - ANEXO III - Preencher'!E505</f>
        <v>KATIA DIAS DE LUNA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5211-30</v>
      </c>
      <c r="G496" s="13" t="str">
        <f>IF('[1]TCE - ANEXO III - Preencher'!H505="","",'[1]TCE - ANEXO III - Preencher'!H505)</f>
        <v>08/2022</v>
      </c>
      <c r="H496" s="14">
        <f>'[1]TCE - ANEXO III - Preencher'!I505</f>
        <v>0</v>
      </c>
      <c r="I496" s="14">
        <f>'[1]TCE - ANEXO III - Preencher'!J505</f>
        <v>97.54</v>
      </c>
      <c r="J496" s="14">
        <f>'[1]TCE - ANEXO III - Preencher'!K505</f>
        <v>0</v>
      </c>
      <c r="K496" s="15">
        <f>'[1]TCE - ANEXO III - Preencher'!L505</f>
        <v>132.58179661016899</v>
      </c>
      <c r="L496" s="15">
        <f>'[1]TCE - ANEXO III - Preencher'!M505</f>
        <v>0</v>
      </c>
      <c r="M496" s="15">
        <f t="shared" si="43"/>
        <v>132.58179661016899</v>
      </c>
      <c r="N496" s="15">
        <f>'[1]TCE - ANEXO III - Preencher'!O505</f>
        <v>1.6577632898696</v>
      </c>
      <c r="O496" s="15">
        <f>'[1]TCE - ANEXO III - Preencher'!P505</f>
        <v>0</v>
      </c>
      <c r="P496" s="16">
        <f t="shared" si="44"/>
        <v>1.6577632898696</v>
      </c>
      <c r="Q496" s="15">
        <f>'[1]TCE - ANEXO III - Preencher'!R505</f>
        <v>294.7405842894147</v>
      </c>
      <c r="R496" s="15">
        <f>'[1]TCE - ANEXO III - Preencher'!S505</f>
        <v>69.94</v>
      </c>
      <c r="S496" s="16">
        <f t="shared" si="45"/>
        <v>224.8005842894147</v>
      </c>
      <c r="T496" s="15">
        <f>'[1]TCE - ANEXO III - Preencher'!U505</f>
        <v>69.430000000000007</v>
      </c>
      <c r="U496" s="15">
        <f>'[1]TCE - ANEXO III - Preencher'!V505</f>
        <v>0</v>
      </c>
      <c r="V496" s="16">
        <f t="shared" si="46"/>
        <v>69.430000000000007</v>
      </c>
      <c r="W496" s="17" t="str">
        <f>IF('[1]TCE - ANEXO III - Preencher'!X505="","",'[1]TCE - ANEXO III - Preencher'!X505)</f>
        <v>AUXÍLIO CRECHE</v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526.01014418945329</v>
      </c>
    </row>
    <row r="497" spans="1:28" x14ac:dyDescent="0.25">
      <c r="A497" s="8">
        <f>IFERROR(VLOOKUP(B497,'[1]DADOS (OCULTAR)'!$Q$3:$S$133,3,0),"")</f>
        <v>9039744000860</v>
      </c>
      <c r="B497" s="9" t="str">
        <f>'[1]TCE - ANEXO III - Preencher'!C506</f>
        <v>HOSPITAL DOM HÉLDER</v>
      </c>
      <c r="C497" s="10"/>
      <c r="D497" s="11" t="str">
        <f>'[1]TCE - ANEXO III - Preencher'!E506</f>
        <v>KATIA JANAINA PEREIRA BENTO DOS SANTOS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3222-05</v>
      </c>
      <c r="G497" s="13" t="str">
        <f>IF('[1]TCE - ANEXO III - Preencher'!H506="","",'[1]TCE - ANEXO III - Preencher'!H506)</f>
        <v>08/2022</v>
      </c>
      <c r="H497" s="14">
        <f>'[1]TCE - ANEXO III - Preencher'!I506</f>
        <v>0</v>
      </c>
      <c r="I497" s="14">
        <f>'[1]TCE - ANEXO III - Preencher'!J506</f>
        <v>122.1872</v>
      </c>
      <c r="J497" s="14">
        <f>'[1]TCE - ANEXO III - Preencher'!K506</f>
        <v>0</v>
      </c>
      <c r="K497" s="15">
        <f>'[1]TCE - ANEXO III - Preencher'!L506</f>
        <v>132.58179661016899</v>
      </c>
      <c r="L497" s="15">
        <f>'[1]TCE - ANEXO III - Preencher'!M506</f>
        <v>0</v>
      </c>
      <c r="M497" s="15">
        <f t="shared" si="43"/>
        <v>132.58179661016899</v>
      </c>
      <c r="N497" s="15">
        <f>'[1]TCE - ANEXO III - Preencher'!O506</f>
        <v>1.6577632898696</v>
      </c>
      <c r="O497" s="15">
        <f>'[1]TCE - ANEXO III - Preencher'!P506</f>
        <v>0</v>
      </c>
      <c r="P497" s="16">
        <f t="shared" si="44"/>
        <v>1.6577632898696</v>
      </c>
      <c r="Q497" s="15">
        <f>'[1]TCE - ANEXO III - Preencher'!R506</f>
        <v>294.7405842894147</v>
      </c>
      <c r="R497" s="15">
        <f>'[1]TCE - ANEXO III - Preencher'!S506</f>
        <v>72.72</v>
      </c>
      <c r="S497" s="16">
        <f t="shared" si="45"/>
        <v>222.0205842894147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478.44734418945325</v>
      </c>
    </row>
    <row r="498" spans="1:28" x14ac:dyDescent="0.25">
      <c r="A498" s="8">
        <f>IFERROR(VLOOKUP(B498,'[1]DADOS (OCULTAR)'!$Q$3:$S$133,3,0),"")</f>
        <v>9039744000860</v>
      </c>
      <c r="B498" s="9" t="str">
        <f>'[1]TCE - ANEXO III - Preencher'!C507</f>
        <v>HOSPITAL DOM HÉLDER</v>
      </c>
      <c r="C498" s="10"/>
      <c r="D498" s="11" t="str">
        <f>'[1]TCE - ANEXO III - Preencher'!E507</f>
        <v>KATIA RENEIDE DA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3222-05</v>
      </c>
      <c r="G498" s="13" t="str">
        <f>IF('[1]TCE - ANEXO III - Preencher'!H507="","",'[1]TCE - ANEXO III - Preencher'!H507)</f>
        <v>08/2022</v>
      </c>
      <c r="H498" s="14">
        <f>'[1]TCE - ANEXO III - Preencher'!I507</f>
        <v>0</v>
      </c>
      <c r="I498" s="14">
        <f>'[1]TCE - ANEXO III - Preencher'!J507</f>
        <v>146.5</v>
      </c>
      <c r="J498" s="14">
        <f>'[1]TCE - ANEXO III - Preencher'!K507</f>
        <v>0</v>
      </c>
      <c r="K498" s="15">
        <f>'[1]TCE - ANEXO III - Preencher'!L507</f>
        <v>132.58179661016899</v>
      </c>
      <c r="L498" s="15">
        <f>'[1]TCE - ANEXO III - Preencher'!M507</f>
        <v>0</v>
      </c>
      <c r="M498" s="15">
        <f t="shared" si="43"/>
        <v>132.58179661016899</v>
      </c>
      <c r="N498" s="15">
        <f>'[1]TCE - ANEXO III - Preencher'!O507</f>
        <v>1.6577632898696</v>
      </c>
      <c r="O498" s="15">
        <f>'[1]TCE - ANEXO III - Preencher'!P507</f>
        <v>0</v>
      </c>
      <c r="P498" s="16">
        <f t="shared" si="44"/>
        <v>1.6577632898696</v>
      </c>
      <c r="Q498" s="15">
        <f>'[1]TCE - ANEXO III - Preencher'!R507</f>
        <v>294.7405842894147</v>
      </c>
      <c r="R498" s="15">
        <f>'[1]TCE - ANEXO III - Preencher'!S507</f>
        <v>72.72</v>
      </c>
      <c r="S498" s="16">
        <f t="shared" si="45"/>
        <v>222.0205842894147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502.76014418945329</v>
      </c>
    </row>
    <row r="499" spans="1:28" x14ac:dyDescent="0.25">
      <c r="A499" s="8">
        <f>IFERROR(VLOOKUP(B499,'[1]DADOS (OCULTAR)'!$Q$3:$S$133,3,0),"")</f>
        <v>9039744000860</v>
      </c>
      <c r="B499" s="9" t="str">
        <f>'[1]TCE - ANEXO III - Preencher'!C508</f>
        <v>HOSPITAL DOM HÉLDER</v>
      </c>
      <c r="C499" s="10"/>
      <c r="D499" s="11" t="str">
        <f>'[1]TCE - ANEXO III - Preencher'!E508</f>
        <v>KATIANE BALBINO LIMA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3222-05</v>
      </c>
      <c r="G499" s="13" t="str">
        <f>IF('[1]TCE - ANEXO III - Preencher'!H508="","",'[1]TCE - ANEXO III - Preencher'!H508)</f>
        <v>08/2022</v>
      </c>
      <c r="H499" s="14">
        <f>'[1]TCE - ANEXO III - Preencher'!I508</f>
        <v>0</v>
      </c>
      <c r="I499" s="14">
        <f>'[1]TCE - ANEXO III - Preencher'!J508</f>
        <v>242.98480000000001</v>
      </c>
      <c r="J499" s="14">
        <f>'[1]TCE - ANEXO III - Preencher'!K508</f>
        <v>0</v>
      </c>
      <c r="K499" s="15">
        <f>'[1]TCE - ANEXO III - Preencher'!L508</f>
        <v>132.58179661016899</v>
      </c>
      <c r="L499" s="15">
        <f>'[1]TCE - ANEXO III - Preencher'!M508</f>
        <v>0</v>
      </c>
      <c r="M499" s="15">
        <f t="shared" si="43"/>
        <v>132.58179661016899</v>
      </c>
      <c r="N499" s="15">
        <f>'[1]TCE - ANEXO III - Preencher'!O508</f>
        <v>1.6577632898696</v>
      </c>
      <c r="O499" s="15">
        <f>'[1]TCE - ANEXO III - Preencher'!P508</f>
        <v>0</v>
      </c>
      <c r="P499" s="16">
        <f t="shared" si="44"/>
        <v>1.6577632898696</v>
      </c>
      <c r="Q499" s="15">
        <f>'[1]TCE - ANEXO III - Preencher'!R508</f>
        <v>87.494910714285695</v>
      </c>
      <c r="R499" s="15">
        <f>'[1]TCE - ANEXO III - Preencher'!S508</f>
        <v>0</v>
      </c>
      <c r="S499" s="16">
        <f t="shared" si="45"/>
        <v>87.494910714285695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464.71927061432427</v>
      </c>
    </row>
    <row r="500" spans="1:28" x14ac:dyDescent="0.25">
      <c r="A500" s="8">
        <f>IFERROR(VLOOKUP(B500,'[1]DADOS (OCULTAR)'!$Q$3:$S$133,3,0),"")</f>
        <v>9039744000860</v>
      </c>
      <c r="B500" s="9" t="str">
        <f>'[1]TCE - ANEXO III - Preencher'!C509</f>
        <v>HOSPITAL DOM HÉLDER</v>
      </c>
      <c r="C500" s="10"/>
      <c r="D500" s="11" t="str">
        <f>'[1]TCE - ANEXO III - Preencher'!E509</f>
        <v xml:space="preserve">KEILA ALVES PEREIRA BARRETO 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2237-10</v>
      </c>
      <c r="G500" s="13" t="str">
        <f>IF('[1]TCE - ANEXO III - Preencher'!H509="","",'[1]TCE - ANEXO III - Preencher'!H509)</f>
        <v>08/2022</v>
      </c>
      <c r="H500" s="14">
        <f>'[1]TCE - ANEXO III - Preencher'!I509</f>
        <v>0</v>
      </c>
      <c r="I500" s="14">
        <f>'[1]TCE - ANEXO III - Preencher'!J509</f>
        <v>323.44319999999999</v>
      </c>
      <c r="J500" s="14">
        <f>'[1]TCE - ANEXO III - Preencher'!K509</f>
        <v>0</v>
      </c>
      <c r="K500" s="15">
        <f>'[1]TCE - ANEXO III - Preencher'!L509</f>
        <v>132.58179661016899</v>
      </c>
      <c r="L500" s="15">
        <f>'[1]TCE - ANEXO III - Preencher'!M509</f>
        <v>0</v>
      </c>
      <c r="M500" s="15">
        <f t="shared" si="43"/>
        <v>132.58179661016899</v>
      </c>
      <c r="N500" s="15">
        <f>'[1]TCE - ANEXO III - Preencher'!O509</f>
        <v>1.6577632898696</v>
      </c>
      <c r="O500" s="15">
        <f>'[1]TCE - ANEXO III - Preencher'!P509</f>
        <v>0</v>
      </c>
      <c r="P500" s="16">
        <f t="shared" si="44"/>
        <v>1.6577632898696</v>
      </c>
      <c r="Q500" s="15">
        <f>'[1]TCE - ANEXO III - Preencher'!R509</f>
        <v>87.494910714285695</v>
      </c>
      <c r="R500" s="15">
        <f>'[1]TCE - ANEXO III - Preencher'!S509</f>
        <v>0</v>
      </c>
      <c r="S500" s="16">
        <f t="shared" si="45"/>
        <v>87.494910714285695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545.17767061432426</v>
      </c>
    </row>
    <row r="501" spans="1:28" x14ac:dyDescent="0.25">
      <c r="A501" s="8">
        <f>IFERROR(VLOOKUP(B501,'[1]DADOS (OCULTAR)'!$Q$3:$S$133,3,0),"")</f>
        <v>9039744000860</v>
      </c>
      <c r="B501" s="9" t="str">
        <f>'[1]TCE - ANEXO III - Preencher'!C510</f>
        <v>HOSPITAL DOM HÉLDER</v>
      </c>
      <c r="C501" s="10"/>
      <c r="D501" s="11" t="str">
        <f>'[1]TCE - ANEXO III - Preencher'!E510</f>
        <v>KETILLY RAYANE DO AMARAL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2235-05</v>
      </c>
      <c r="G501" s="13" t="str">
        <f>IF('[1]TCE - ANEXO III - Preencher'!H510="","",'[1]TCE - ANEXO III - Preencher'!H510)</f>
        <v>08/2022</v>
      </c>
      <c r="H501" s="14">
        <f>'[1]TCE - ANEXO III - Preencher'!I510</f>
        <v>0</v>
      </c>
      <c r="I501" s="14">
        <f>'[1]TCE - ANEXO III - Preencher'!J510</f>
        <v>350.6592</v>
      </c>
      <c r="J501" s="14">
        <f>'[1]TCE - ANEXO III - Preencher'!K510</f>
        <v>0</v>
      </c>
      <c r="K501" s="15">
        <f>'[1]TCE - ANEXO III - Preencher'!L510</f>
        <v>132.58179661016899</v>
      </c>
      <c r="L501" s="15">
        <f>'[1]TCE - ANEXO III - Preencher'!M510</f>
        <v>0</v>
      </c>
      <c r="M501" s="15">
        <f t="shared" si="43"/>
        <v>132.58179661016899</v>
      </c>
      <c r="N501" s="15">
        <f>'[1]TCE - ANEXO III - Preencher'!O510</f>
        <v>1.6577632898696</v>
      </c>
      <c r="O501" s="15">
        <f>'[1]TCE - ANEXO III - Preencher'!P510</f>
        <v>0</v>
      </c>
      <c r="P501" s="16">
        <f t="shared" si="44"/>
        <v>1.6577632898696</v>
      </c>
      <c r="Q501" s="15">
        <f>'[1]TCE - ANEXO III - Preencher'!R510</f>
        <v>294.7405842894147</v>
      </c>
      <c r="R501" s="15">
        <f>'[1]TCE - ANEXO III - Preencher'!S510</f>
        <v>107.1</v>
      </c>
      <c r="S501" s="16">
        <f t="shared" si="45"/>
        <v>187.6405842894147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672.53934418945323</v>
      </c>
    </row>
    <row r="502" spans="1:28" x14ac:dyDescent="0.25">
      <c r="A502" s="8">
        <f>IFERROR(VLOOKUP(B502,'[1]DADOS (OCULTAR)'!$Q$3:$S$133,3,0),"")</f>
        <v>9039744000860</v>
      </c>
      <c r="B502" s="9" t="str">
        <f>'[1]TCE - ANEXO III - Preencher'!C511</f>
        <v>HOSPITAL DOM HÉLDER</v>
      </c>
      <c r="C502" s="10"/>
      <c r="D502" s="11" t="str">
        <f>'[1]TCE - ANEXO III - Preencher'!E511</f>
        <v>KEYLA KAROLINA BARROS DA SILVA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3222-05</v>
      </c>
      <c r="G502" s="13" t="str">
        <f>IF('[1]TCE - ANEXO III - Preencher'!H511="","",'[1]TCE - ANEXO III - Preencher'!H511)</f>
        <v>08/2022</v>
      </c>
      <c r="H502" s="14">
        <f>'[1]TCE - ANEXO III - Preencher'!I511</f>
        <v>0</v>
      </c>
      <c r="I502" s="14">
        <f>'[1]TCE - ANEXO III - Preencher'!J511</f>
        <v>145.44</v>
      </c>
      <c r="J502" s="14">
        <f>'[1]TCE - ANEXO III - Preencher'!K511</f>
        <v>0</v>
      </c>
      <c r="K502" s="15">
        <f>'[1]TCE - ANEXO III - Preencher'!L511</f>
        <v>132.58179661016899</v>
      </c>
      <c r="L502" s="15">
        <f>'[1]TCE - ANEXO III - Preencher'!M511</f>
        <v>0</v>
      </c>
      <c r="M502" s="15">
        <f t="shared" si="43"/>
        <v>132.58179661016899</v>
      </c>
      <c r="N502" s="15">
        <f>'[1]TCE - ANEXO III - Preencher'!O511</f>
        <v>1.6577632898696</v>
      </c>
      <c r="O502" s="15">
        <f>'[1]TCE - ANEXO III - Preencher'!P511</f>
        <v>0</v>
      </c>
      <c r="P502" s="16">
        <f t="shared" si="44"/>
        <v>1.6577632898696</v>
      </c>
      <c r="Q502" s="15">
        <f>'[1]TCE - ANEXO III - Preencher'!R511</f>
        <v>87.494910714285695</v>
      </c>
      <c r="R502" s="15">
        <f>'[1]TCE - ANEXO III - Preencher'!S511</f>
        <v>0</v>
      </c>
      <c r="S502" s="16">
        <f t="shared" si="45"/>
        <v>87.494910714285695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367.17447061432426</v>
      </c>
    </row>
    <row r="503" spans="1:28" x14ac:dyDescent="0.25">
      <c r="A503" s="8">
        <f>IFERROR(VLOOKUP(B503,'[1]DADOS (OCULTAR)'!$Q$3:$S$133,3,0),"")</f>
        <v>9039744000860</v>
      </c>
      <c r="B503" s="9" t="str">
        <f>'[1]TCE - ANEXO III - Preencher'!C512</f>
        <v>HOSPITAL DOM HÉLDER</v>
      </c>
      <c r="C503" s="10"/>
      <c r="D503" s="11" t="str">
        <f>'[1]TCE - ANEXO III - Preencher'!E512</f>
        <v>KEZYA BARBOSA DA SILVA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2516-05</v>
      </c>
      <c r="G503" s="13" t="str">
        <f>IF('[1]TCE - ANEXO III - Preencher'!H512="","",'[1]TCE - ANEXO III - Preencher'!H512)</f>
        <v>08/2022</v>
      </c>
      <c r="H503" s="14">
        <f>'[1]TCE - ANEXO III - Preencher'!I512</f>
        <v>0</v>
      </c>
      <c r="I503" s="14">
        <f>'[1]TCE - ANEXO III - Preencher'!J512</f>
        <v>93.47120000000001</v>
      </c>
      <c r="J503" s="14">
        <f>'[1]TCE - ANEXO III - Preencher'!K512</f>
        <v>0</v>
      </c>
      <c r="K503" s="15">
        <f>'[1]TCE - ANEXO III - Preencher'!L512</f>
        <v>132.58179661016899</v>
      </c>
      <c r="L503" s="15">
        <f>'[1]TCE - ANEXO III - Preencher'!M512</f>
        <v>0</v>
      </c>
      <c r="M503" s="15">
        <f t="shared" si="43"/>
        <v>132.58179661016899</v>
      </c>
      <c r="N503" s="15">
        <f>'[1]TCE - ANEXO III - Preencher'!O512</f>
        <v>1.6577632898696</v>
      </c>
      <c r="O503" s="15">
        <f>'[1]TCE - ANEXO III - Preencher'!P512</f>
        <v>0</v>
      </c>
      <c r="P503" s="16">
        <f t="shared" si="44"/>
        <v>1.6577632898696</v>
      </c>
      <c r="Q503" s="15">
        <f>'[1]TCE - ANEXO III - Preencher'!R512</f>
        <v>294.7405842894147</v>
      </c>
      <c r="R503" s="15">
        <f>'[1]TCE - ANEXO III - Preencher'!S512</f>
        <v>41</v>
      </c>
      <c r="S503" s="16">
        <f t="shared" si="45"/>
        <v>253.7405842894147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481.45134418945327</v>
      </c>
    </row>
    <row r="504" spans="1:28" x14ac:dyDescent="0.25">
      <c r="A504" s="8">
        <f>IFERROR(VLOOKUP(B504,'[1]DADOS (OCULTAR)'!$Q$3:$S$133,3,0),"")</f>
        <v>9039744000860</v>
      </c>
      <c r="B504" s="9" t="str">
        <f>'[1]TCE - ANEXO III - Preencher'!C513</f>
        <v>HOSPITAL DOM HÉLDER</v>
      </c>
      <c r="C504" s="10"/>
      <c r="D504" s="11" t="str">
        <f>'[1]TCE - ANEXO III - Preencher'!E513</f>
        <v>KLAUDIA ELIZABETH DA SILVA POTTES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2235-05</v>
      </c>
      <c r="G504" s="13" t="str">
        <f>IF('[1]TCE - ANEXO III - Preencher'!H513="","",'[1]TCE - ANEXO III - Preencher'!H513)</f>
        <v>08/2022</v>
      </c>
      <c r="H504" s="14">
        <f>'[1]TCE - ANEXO III - Preencher'!I513</f>
        <v>0</v>
      </c>
      <c r="I504" s="14">
        <f>'[1]TCE - ANEXO III - Preencher'!J513</f>
        <v>361.50560000000002</v>
      </c>
      <c r="J504" s="14">
        <f>'[1]TCE - ANEXO III - Preencher'!K513</f>
        <v>0</v>
      </c>
      <c r="K504" s="15">
        <f>'[1]TCE - ANEXO III - Preencher'!L513</f>
        <v>132.58179661016899</v>
      </c>
      <c r="L504" s="15">
        <f>'[1]TCE - ANEXO III - Preencher'!M513</f>
        <v>0</v>
      </c>
      <c r="M504" s="15">
        <f t="shared" si="43"/>
        <v>132.58179661016899</v>
      </c>
      <c r="N504" s="15">
        <f>'[1]TCE - ANEXO III - Preencher'!O513</f>
        <v>1.6577632898696</v>
      </c>
      <c r="O504" s="15">
        <f>'[1]TCE - ANEXO III - Preencher'!P513</f>
        <v>0</v>
      </c>
      <c r="P504" s="16">
        <f t="shared" si="44"/>
        <v>1.6577632898696</v>
      </c>
      <c r="Q504" s="15">
        <f>'[1]TCE - ANEXO III - Preencher'!R513</f>
        <v>87.494910714285695</v>
      </c>
      <c r="R504" s="15">
        <f>'[1]TCE - ANEXO III - Preencher'!S513</f>
        <v>0</v>
      </c>
      <c r="S504" s="16">
        <f t="shared" si="45"/>
        <v>87.494910714285695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583.24007061432428</v>
      </c>
    </row>
    <row r="505" spans="1:28" x14ac:dyDescent="0.25">
      <c r="A505" s="8">
        <f>IFERROR(VLOOKUP(B505,'[1]DADOS (OCULTAR)'!$Q$3:$S$133,3,0),"")</f>
        <v>9039744000860</v>
      </c>
      <c r="B505" s="9" t="str">
        <f>'[1]TCE - ANEXO III - Preencher'!C514</f>
        <v>HOSPITAL DOM HÉLDER</v>
      </c>
      <c r="C505" s="10"/>
      <c r="D505" s="11" t="str">
        <f>'[1]TCE - ANEXO III - Preencher'!E514</f>
        <v>KLEMERSON RAMOS DA SILVA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2234-05</v>
      </c>
      <c r="G505" s="13" t="str">
        <f>IF('[1]TCE - ANEXO III - Preencher'!H514="","",'[1]TCE - ANEXO III - Preencher'!H514)</f>
        <v>08/2022</v>
      </c>
      <c r="H505" s="14">
        <f>'[1]TCE - ANEXO III - Preencher'!I514</f>
        <v>0</v>
      </c>
      <c r="I505" s="14">
        <f>'[1]TCE - ANEXO III - Preencher'!J514</f>
        <v>312.86880000000002</v>
      </c>
      <c r="J505" s="14">
        <f>'[1]TCE - ANEXO III - Preencher'!K514</f>
        <v>0</v>
      </c>
      <c r="K505" s="15">
        <f>'[1]TCE - ANEXO III - Preencher'!L514</f>
        <v>132.58179661016899</v>
      </c>
      <c r="L505" s="15">
        <f>'[1]TCE - ANEXO III - Preencher'!M514</f>
        <v>0</v>
      </c>
      <c r="M505" s="15">
        <f t="shared" si="43"/>
        <v>132.58179661016899</v>
      </c>
      <c r="N505" s="15">
        <f>'[1]TCE - ANEXO III - Preencher'!O514</f>
        <v>1.6577632898696</v>
      </c>
      <c r="O505" s="15">
        <f>'[1]TCE - ANEXO III - Preencher'!P514</f>
        <v>0</v>
      </c>
      <c r="P505" s="16">
        <f t="shared" si="44"/>
        <v>1.6577632898696</v>
      </c>
      <c r="Q505" s="15">
        <f>'[1]TCE - ANEXO III - Preencher'!R514</f>
        <v>87.494910714285695</v>
      </c>
      <c r="R505" s="15">
        <f>'[1]TCE - ANEXO III - Preencher'!S514</f>
        <v>0</v>
      </c>
      <c r="S505" s="16">
        <f t="shared" si="45"/>
        <v>87.494910714285695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534.60327061432429</v>
      </c>
    </row>
    <row r="506" spans="1:28" x14ac:dyDescent="0.25">
      <c r="A506" s="8">
        <f>IFERROR(VLOOKUP(B506,'[1]DADOS (OCULTAR)'!$Q$3:$S$133,3,0),"")</f>
        <v>9039744000860</v>
      </c>
      <c r="B506" s="9" t="str">
        <f>'[1]TCE - ANEXO III - Preencher'!C515</f>
        <v>HOSPITAL DOM HÉLDER</v>
      </c>
      <c r="C506" s="10"/>
      <c r="D506" s="11" t="str">
        <f>'[1]TCE - ANEXO III - Preencher'!E515</f>
        <v>KLEONICE INACIO DA SILVA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3222-05</v>
      </c>
      <c r="G506" s="13" t="str">
        <f>IF('[1]TCE - ANEXO III - Preencher'!H515="","",'[1]TCE - ANEXO III - Preencher'!H515)</f>
        <v>08/2022</v>
      </c>
      <c r="H506" s="14">
        <f>'[1]TCE - ANEXO III - Preencher'!I515</f>
        <v>0</v>
      </c>
      <c r="I506" s="14">
        <f>'[1]TCE - ANEXO III - Preencher'!J515</f>
        <v>117.33920000000001</v>
      </c>
      <c r="J506" s="14">
        <f>'[1]TCE - ANEXO III - Preencher'!K515</f>
        <v>0</v>
      </c>
      <c r="K506" s="15">
        <f>'[1]TCE - ANEXO III - Preencher'!L515</f>
        <v>132.58179661016899</v>
      </c>
      <c r="L506" s="15">
        <f>'[1]TCE - ANEXO III - Preencher'!M515</f>
        <v>0</v>
      </c>
      <c r="M506" s="15">
        <f t="shared" si="43"/>
        <v>132.58179661016899</v>
      </c>
      <c r="N506" s="15">
        <f>'[1]TCE - ANEXO III - Preencher'!O515</f>
        <v>1.6577632898696</v>
      </c>
      <c r="O506" s="15">
        <f>'[1]TCE - ANEXO III - Preencher'!P515</f>
        <v>0</v>
      </c>
      <c r="P506" s="16">
        <f t="shared" si="44"/>
        <v>1.6577632898696</v>
      </c>
      <c r="Q506" s="15">
        <f>'[1]TCE - ANEXO III - Preencher'!R515</f>
        <v>294.7405842894147</v>
      </c>
      <c r="R506" s="15">
        <f>'[1]TCE - ANEXO III - Preencher'!S515</f>
        <v>72.72</v>
      </c>
      <c r="S506" s="16">
        <f t="shared" si="45"/>
        <v>222.0205842894147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473.59934418945329</v>
      </c>
    </row>
    <row r="507" spans="1:28" x14ac:dyDescent="0.25">
      <c r="A507" s="8">
        <f>IFERROR(VLOOKUP(B507,'[1]DADOS (OCULTAR)'!$Q$3:$S$133,3,0),"")</f>
        <v>9039744000860</v>
      </c>
      <c r="B507" s="9" t="str">
        <f>'[1]TCE - ANEXO III - Preencher'!C516</f>
        <v>HOSPITAL DOM HÉLDER</v>
      </c>
      <c r="C507" s="10"/>
      <c r="D507" s="11" t="str">
        <f>'[1]TCE - ANEXO III - Preencher'!E516</f>
        <v>LADJANE SEVERINA DA SILVA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3226-05</v>
      </c>
      <c r="G507" s="13" t="str">
        <f>IF('[1]TCE - ANEXO III - Preencher'!H516="","",'[1]TCE - ANEXO III - Preencher'!H516)</f>
        <v>08/2022</v>
      </c>
      <c r="H507" s="14">
        <f>'[1]TCE - ANEXO III - Preencher'!I516</f>
        <v>0</v>
      </c>
      <c r="I507" s="14">
        <f>'[1]TCE - ANEXO III - Preencher'!J516</f>
        <v>276.7792</v>
      </c>
      <c r="J507" s="14">
        <f>'[1]TCE - ANEXO III - Preencher'!K516</f>
        <v>0</v>
      </c>
      <c r="K507" s="15">
        <f>'[1]TCE - ANEXO III - Preencher'!L516</f>
        <v>132.58179661016899</v>
      </c>
      <c r="L507" s="15">
        <f>'[1]TCE - ANEXO III - Preencher'!M516</f>
        <v>0</v>
      </c>
      <c r="M507" s="15">
        <f t="shared" si="43"/>
        <v>132.58179661016899</v>
      </c>
      <c r="N507" s="15">
        <f>'[1]TCE - ANEXO III - Preencher'!O516</f>
        <v>1.6577632898696</v>
      </c>
      <c r="O507" s="15">
        <f>'[1]TCE - ANEXO III - Preencher'!P516</f>
        <v>0</v>
      </c>
      <c r="P507" s="16">
        <f t="shared" si="44"/>
        <v>1.6577632898696</v>
      </c>
      <c r="Q507" s="15">
        <f>'[1]TCE - ANEXO III - Preencher'!R516</f>
        <v>87.494910714285695</v>
      </c>
      <c r="R507" s="15">
        <f>'[1]TCE - ANEXO III - Preencher'!S516</f>
        <v>0</v>
      </c>
      <c r="S507" s="16">
        <f t="shared" si="45"/>
        <v>87.494910714285695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498.51367061432427</v>
      </c>
    </row>
    <row r="508" spans="1:28" x14ac:dyDescent="0.25">
      <c r="A508" s="8">
        <f>IFERROR(VLOOKUP(B508,'[1]DADOS (OCULTAR)'!$Q$3:$S$133,3,0),"")</f>
        <v>9039744000860</v>
      </c>
      <c r="B508" s="9" t="str">
        <f>'[1]TCE - ANEXO III - Preencher'!C517</f>
        <v>HOSPITAL DOM HÉLDER</v>
      </c>
      <c r="C508" s="10"/>
      <c r="D508" s="11" t="str">
        <f>'[1]TCE - ANEXO III - Preencher'!E517</f>
        <v>LAIS MARIA DA SILVA ROCHA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4110-10</v>
      </c>
      <c r="G508" s="13" t="str">
        <f>IF('[1]TCE - ANEXO III - Preencher'!H517="","",'[1]TCE - ANEXO III - Preencher'!H517)</f>
        <v>08/2022</v>
      </c>
      <c r="H508" s="14">
        <f>'[1]TCE - ANEXO III - Preencher'!I517</f>
        <v>0</v>
      </c>
      <c r="I508" s="14">
        <f>'[1]TCE - ANEXO III - Preencher'!J517</f>
        <v>101.80800000000001</v>
      </c>
      <c r="J508" s="14">
        <f>'[1]TCE - ANEXO III - Preencher'!K517</f>
        <v>0</v>
      </c>
      <c r="K508" s="15">
        <f>'[1]TCE - ANEXO III - Preencher'!L517</f>
        <v>132.58179661016899</v>
      </c>
      <c r="L508" s="15">
        <f>'[1]TCE - ANEXO III - Preencher'!M517</f>
        <v>0</v>
      </c>
      <c r="M508" s="15">
        <f t="shared" si="43"/>
        <v>132.58179661016899</v>
      </c>
      <c r="N508" s="15">
        <f>'[1]TCE - ANEXO III - Preencher'!O517</f>
        <v>1.6577632898696</v>
      </c>
      <c r="O508" s="15">
        <f>'[1]TCE - ANEXO III - Preencher'!P517</f>
        <v>0</v>
      </c>
      <c r="P508" s="16">
        <f t="shared" si="44"/>
        <v>1.6577632898696</v>
      </c>
      <c r="Q508" s="15">
        <f>'[1]TCE - ANEXO III - Preencher'!R517</f>
        <v>294.7405842894147</v>
      </c>
      <c r="R508" s="15">
        <f>'[1]TCE - ANEXO III - Preencher'!S517</f>
        <v>68.11</v>
      </c>
      <c r="S508" s="16">
        <f t="shared" si="45"/>
        <v>226.63058428941468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462.67814418945329</v>
      </c>
    </row>
    <row r="509" spans="1:28" x14ac:dyDescent="0.25">
      <c r="A509" s="8">
        <f>IFERROR(VLOOKUP(B509,'[1]DADOS (OCULTAR)'!$Q$3:$S$133,3,0),"")</f>
        <v>9039744000860</v>
      </c>
      <c r="B509" s="9" t="str">
        <f>'[1]TCE - ANEXO III - Preencher'!C518</f>
        <v>HOSPITAL DOM HÉLDER</v>
      </c>
      <c r="C509" s="10"/>
      <c r="D509" s="11" t="str">
        <f>'[1]TCE - ANEXO III - Preencher'!E518</f>
        <v>LARISSA CARVALHAL BARRETO COUTINHO DA SILVEIRA CAMPOS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2235-05</v>
      </c>
      <c r="G509" s="13" t="str">
        <f>IF('[1]TCE - ANEXO III - Preencher'!H518="","",'[1]TCE - ANEXO III - Preencher'!H518)</f>
        <v>08/2022</v>
      </c>
      <c r="H509" s="14">
        <f>'[1]TCE - ANEXO III - Preencher'!I518</f>
        <v>0</v>
      </c>
      <c r="I509" s="14">
        <f>'[1]TCE - ANEXO III - Preencher'!J518</f>
        <v>315.072</v>
      </c>
      <c r="J509" s="14">
        <f>'[1]TCE - ANEXO III - Preencher'!K518</f>
        <v>0</v>
      </c>
      <c r="K509" s="15">
        <f>'[1]TCE - ANEXO III - Preencher'!L518</f>
        <v>132.58179661016899</v>
      </c>
      <c r="L509" s="15">
        <f>'[1]TCE - ANEXO III - Preencher'!M518</f>
        <v>0</v>
      </c>
      <c r="M509" s="15">
        <f t="shared" si="43"/>
        <v>132.58179661016899</v>
      </c>
      <c r="N509" s="15">
        <f>'[1]TCE - ANEXO III - Preencher'!O518</f>
        <v>1.6577632898696</v>
      </c>
      <c r="O509" s="15">
        <f>'[1]TCE - ANEXO III - Preencher'!P518</f>
        <v>0</v>
      </c>
      <c r="P509" s="16">
        <f t="shared" si="44"/>
        <v>1.6577632898696</v>
      </c>
      <c r="Q509" s="15">
        <f>'[1]TCE - ANEXO III - Preencher'!R518</f>
        <v>87.494910714285695</v>
      </c>
      <c r="R509" s="15">
        <f>'[1]TCE - ANEXO III - Preencher'!S518</f>
        <v>0</v>
      </c>
      <c r="S509" s="16">
        <f t="shared" si="45"/>
        <v>87.494910714285695</v>
      </c>
      <c r="T509" s="15">
        <f>'[1]TCE - ANEXO III - Preencher'!U518</f>
        <v>111.99</v>
      </c>
      <c r="U509" s="15">
        <f>'[1]TCE - ANEXO III - Preencher'!V518</f>
        <v>0</v>
      </c>
      <c r="V509" s="16">
        <f t="shared" si="46"/>
        <v>111.99</v>
      </c>
      <c r="W509" s="17" t="str">
        <f>IF('[1]TCE - ANEXO III - Preencher'!X518="","",'[1]TCE - ANEXO III - Preencher'!X518)</f>
        <v>AUXÍLIO CRECHE</v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648.79647061432433</v>
      </c>
    </row>
    <row r="510" spans="1:28" x14ac:dyDescent="0.25">
      <c r="A510" s="8">
        <f>IFERROR(VLOOKUP(B510,'[1]DADOS (OCULTAR)'!$Q$3:$S$133,3,0),"")</f>
        <v>9039744000860</v>
      </c>
      <c r="B510" s="9" t="str">
        <f>'[1]TCE - ANEXO III - Preencher'!C519</f>
        <v>HOSPITAL DOM HÉLDER</v>
      </c>
      <c r="C510" s="10"/>
      <c r="D510" s="11" t="str">
        <f>'[1]TCE - ANEXO III - Preencher'!E519</f>
        <v>LARISSA MARIA BARROS DA SILVA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2516-05</v>
      </c>
      <c r="G510" s="13" t="str">
        <f>IF('[1]TCE - ANEXO III - Preencher'!H519="","",'[1]TCE - ANEXO III - Preencher'!H519)</f>
        <v>08/2022</v>
      </c>
      <c r="H510" s="14">
        <f>'[1]TCE - ANEXO III - Preencher'!I519</f>
        <v>0</v>
      </c>
      <c r="I510" s="14">
        <f>'[1]TCE - ANEXO III - Preencher'!J519</f>
        <v>242.91919999999999</v>
      </c>
      <c r="J510" s="14">
        <f>'[1]TCE - ANEXO III - Preencher'!K519</f>
        <v>0</v>
      </c>
      <c r="K510" s="15">
        <f>'[1]TCE - ANEXO III - Preencher'!L519</f>
        <v>132.58179661016899</v>
      </c>
      <c r="L510" s="15">
        <f>'[1]TCE - ANEXO III - Preencher'!M519</f>
        <v>0</v>
      </c>
      <c r="M510" s="15">
        <f t="shared" si="43"/>
        <v>132.58179661016899</v>
      </c>
      <c r="N510" s="15">
        <f>'[1]TCE - ANEXO III - Preencher'!O519</f>
        <v>1.6577632898696</v>
      </c>
      <c r="O510" s="15">
        <f>'[1]TCE - ANEXO III - Preencher'!P519</f>
        <v>0</v>
      </c>
      <c r="P510" s="16">
        <f t="shared" si="44"/>
        <v>1.6577632898696</v>
      </c>
      <c r="Q510" s="15">
        <f>'[1]TCE - ANEXO III - Preencher'!R519</f>
        <v>87.494910714285695</v>
      </c>
      <c r="R510" s="15">
        <f>'[1]TCE - ANEXO III - Preencher'!S519</f>
        <v>0</v>
      </c>
      <c r="S510" s="16">
        <f t="shared" si="45"/>
        <v>87.494910714285695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464.65367061432426</v>
      </c>
    </row>
    <row r="511" spans="1:28" x14ac:dyDescent="0.25">
      <c r="A511" s="8">
        <f>IFERROR(VLOOKUP(B511,'[1]DADOS (OCULTAR)'!$Q$3:$S$133,3,0),"")</f>
        <v>9039744000860</v>
      </c>
      <c r="B511" s="9" t="str">
        <f>'[1]TCE - ANEXO III - Preencher'!C520</f>
        <v>HOSPITAL DOM HÉLDER</v>
      </c>
      <c r="C511" s="10"/>
      <c r="D511" s="11" t="str">
        <f>'[1]TCE - ANEXO III - Preencher'!E520</f>
        <v>LARISSA MIRELA BARROS DA SILVA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4110-10</v>
      </c>
      <c r="G511" s="13" t="str">
        <f>IF('[1]TCE - ANEXO III - Preencher'!H520="","",'[1]TCE - ANEXO III - Preencher'!H520)</f>
        <v>08/2022</v>
      </c>
      <c r="H511" s="14">
        <f>'[1]TCE - ANEXO III - Preencher'!I520</f>
        <v>0</v>
      </c>
      <c r="I511" s="14">
        <f>'[1]TCE - ANEXO III - Preencher'!J520</f>
        <v>101.6232</v>
      </c>
      <c r="J511" s="14">
        <f>'[1]TCE - ANEXO III - Preencher'!K520</f>
        <v>0</v>
      </c>
      <c r="K511" s="15">
        <f>'[1]TCE - ANEXO III - Preencher'!L520</f>
        <v>132.58179661016899</v>
      </c>
      <c r="L511" s="15">
        <f>'[1]TCE - ANEXO III - Preencher'!M520</f>
        <v>0</v>
      </c>
      <c r="M511" s="15">
        <f t="shared" si="43"/>
        <v>132.58179661016899</v>
      </c>
      <c r="N511" s="15">
        <f>'[1]TCE - ANEXO III - Preencher'!O520</f>
        <v>1.6577632898696</v>
      </c>
      <c r="O511" s="15">
        <f>'[1]TCE - ANEXO III - Preencher'!P520</f>
        <v>0</v>
      </c>
      <c r="P511" s="16">
        <f t="shared" si="44"/>
        <v>1.6577632898696</v>
      </c>
      <c r="Q511" s="15">
        <f>'[1]TCE - ANEXO III - Preencher'!R520</f>
        <v>294.7405842894147</v>
      </c>
      <c r="R511" s="15">
        <f>'[1]TCE - ANEXO III - Preencher'!S520</f>
        <v>72.72</v>
      </c>
      <c r="S511" s="16">
        <f t="shared" si="45"/>
        <v>222.0205842894147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457.88334418945328</v>
      </c>
    </row>
    <row r="512" spans="1:28" x14ac:dyDescent="0.25">
      <c r="A512" s="8">
        <f>IFERROR(VLOOKUP(B512,'[1]DADOS (OCULTAR)'!$Q$3:$S$133,3,0),"")</f>
        <v>9039744000860</v>
      </c>
      <c r="B512" s="9" t="str">
        <f>'[1]TCE - ANEXO III - Preencher'!C521</f>
        <v>HOSPITAL DOM HÉLDER</v>
      </c>
      <c r="C512" s="10"/>
      <c r="D512" s="11" t="str">
        <f>'[1]TCE - ANEXO III - Preencher'!E521</f>
        <v>LARYSSA THAIS CARLOS DA SILVA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3222-05</v>
      </c>
      <c r="G512" s="13" t="str">
        <f>IF('[1]TCE - ANEXO III - Preencher'!H521="","",'[1]TCE - ANEXO III - Preencher'!H521)</f>
        <v>08/2022</v>
      </c>
      <c r="H512" s="14">
        <f>'[1]TCE - ANEXO III - Preencher'!I521</f>
        <v>0</v>
      </c>
      <c r="I512" s="14">
        <f>'[1]TCE - ANEXO III - Preencher'!J521</f>
        <v>134.11920000000001</v>
      </c>
      <c r="J512" s="14">
        <f>'[1]TCE - ANEXO III - Preencher'!K521</f>
        <v>0</v>
      </c>
      <c r="K512" s="15">
        <f>'[1]TCE - ANEXO III - Preencher'!L521</f>
        <v>132.58179661016899</v>
      </c>
      <c r="L512" s="15">
        <f>'[1]TCE - ANEXO III - Preencher'!M521</f>
        <v>0</v>
      </c>
      <c r="M512" s="15">
        <f t="shared" si="43"/>
        <v>132.58179661016899</v>
      </c>
      <c r="N512" s="15">
        <f>'[1]TCE - ANEXO III - Preencher'!O521</f>
        <v>1.6577632898696</v>
      </c>
      <c r="O512" s="15">
        <f>'[1]TCE - ANEXO III - Preencher'!P521</f>
        <v>0</v>
      </c>
      <c r="P512" s="16">
        <f t="shared" si="44"/>
        <v>1.6577632898696</v>
      </c>
      <c r="Q512" s="15">
        <f>'[1]TCE - ANEXO III - Preencher'!R521</f>
        <v>294.7405842894147</v>
      </c>
      <c r="R512" s="15">
        <f>'[1]TCE - ANEXO III - Preencher'!S521</f>
        <v>72.72</v>
      </c>
      <c r="S512" s="16">
        <f t="shared" si="45"/>
        <v>222.0205842894147</v>
      </c>
      <c r="T512" s="15">
        <f>'[1]TCE - ANEXO III - Preencher'!U521</f>
        <v>69.41</v>
      </c>
      <c r="U512" s="15">
        <f>'[1]TCE - ANEXO III - Preencher'!V521</f>
        <v>0</v>
      </c>
      <c r="V512" s="16">
        <f t="shared" si="46"/>
        <v>69.41</v>
      </c>
      <c r="W512" s="17" t="str">
        <f>IF('[1]TCE - ANEXO III - Preencher'!X521="","",'[1]TCE - ANEXO III - Preencher'!X521)</f>
        <v>AUXÍLIO CRECHE</v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559.78934418945323</v>
      </c>
    </row>
    <row r="513" spans="1:28" x14ac:dyDescent="0.25">
      <c r="A513" s="8">
        <f>IFERROR(VLOOKUP(B513,'[1]DADOS (OCULTAR)'!$Q$3:$S$133,3,0),"")</f>
        <v>9039744000860</v>
      </c>
      <c r="B513" s="9" t="str">
        <f>'[1]TCE - ANEXO III - Preencher'!C522</f>
        <v>HOSPITAL DOM HÉLDER</v>
      </c>
      <c r="C513" s="10"/>
      <c r="D513" s="11" t="str">
        <f>'[1]TCE - ANEXO III - Preencher'!E522</f>
        <v>LAUDECI MARIA DE FRANCA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3222-05</v>
      </c>
      <c r="G513" s="13" t="str">
        <f>IF('[1]TCE - ANEXO III - Preencher'!H522="","",'[1]TCE - ANEXO III - Preencher'!H522)</f>
        <v>08/2022</v>
      </c>
      <c r="H513" s="14">
        <f>'[1]TCE - ANEXO III - Preencher'!I522</f>
        <v>0</v>
      </c>
      <c r="I513" s="14">
        <f>'[1]TCE - ANEXO III - Preencher'!J522</f>
        <v>135.11680000000001</v>
      </c>
      <c r="J513" s="14">
        <f>'[1]TCE - ANEXO III - Preencher'!K522</f>
        <v>0</v>
      </c>
      <c r="K513" s="15">
        <f>'[1]TCE - ANEXO III - Preencher'!L522</f>
        <v>132.58179661016899</v>
      </c>
      <c r="L513" s="15">
        <f>'[1]TCE - ANEXO III - Preencher'!M522</f>
        <v>0</v>
      </c>
      <c r="M513" s="15">
        <f t="shared" si="43"/>
        <v>132.58179661016899</v>
      </c>
      <c r="N513" s="15">
        <f>'[1]TCE - ANEXO III - Preencher'!O522</f>
        <v>1.6577632898696</v>
      </c>
      <c r="O513" s="15">
        <f>'[1]TCE - ANEXO III - Preencher'!P522</f>
        <v>0</v>
      </c>
      <c r="P513" s="16">
        <f t="shared" si="44"/>
        <v>1.6577632898696</v>
      </c>
      <c r="Q513" s="15">
        <f>'[1]TCE - ANEXO III - Preencher'!R522</f>
        <v>294.7405842894147</v>
      </c>
      <c r="R513" s="15">
        <f>'[1]TCE - ANEXO III - Preencher'!S522</f>
        <v>72.72</v>
      </c>
      <c r="S513" s="16">
        <f t="shared" si="45"/>
        <v>222.0205842894147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491.3769441894533</v>
      </c>
    </row>
    <row r="514" spans="1:28" x14ac:dyDescent="0.25">
      <c r="A514" s="8">
        <f>IFERROR(VLOOKUP(B514,'[1]DADOS (OCULTAR)'!$Q$3:$S$133,3,0),"")</f>
        <v>9039744000860</v>
      </c>
      <c r="B514" s="9" t="str">
        <f>'[1]TCE - ANEXO III - Preencher'!C523</f>
        <v>HOSPITAL DOM HÉLDER</v>
      </c>
      <c r="C514" s="10"/>
      <c r="D514" s="11" t="str">
        <f>'[1]TCE - ANEXO III - Preencher'!E523</f>
        <v>LAURINETE MARTINS DE SOUZA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5152-05</v>
      </c>
      <c r="G514" s="13" t="str">
        <f>IF('[1]TCE - ANEXO III - Preencher'!H523="","",'[1]TCE - ANEXO III - Preencher'!H523)</f>
        <v>08/2022</v>
      </c>
      <c r="H514" s="14">
        <f>'[1]TCE - ANEXO III - Preencher'!I523</f>
        <v>0</v>
      </c>
      <c r="I514" s="14">
        <f>'[1]TCE - ANEXO III - Preencher'!J523</f>
        <v>364.27760000000001</v>
      </c>
      <c r="J514" s="14">
        <f>'[1]TCE - ANEXO III - Preencher'!K523</f>
        <v>0</v>
      </c>
      <c r="K514" s="15">
        <f>'[1]TCE - ANEXO III - Preencher'!L523</f>
        <v>132.58179661016899</v>
      </c>
      <c r="L514" s="15">
        <f>'[1]TCE - ANEXO III - Preencher'!M523</f>
        <v>0</v>
      </c>
      <c r="M514" s="15">
        <f t="shared" si="43"/>
        <v>132.58179661016899</v>
      </c>
      <c r="N514" s="15">
        <f>'[1]TCE - ANEXO III - Preencher'!O523</f>
        <v>1.6577632898696</v>
      </c>
      <c r="O514" s="15">
        <f>'[1]TCE - ANEXO III - Preencher'!P523</f>
        <v>0</v>
      </c>
      <c r="P514" s="16">
        <f t="shared" si="44"/>
        <v>1.6577632898696</v>
      </c>
      <c r="Q514" s="15">
        <f>'[1]TCE - ANEXO III - Preencher'!R523</f>
        <v>87.494910714285695</v>
      </c>
      <c r="R514" s="15">
        <f>'[1]TCE - ANEXO III - Preencher'!S523</f>
        <v>0</v>
      </c>
      <c r="S514" s="16">
        <f t="shared" si="45"/>
        <v>87.494910714285695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586.01207061432433</v>
      </c>
    </row>
    <row r="515" spans="1:28" x14ac:dyDescent="0.25">
      <c r="A515" s="8">
        <f>IFERROR(VLOOKUP(B515,'[1]DADOS (OCULTAR)'!$Q$3:$S$133,3,0),"")</f>
        <v>9039744000860</v>
      </c>
      <c r="B515" s="9" t="str">
        <f>'[1]TCE - ANEXO III - Preencher'!C524</f>
        <v>HOSPITAL DOM HÉLDER</v>
      </c>
      <c r="C515" s="10"/>
      <c r="D515" s="11" t="str">
        <f>'[1]TCE - ANEXO III - Preencher'!E524</f>
        <v>LAZARONI COSTA AGUIAR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4110-10</v>
      </c>
      <c r="G515" s="13" t="str">
        <f>IF('[1]TCE - ANEXO III - Preencher'!H524="","",'[1]TCE - ANEXO III - Preencher'!H524)</f>
        <v>08/2022</v>
      </c>
      <c r="H515" s="14">
        <f>'[1]TCE - ANEXO III - Preencher'!I524</f>
        <v>0</v>
      </c>
      <c r="I515" s="14">
        <f>'[1]TCE - ANEXO III - Preencher'!J524</f>
        <v>101.54559999999999</v>
      </c>
      <c r="J515" s="14">
        <f>'[1]TCE - ANEXO III - Preencher'!K524</f>
        <v>0</v>
      </c>
      <c r="K515" s="15">
        <f>'[1]TCE - ANEXO III - Preencher'!L524</f>
        <v>132.58179661016899</v>
      </c>
      <c r="L515" s="15">
        <f>'[1]TCE - ANEXO III - Preencher'!M524</f>
        <v>0</v>
      </c>
      <c r="M515" s="15">
        <f t="shared" si="43"/>
        <v>132.58179661016899</v>
      </c>
      <c r="N515" s="15">
        <f>'[1]TCE - ANEXO III - Preencher'!O524</f>
        <v>1.6577632898696</v>
      </c>
      <c r="O515" s="15">
        <f>'[1]TCE - ANEXO III - Preencher'!P524</f>
        <v>0</v>
      </c>
      <c r="P515" s="16">
        <f t="shared" si="44"/>
        <v>1.6577632898696</v>
      </c>
      <c r="Q515" s="15">
        <f>'[1]TCE - ANEXO III - Preencher'!R524</f>
        <v>294.7405842894147</v>
      </c>
      <c r="R515" s="15">
        <f>'[1]TCE - ANEXO III - Preencher'!S524</f>
        <v>72.72</v>
      </c>
      <c r="S515" s="16">
        <f t="shared" si="45"/>
        <v>222.0205842894147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457.80574418945332</v>
      </c>
    </row>
    <row r="516" spans="1:28" x14ac:dyDescent="0.25">
      <c r="A516" s="8">
        <f>IFERROR(VLOOKUP(B516,'[1]DADOS (OCULTAR)'!$Q$3:$S$133,3,0),"")</f>
        <v>9039744000860</v>
      </c>
      <c r="B516" s="9" t="str">
        <f>'[1]TCE - ANEXO III - Preencher'!C525</f>
        <v>HOSPITAL DOM HÉLDER</v>
      </c>
      <c r="C516" s="10"/>
      <c r="D516" s="11" t="str">
        <f>'[1]TCE - ANEXO III - Preencher'!E525</f>
        <v>LEANDRO FRANCISCO DA SILVA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5151-10</v>
      </c>
      <c r="G516" s="13" t="str">
        <f>IF('[1]TCE - ANEXO III - Preencher'!H525="","",'[1]TCE - ANEXO III - Preencher'!H525)</f>
        <v>08/2022</v>
      </c>
      <c r="H516" s="14">
        <f>'[1]TCE - ANEXO III - Preencher'!I525</f>
        <v>0</v>
      </c>
      <c r="I516" s="14">
        <f>'[1]TCE - ANEXO III - Preencher'!J525</f>
        <v>124.8976</v>
      </c>
      <c r="J516" s="14">
        <f>'[1]TCE - ANEXO III - Preencher'!K525</f>
        <v>0</v>
      </c>
      <c r="K516" s="15">
        <f>'[1]TCE - ANEXO III - Preencher'!L525</f>
        <v>132.58179661016899</v>
      </c>
      <c r="L516" s="15">
        <f>'[1]TCE - ANEXO III - Preencher'!M525</f>
        <v>0</v>
      </c>
      <c r="M516" s="15">
        <f t="shared" ref="M516:M579" si="49">K516-L516</f>
        <v>132.58179661016899</v>
      </c>
      <c r="N516" s="15">
        <f>'[1]TCE - ANEXO III - Preencher'!O525</f>
        <v>1.6577632898696</v>
      </c>
      <c r="O516" s="15">
        <f>'[1]TCE - ANEXO III - Preencher'!P525</f>
        <v>0</v>
      </c>
      <c r="P516" s="16">
        <f t="shared" ref="P516:P579" si="50">N516-O516</f>
        <v>1.6577632898696</v>
      </c>
      <c r="Q516" s="15">
        <f>'[1]TCE - ANEXO III - Preencher'!R525</f>
        <v>87.494910714285695</v>
      </c>
      <c r="R516" s="15">
        <f>'[1]TCE - ANEXO III - Preencher'!S525</f>
        <v>0</v>
      </c>
      <c r="S516" s="16">
        <f t="shared" ref="S516:S579" si="51">Q516-R516</f>
        <v>87.494910714285695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346.63207061432428</v>
      </c>
    </row>
    <row r="517" spans="1:28" x14ac:dyDescent="0.25">
      <c r="A517" s="8">
        <f>IFERROR(VLOOKUP(B517,'[1]DADOS (OCULTAR)'!$Q$3:$S$133,3,0),"")</f>
        <v>9039744000860</v>
      </c>
      <c r="B517" s="9" t="str">
        <f>'[1]TCE - ANEXO III - Preencher'!C526</f>
        <v>HOSPITAL DOM HÉLDER</v>
      </c>
      <c r="C517" s="10"/>
      <c r="D517" s="11" t="str">
        <f>'[1]TCE - ANEXO III - Preencher'!E526</f>
        <v>LEDENILZA RIDILLAM DE SANTANA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3222-05</v>
      </c>
      <c r="G517" s="13" t="str">
        <f>IF('[1]TCE - ANEXO III - Preencher'!H526="","",'[1]TCE - ANEXO III - Preencher'!H526)</f>
        <v>08/2022</v>
      </c>
      <c r="H517" s="14">
        <f>'[1]TCE - ANEXO III - Preencher'!I526</f>
        <v>0</v>
      </c>
      <c r="I517" s="14">
        <f>'[1]TCE - ANEXO III - Preencher'!J526</f>
        <v>125.9712</v>
      </c>
      <c r="J517" s="14">
        <f>'[1]TCE - ANEXO III - Preencher'!K526</f>
        <v>0</v>
      </c>
      <c r="K517" s="15">
        <f>'[1]TCE - ANEXO III - Preencher'!L526</f>
        <v>132.58179661016899</v>
      </c>
      <c r="L517" s="15">
        <f>'[1]TCE - ANEXO III - Preencher'!M526</f>
        <v>0</v>
      </c>
      <c r="M517" s="15">
        <f t="shared" si="49"/>
        <v>132.58179661016899</v>
      </c>
      <c r="N517" s="15">
        <f>'[1]TCE - ANEXO III - Preencher'!O526</f>
        <v>1.6577632898696</v>
      </c>
      <c r="O517" s="15">
        <f>'[1]TCE - ANEXO III - Preencher'!P526</f>
        <v>0</v>
      </c>
      <c r="P517" s="16">
        <f t="shared" si="50"/>
        <v>1.6577632898696</v>
      </c>
      <c r="Q517" s="15">
        <f>'[1]TCE - ANEXO III - Preencher'!R526</f>
        <v>294.7405842894147</v>
      </c>
      <c r="R517" s="15">
        <f>'[1]TCE - ANEXO III - Preencher'!S526</f>
        <v>63.8</v>
      </c>
      <c r="S517" s="16">
        <f t="shared" si="51"/>
        <v>230.94058428941469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491.15134418945325</v>
      </c>
    </row>
    <row r="518" spans="1:28" x14ac:dyDescent="0.25">
      <c r="A518" s="8">
        <f>IFERROR(VLOOKUP(B518,'[1]DADOS (OCULTAR)'!$Q$3:$S$133,3,0),"")</f>
        <v>9039744000860</v>
      </c>
      <c r="B518" s="9" t="str">
        <f>'[1]TCE - ANEXO III - Preencher'!C527</f>
        <v>HOSPITAL DOM HÉLDER</v>
      </c>
      <c r="C518" s="10"/>
      <c r="D518" s="11" t="str">
        <f>'[1]TCE - ANEXO III - Preencher'!E527</f>
        <v>LEILA NASCIMENTO DA SILVA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5211-30</v>
      </c>
      <c r="G518" s="13" t="str">
        <f>IF('[1]TCE - ANEXO III - Preencher'!H527="","",'[1]TCE - ANEXO III - Preencher'!H527)</f>
        <v>08/2022</v>
      </c>
      <c r="H518" s="14">
        <f>'[1]TCE - ANEXO III - Preencher'!I527</f>
        <v>0</v>
      </c>
      <c r="I518" s="14">
        <f>'[1]TCE - ANEXO III - Preencher'!J527</f>
        <v>189.72479999999999</v>
      </c>
      <c r="J518" s="14">
        <f>'[1]TCE - ANEXO III - Preencher'!K527</f>
        <v>0</v>
      </c>
      <c r="K518" s="15">
        <f>'[1]TCE - ANEXO III - Preencher'!L527</f>
        <v>132.58179661016899</v>
      </c>
      <c r="L518" s="15">
        <f>'[1]TCE - ANEXO III - Preencher'!M527</f>
        <v>0</v>
      </c>
      <c r="M518" s="15">
        <f t="shared" si="49"/>
        <v>132.58179661016899</v>
      </c>
      <c r="N518" s="15">
        <f>'[1]TCE - ANEXO III - Preencher'!O527</f>
        <v>1.6577632898696</v>
      </c>
      <c r="O518" s="15">
        <f>'[1]TCE - ANEXO III - Preencher'!P527</f>
        <v>0</v>
      </c>
      <c r="P518" s="16">
        <f t="shared" si="50"/>
        <v>1.6577632898696</v>
      </c>
      <c r="Q518" s="15">
        <f>'[1]TCE - ANEXO III - Preencher'!R527</f>
        <v>87.494910714285695</v>
      </c>
      <c r="R518" s="15">
        <f>'[1]TCE - ANEXO III - Preencher'!S527</f>
        <v>0</v>
      </c>
      <c r="S518" s="16">
        <f t="shared" si="51"/>
        <v>87.494910714285695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411.45927061432428</v>
      </c>
    </row>
    <row r="519" spans="1:28" x14ac:dyDescent="0.25">
      <c r="A519" s="8">
        <f>IFERROR(VLOOKUP(B519,'[1]DADOS (OCULTAR)'!$Q$3:$S$133,3,0),"")</f>
        <v>9039744000860</v>
      </c>
      <c r="B519" s="9" t="str">
        <f>'[1]TCE - ANEXO III - Preencher'!C528</f>
        <v>HOSPITAL DOM HÉLDER</v>
      </c>
      <c r="C519" s="10"/>
      <c r="D519" s="11" t="str">
        <f>'[1]TCE - ANEXO III - Preencher'!E528</f>
        <v>LEONARDO CAMAROTTI DE OLIVEIRA CANEJO</v>
      </c>
      <c r="E519" s="9" t="str">
        <f>IF('[1]TCE - ANEXO III - Preencher'!F528="4 - Assistência Odontológica","2 - Outros Profissionais da Saúde",'[1]TCE - ANEXO III - Preencher'!F528)</f>
        <v>1 - Médico</v>
      </c>
      <c r="F519" s="12" t="str">
        <f>'[1]TCE - ANEXO III - Preencher'!G528</f>
        <v>2251-25</v>
      </c>
      <c r="G519" s="13" t="str">
        <f>IF('[1]TCE - ANEXO III - Preencher'!H528="","",'[1]TCE - ANEXO III - Preencher'!H528)</f>
        <v>08/2022</v>
      </c>
      <c r="H519" s="14">
        <f>'[1]TCE - ANEXO III - Preencher'!I528</f>
        <v>0</v>
      </c>
      <c r="I519" s="14">
        <f>'[1]TCE - ANEXO III - Preencher'!J528</f>
        <v>791.15200000000004</v>
      </c>
      <c r="J519" s="14">
        <f>'[1]TCE - ANEXO III - Preencher'!K528</f>
        <v>0</v>
      </c>
      <c r="K519" s="15">
        <f>'[1]TCE - ANEXO III - Preencher'!L528</f>
        <v>132.58179661016899</v>
      </c>
      <c r="L519" s="15">
        <f>'[1]TCE - ANEXO III - Preencher'!M528</f>
        <v>0</v>
      </c>
      <c r="M519" s="15">
        <f t="shared" si="49"/>
        <v>132.58179661016899</v>
      </c>
      <c r="N519" s="15">
        <f>'[1]TCE - ANEXO III - Preencher'!O528</f>
        <v>1.6577632898696</v>
      </c>
      <c r="O519" s="15">
        <f>'[1]TCE - ANEXO III - Preencher'!P528</f>
        <v>0</v>
      </c>
      <c r="P519" s="16">
        <f t="shared" si="50"/>
        <v>1.6577632898696</v>
      </c>
      <c r="Q519" s="15">
        <f>'[1]TCE - ANEXO III - Preencher'!R528</f>
        <v>87.494910714285695</v>
      </c>
      <c r="R519" s="15">
        <f>'[1]TCE - ANEXO III - Preencher'!S528</f>
        <v>0</v>
      </c>
      <c r="S519" s="16">
        <f t="shared" si="51"/>
        <v>87.494910714285695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1012.8864706143244</v>
      </c>
    </row>
    <row r="520" spans="1:28" x14ac:dyDescent="0.25">
      <c r="A520" s="8">
        <f>IFERROR(VLOOKUP(B520,'[1]DADOS (OCULTAR)'!$Q$3:$S$133,3,0),"")</f>
        <v>9039744000860</v>
      </c>
      <c r="B520" s="9" t="str">
        <f>'[1]TCE - ANEXO III - Preencher'!C529</f>
        <v>HOSPITAL DOM HÉLDER</v>
      </c>
      <c r="C520" s="10"/>
      <c r="D520" s="11" t="str">
        <f>'[1]TCE - ANEXO III - Preencher'!E529</f>
        <v xml:space="preserve">LEONARDO JERONIMO DA SILVA 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9501-10</v>
      </c>
      <c r="G520" s="13" t="str">
        <f>IF('[1]TCE - ANEXO III - Preencher'!H529="","",'[1]TCE - ANEXO III - Preencher'!H529)</f>
        <v>08/2022</v>
      </c>
      <c r="H520" s="14">
        <f>'[1]TCE - ANEXO III - Preencher'!I529</f>
        <v>0</v>
      </c>
      <c r="I520" s="14">
        <f>'[1]TCE - ANEXO III - Preencher'!J529</f>
        <v>237.0104</v>
      </c>
      <c r="J520" s="14">
        <f>'[1]TCE - ANEXO III - Preencher'!K529</f>
        <v>0</v>
      </c>
      <c r="K520" s="15">
        <f>'[1]TCE - ANEXO III - Preencher'!L529</f>
        <v>132.58179661016899</v>
      </c>
      <c r="L520" s="15">
        <f>'[1]TCE - ANEXO III - Preencher'!M529</f>
        <v>0</v>
      </c>
      <c r="M520" s="15">
        <f t="shared" si="49"/>
        <v>132.58179661016899</v>
      </c>
      <c r="N520" s="15">
        <f>'[1]TCE - ANEXO III - Preencher'!O529</f>
        <v>1.6577632898696</v>
      </c>
      <c r="O520" s="15">
        <f>'[1]TCE - ANEXO III - Preencher'!P529</f>
        <v>0</v>
      </c>
      <c r="P520" s="16">
        <f t="shared" si="50"/>
        <v>1.6577632898696</v>
      </c>
      <c r="Q520" s="15">
        <f>'[1]TCE - ANEXO III - Preencher'!R529</f>
        <v>87.494910714285695</v>
      </c>
      <c r="R520" s="15">
        <f>'[1]TCE - ANEXO III - Preencher'!S529</f>
        <v>0</v>
      </c>
      <c r="S520" s="16">
        <f t="shared" si="51"/>
        <v>87.494910714285695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458.74487061432433</v>
      </c>
    </row>
    <row r="521" spans="1:28" x14ac:dyDescent="0.25">
      <c r="A521" s="8">
        <f>IFERROR(VLOOKUP(B521,'[1]DADOS (OCULTAR)'!$Q$3:$S$133,3,0),"")</f>
        <v>9039744000860</v>
      </c>
      <c r="B521" s="9" t="str">
        <f>'[1]TCE - ANEXO III - Preencher'!C530</f>
        <v>HOSPITAL DOM HÉLDER</v>
      </c>
      <c r="C521" s="10"/>
      <c r="D521" s="11" t="str">
        <f>'[1]TCE - ANEXO III - Preencher'!E530</f>
        <v>LEONICE AMARA DO NASCIMENTO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3222-05</v>
      </c>
      <c r="G521" s="13" t="str">
        <f>IF('[1]TCE - ANEXO III - Preencher'!H530="","",'[1]TCE - ANEXO III - Preencher'!H530)</f>
        <v>08/2022</v>
      </c>
      <c r="H521" s="14">
        <f>'[1]TCE - ANEXO III - Preencher'!I530</f>
        <v>0</v>
      </c>
      <c r="I521" s="14">
        <f>'[1]TCE - ANEXO III - Preencher'!J530</f>
        <v>138.28880000000001</v>
      </c>
      <c r="J521" s="14">
        <f>'[1]TCE - ANEXO III - Preencher'!K530</f>
        <v>0</v>
      </c>
      <c r="K521" s="15">
        <f>'[1]TCE - ANEXO III - Preencher'!L530</f>
        <v>132.58179661016899</v>
      </c>
      <c r="L521" s="15">
        <f>'[1]TCE - ANEXO III - Preencher'!M530</f>
        <v>0</v>
      </c>
      <c r="M521" s="15">
        <f t="shared" si="49"/>
        <v>132.58179661016899</v>
      </c>
      <c r="N521" s="15">
        <f>'[1]TCE - ANEXO III - Preencher'!O530</f>
        <v>1.6577632898696</v>
      </c>
      <c r="O521" s="15">
        <f>'[1]TCE - ANEXO III - Preencher'!P530</f>
        <v>0</v>
      </c>
      <c r="P521" s="16">
        <f t="shared" si="50"/>
        <v>1.6577632898696</v>
      </c>
      <c r="Q521" s="15">
        <f>'[1]TCE - ANEXO III - Preencher'!R530</f>
        <v>87.494910714285695</v>
      </c>
      <c r="R521" s="15">
        <f>'[1]TCE - ANEXO III - Preencher'!S530</f>
        <v>0</v>
      </c>
      <c r="S521" s="16">
        <f t="shared" si="51"/>
        <v>87.494910714285695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360.0232706143243</v>
      </c>
    </row>
    <row r="522" spans="1:28" x14ac:dyDescent="0.25">
      <c r="A522" s="8">
        <f>IFERROR(VLOOKUP(B522,'[1]DADOS (OCULTAR)'!$Q$3:$S$133,3,0),"")</f>
        <v>9039744000860</v>
      </c>
      <c r="B522" s="9" t="str">
        <f>'[1]TCE - ANEXO III - Preencher'!C531</f>
        <v>HOSPITAL DOM HÉLDER</v>
      </c>
      <c r="C522" s="10"/>
      <c r="D522" s="11" t="str">
        <f>'[1]TCE - ANEXO III - Preencher'!E531</f>
        <v>LEVI ANTONIO DE SANTANA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 t="str">
        <f>'[1]TCE - ANEXO III - Preencher'!G531</f>
        <v>9511-05</v>
      </c>
      <c r="G522" s="13" t="str">
        <f>IF('[1]TCE - ANEXO III - Preencher'!H531="","",'[1]TCE - ANEXO III - Preencher'!H531)</f>
        <v>08/2022</v>
      </c>
      <c r="H522" s="14">
        <f>'[1]TCE - ANEXO III - Preencher'!I531</f>
        <v>0</v>
      </c>
      <c r="I522" s="14">
        <f>'[1]TCE - ANEXO III - Preencher'!J531</f>
        <v>162.9408</v>
      </c>
      <c r="J522" s="14">
        <f>'[1]TCE - ANEXO III - Preencher'!K531</f>
        <v>0</v>
      </c>
      <c r="K522" s="15">
        <f>'[1]TCE - ANEXO III - Preencher'!L531</f>
        <v>132.58179661016899</v>
      </c>
      <c r="L522" s="15">
        <f>'[1]TCE - ANEXO III - Preencher'!M531</f>
        <v>0</v>
      </c>
      <c r="M522" s="15">
        <f t="shared" si="49"/>
        <v>132.58179661016899</v>
      </c>
      <c r="N522" s="15">
        <f>'[1]TCE - ANEXO III - Preencher'!O531</f>
        <v>1.6577632898696</v>
      </c>
      <c r="O522" s="15">
        <f>'[1]TCE - ANEXO III - Preencher'!P531</f>
        <v>0</v>
      </c>
      <c r="P522" s="16">
        <f t="shared" si="50"/>
        <v>1.6577632898696</v>
      </c>
      <c r="Q522" s="15">
        <f>'[1]TCE - ANEXO III - Preencher'!R531</f>
        <v>87.494910714285695</v>
      </c>
      <c r="R522" s="15">
        <f>'[1]TCE - ANEXO III - Preencher'!S531</f>
        <v>0</v>
      </c>
      <c r="S522" s="16">
        <f t="shared" si="51"/>
        <v>87.494910714285695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384.67527061432429</v>
      </c>
    </row>
    <row r="523" spans="1:28" x14ac:dyDescent="0.25">
      <c r="A523" s="8">
        <f>IFERROR(VLOOKUP(B523,'[1]DADOS (OCULTAR)'!$Q$3:$S$133,3,0),"")</f>
        <v>9039744000860</v>
      </c>
      <c r="B523" s="9" t="str">
        <f>'[1]TCE - ANEXO III - Preencher'!C532</f>
        <v>HOSPITAL DOM HÉLDER</v>
      </c>
      <c r="C523" s="10"/>
      <c r="D523" s="11" t="str">
        <f>'[1]TCE - ANEXO III - Preencher'!E532</f>
        <v>LIDIA DE CASSIA DA SILVA LINS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3222-05</v>
      </c>
      <c r="G523" s="13" t="str">
        <f>IF('[1]TCE - ANEXO III - Preencher'!H532="","",'[1]TCE - ANEXO III - Preencher'!H532)</f>
        <v>08/2022</v>
      </c>
      <c r="H523" s="14">
        <f>'[1]TCE - ANEXO III - Preencher'!I532</f>
        <v>0</v>
      </c>
      <c r="I523" s="14">
        <f>'[1]TCE - ANEXO III - Preencher'!J532</f>
        <v>126.048</v>
      </c>
      <c r="J523" s="14">
        <f>'[1]TCE - ANEXO III - Preencher'!K532</f>
        <v>0</v>
      </c>
      <c r="K523" s="15">
        <f>'[1]TCE - ANEXO III - Preencher'!L532</f>
        <v>132.58179661016899</v>
      </c>
      <c r="L523" s="15">
        <f>'[1]TCE - ANEXO III - Preencher'!M532</f>
        <v>0</v>
      </c>
      <c r="M523" s="15">
        <f t="shared" si="49"/>
        <v>132.58179661016899</v>
      </c>
      <c r="N523" s="15">
        <f>'[1]TCE - ANEXO III - Preencher'!O532</f>
        <v>1.6577632898696</v>
      </c>
      <c r="O523" s="15">
        <f>'[1]TCE - ANEXO III - Preencher'!P532</f>
        <v>0</v>
      </c>
      <c r="P523" s="16">
        <f t="shared" si="50"/>
        <v>1.6577632898696</v>
      </c>
      <c r="Q523" s="15">
        <f>'[1]TCE - ANEXO III - Preencher'!R532</f>
        <v>294.7405842894147</v>
      </c>
      <c r="R523" s="15">
        <f>'[1]TCE - ANEXO III - Preencher'!S532</f>
        <v>69.33</v>
      </c>
      <c r="S523" s="16">
        <f t="shared" si="51"/>
        <v>225.41058428941471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485.69814418945333</v>
      </c>
    </row>
    <row r="524" spans="1:28" x14ac:dyDescent="0.25">
      <c r="A524" s="8">
        <f>IFERROR(VLOOKUP(B524,'[1]DADOS (OCULTAR)'!$Q$3:$S$133,3,0),"")</f>
        <v>9039744000860</v>
      </c>
      <c r="B524" s="9" t="str">
        <f>'[1]TCE - ANEXO III - Preencher'!C533</f>
        <v>HOSPITAL DOM HÉLDER</v>
      </c>
      <c r="C524" s="10"/>
      <c r="D524" s="11" t="str">
        <f>'[1]TCE - ANEXO III - Preencher'!E533</f>
        <v>LIDIANE MARIA DA SILVA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 t="str">
        <f>IF('[1]TCE - ANEXO III - Preencher'!H533="","",'[1]TCE - ANEXO III - Preencher'!H533)</f>
        <v>08/2022</v>
      </c>
      <c r="H524" s="14">
        <f>'[1]TCE - ANEXO III - Preencher'!I533</f>
        <v>0</v>
      </c>
      <c r="I524" s="14">
        <f>'[1]TCE - ANEXO III - Preencher'!J533</f>
        <v>152.35679999999999</v>
      </c>
      <c r="J524" s="14">
        <f>'[1]TCE - ANEXO III - Preencher'!K533</f>
        <v>0</v>
      </c>
      <c r="K524" s="15">
        <f>'[1]TCE - ANEXO III - Preencher'!L533</f>
        <v>132.58179661016899</v>
      </c>
      <c r="L524" s="15">
        <f>'[1]TCE - ANEXO III - Preencher'!M533</f>
        <v>0</v>
      </c>
      <c r="M524" s="15">
        <f t="shared" si="49"/>
        <v>132.58179661016899</v>
      </c>
      <c r="N524" s="15">
        <f>'[1]TCE - ANEXO III - Preencher'!O533</f>
        <v>1.6577632898696</v>
      </c>
      <c r="O524" s="15">
        <f>'[1]TCE - ANEXO III - Preencher'!P533</f>
        <v>0</v>
      </c>
      <c r="P524" s="16">
        <f t="shared" si="50"/>
        <v>1.6577632898696</v>
      </c>
      <c r="Q524" s="15">
        <f>'[1]TCE - ANEXO III - Preencher'!R533</f>
        <v>294.7405842894147</v>
      </c>
      <c r="R524" s="15">
        <f>'[1]TCE - ANEXO III - Preencher'!S533</f>
        <v>71.14</v>
      </c>
      <c r="S524" s="16">
        <f t="shared" si="51"/>
        <v>223.60058428941471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510.19694418945329</v>
      </c>
    </row>
    <row r="525" spans="1:28" x14ac:dyDescent="0.25">
      <c r="A525" s="8">
        <f>IFERROR(VLOOKUP(B525,'[1]DADOS (OCULTAR)'!$Q$3:$S$133,3,0),"")</f>
        <v>9039744000860</v>
      </c>
      <c r="B525" s="9" t="str">
        <f>'[1]TCE - ANEXO III - Preencher'!C534</f>
        <v>HOSPITAL DOM HÉLDER</v>
      </c>
      <c r="C525" s="10"/>
      <c r="D525" s="11" t="str">
        <f>'[1]TCE - ANEXO III - Preencher'!E534</f>
        <v>LINDALVA RODRIGUES PEREIRA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3222-05</v>
      </c>
      <c r="G525" s="13" t="str">
        <f>IF('[1]TCE - ANEXO III - Preencher'!H534="","",'[1]TCE - ANEXO III - Preencher'!H534)</f>
        <v>08/2022</v>
      </c>
      <c r="H525" s="14">
        <f>'[1]TCE - ANEXO III - Preencher'!I534</f>
        <v>0</v>
      </c>
      <c r="I525" s="14">
        <f>'[1]TCE - ANEXO III - Preencher'!J534</f>
        <v>50.419199999999996</v>
      </c>
      <c r="J525" s="14">
        <f>'[1]TCE - ANEXO III - Preencher'!K534</f>
        <v>0</v>
      </c>
      <c r="K525" s="15">
        <f>'[1]TCE - ANEXO III - Preencher'!L534</f>
        <v>132.58179661016899</v>
      </c>
      <c r="L525" s="15">
        <f>'[1]TCE - ANEXO III - Preencher'!M534</f>
        <v>0</v>
      </c>
      <c r="M525" s="15">
        <f t="shared" si="49"/>
        <v>132.58179661016899</v>
      </c>
      <c r="N525" s="15">
        <f>'[1]TCE - ANEXO III - Preencher'!O534</f>
        <v>1.6577632898696</v>
      </c>
      <c r="O525" s="15">
        <f>'[1]TCE - ANEXO III - Preencher'!P534</f>
        <v>0</v>
      </c>
      <c r="P525" s="16">
        <f t="shared" si="50"/>
        <v>1.6577632898696</v>
      </c>
      <c r="Q525" s="15">
        <f>'[1]TCE - ANEXO III - Preencher'!R534</f>
        <v>294.7405842894147</v>
      </c>
      <c r="R525" s="15">
        <f>'[1]TCE - ANEXO III - Preencher'!S534</f>
        <v>31.51</v>
      </c>
      <c r="S525" s="16">
        <f t="shared" si="51"/>
        <v>263.23058428941471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447.88934418945325</v>
      </c>
    </row>
    <row r="526" spans="1:28" x14ac:dyDescent="0.25">
      <c r="A526" s="8">
        <f>IFERROR(VLOOKUP(B526,'[1]DADOS (OCULTAR)'!$Q$3:$S$133,3,0),"")</f>
        <v>9039744000860</v>
      </c>
      <c r="B526" s="9" t="str">
        <f>'[1]TCE - ANEXO III - Preencher'!C535</f>
        <v>HOSPITAL DOM HÉLDER</v>
      </c>
      <c r="C526" s="10"/>
      <c r="D526" s="11" t="str">
        <f>'[1]TCE - ANEXO III - Preencher'!E535</f>
        <v>LINDOMAR ANGELO DOS SANTOS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5211-30</v>
      </c>
      <c r="G526" s="13" t="str">
        <f>IF('[1]TCE - ANEXO III - Preencher'!H535="","",'[1]TCE - ANEXO III - Preencher'!H535)</f>
        <v>08/2022</v>
      </c>
      <c r="H526" s="14">
        <f>'[1]TCE - ANEXO III - Preencher'!I535</f>
        <v>0</v>
      </c>
      <c r="I526" s="14">
        <f>'[1]TCE - ANEXO III - Preencher'!J535</f>
        <v>106.0608</v>
      </c>
      <c r="J526" s="14">
        <f>'[1]TCE - ANEXO III - Preencher'!K535</f>
        <v>0</v>
      </c>
      <c r="K526" s="15">
        <f>'[1]TCE - ANEXO III - Preencher'!L535</f>
        <v>132.58179661016899</v>
      </c>
      <c r="L526" s="15">
        <f>'[1]TCE - ANEXO III - Preencher'!M535</f>
        <v>0</v>
      </c>
      <c r="M526" s="15">
        <f t="shared" si="49"/>
        <v>132.58179661016899</v>
      </c>
      <c r="N526" s="15">
        <f>'[1]TCE - ANEXO III - Preencher'!O535</f>
        <v>1.6577632898696</v>
      </c>
      <c r="O526" s="15">
        <f>'[1]TCE - ANEXO III - Preencher'!P535</f>
        <v>0</v>
      </c>
      <c r="P526" s="16">
        <f t="shared" si="50"/>
        <v>1.6577632898696</v>
      </c>
      <c r="Q526" s="15">
        <f>'[1]TCE - ANEXO III - Preencher'!R535</f>
        <v>294.7405842894147</v>
      </c>
      <c r="R526" s="15">
        <f>'[1]TCE - ANEXO III - Preencher'!S535</f>
        <v>67.87</v>
      </c>
      <c r="S526" s="16">
        <f t="shared" si="51"/>
        <v>226.87058428941469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467.17094418945328</v>
      </c>
    </row>
    <row r="527" spans="1:28" x14ac:dyDescent="0.25">
      <c r="A527" s="8">
        <f>IFERROR(VLOOKUP(B527,'[1]DADOS (OCULTAR)'!$Q$3:$S$133,3,0),"")</f>
        <v>9039744000860</v>
      </c>
      <c r="B527" s="9" t="str">
        <f>'[1]TCE - ANEXO III - Preencher'!C536</f>
        <v>HOSPITAL DOM HÉLDER</v>
      </c>
      <c r="C527" s="10"/>
      <c r="D527" s="11" t="str">
        <f>'[1]TCE - ANEXO III - Preencher'!E536</f>
        <v>LINDON JONSON GOMES DA SILVA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5174-10</v>
      </c>
      <c r="G527" s="13" t="str">
        <f>IF('[1]TCE - ANEXO III - Preencher'!H536="","",'[1]TCE - ANEXO III - Preencher'!H536)</f>
        <v>08/2022</v>
      </c>
      <c r="H527" s="14">
        <f>'[1]TCE - ANEXO III - Preencher'!I536</f>
        <v>0</v>
      </c>
      <c r="I527" s="14">
        <f>'[1]TCE - ANEXO III - Preencher'!J536</f>
        <v>114.14879999999999</v>
      </c>
      <c r="J527" s="14">
        <f>'[1]TCE - ANEXO III - Preencher'!K536</f>
        <v>0</v>
      </c>
      <c r="K527" s="15">
        <f>'[1]TCE - ANEXO III - Preencher'!L536</f>
        <v>132.58179661016899</v>
      </c>
      <c r="L527" s="15">
        <f>'[1]TCE - ANEXO III - Preencher'!M536</f>
        <v>0</v>
      </c>
      <c r="M527" s="15">
        <f t="shared" si="49"/>
        <v>132.58179661016899</v>
      </c>
      <c r="N527" s="15">
        <f>'[1]TCE - ANEXO III - Preencher'!O536</f>
        <v>1.6577632898696</v>
      </c>
      <c r="O527" s="15">
        <f>'[1]TCE - ANEXO III - Preencher'!P536</f>
        <v>0</v>
      </c>
      <c r="P527" s="16">
        <f t="shared" si="50"/>
        <v>1.6577632898696</v>
      </c>
      <c r="Q527" s="15">
        <f>'[1]TCE - ANEXO III - Preencher'!R536</f>
        <v>294.7405842894147</v>
      </c>
      <c r="R527" s="15">
        <f>'[1]TCE - ANEXO III - Preencher'!S536</f>
        <v>68.11</v>
      </c>
      <c r="S527" s="16">
        <f t="shared" si="51"/>
        <v>226.63058428941468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475.01894418945324</v>
      </c>
    </row>
    <row r="528" spans="1:28" x14ac:dyDescent="0.25">
      <c r="A528" s="8">
        <f>IFERROR(VLOOKUP(B528,'[1]DADOS (OCULTAR)'!$Q$3:$S$133,3,0),"")</f>
        <v>9039744000860</v>
      </c>
      <c r="B528" s="9" t="str">
        <f>'[1]TCE - ANEXO III - Preencher'!C537</f>
        <v>HOSPITAL DOM HÉLDER</v>
      </c>
      <c r="C528" s="10"/>
      <c r="D528" s="11" t="str">
        <f>'[1]TCE - ANEXO III - Preencher'!E537</f>
        <v>LISIANE VASCONCELLOS DE LIMA</v>
      </c>
      <c r="E528" s="9" t="str">
        <f>IF('[1]TCE - ANEXO III - Preencher'!F537="4 - Assistência Odontológica","2 - Outros Profissionais da Saúde",'[1]TCE - ANEXO III - Preencher'!F537)</f>
        <v>3 - Administrativo</v>
      </c>
      <c r="F528" s="12" t="str">
        <f>'[1]TCE - ANEXO III - Preencher'!G537</f>
        <v>4110-10</v>
      </c>
      <c r="G528" s="13" t="str">
        <f>IF('[1]TCE - ANEXO III - Preencher'!H537="","",'[1]TCE - ANEXO III - Preencher'!H537)</f>
        <v>08/2022</v>
      </c>
      <c r="H528" s="14">
        <f>'[1]TCE - ANEXO III - Preencher'!I537</f>
        <v>0</v>
      </c>
      <c r="I528" s="14">
        <f>'[1]TCE - ANEXO III - Preencher'!J537</f>
        <v>100.8056</v>
      </c>
      <c r="J528" s="14">
        <f>'[1]TCE - ANEXO III - Preencher'!K537</f>
        <v>0</v>
      </c>
      <c r="K528" s="15">
        <f>'[1]TCE - ANEXO III - Preencher'!L537</f>
        <v>132.58179661016899</v>
      </c>
      <c r="L528" s="15">
        <f>'[1]TCE - ANEXO III - Preencher'!M537</f>
        <v>0</v>
      </c>
      <c r="M528" s="15">
        <f t="shared" si="49"/>
        <v>132.58179661016899</v>
      </c>
      <c r="N528" s="15">
        <f>'[1]TCE - ANEXO III - Preencher'!O537</f>
        <v>1.6577632898696</v>
      </c>
      <c r="O528" s="15">
        <f>'[1]TCE - ANEXO III - Preencher'!P537</f>
        <v>0</v>
      </c>
      <c r="P528" s="16">
        <f t="shared" si="50"/>
        <v>1.6577632898696</v>
      </c>
      <c r="Q528" s="15">
        <f>'[1]TCE - ANEXO III - Preencher'!R537</f>
        <v>314.13058428941468</v>
      </c>
      <c r="R528" s="15">
        <f>'[1]TCE - ANEXO III - Preencher'!S537</f>
        <v>65.81</v>
      </c>
      <c r="S528" s="16">
        <f t="shared" si="51"/>
        <v>248.32058428941468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483.36574418945327</v>
      </c>
    </row>
    <row r="529" spans="1:28" x14ac:dyDescent="0.25">
      <c r="A529" s="8">
        <f>IFERROR(VLOOKUP(B529,'[1]DADOS (OCULTAR)'!$Q$3:$S$133,3,0),"")</f>
        <v>9039744000860</v>
      </c>
      <c r="B529" s="9" t="str">
        <f>'[1]TCE - ANEXO III - Preencher'!C538</f>
        <v>HOSPITAL DOM HÉLDER</v>
      </c>
      <c r="C529" s="10"/>
      <c r="D529" s="11" t="str">
        <f>'[1]TCE - ANEXO III - Preencher'!E538</f>
        <v>LIVIA KARLA GOMES DE ALBUQUERQUE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2235-05</v>
      </c>
      <c r="G529" s="13" t="str">
        <f>IF('[1]TCE - ANEXO III - Preencher'!H538="","",'[1]TCE - ANEXO III - Preencher'!H538)</f>
        <v>08/2022</v>
      </c>
      <c r="H529" s="14">
        <f>'[1]TCE - ANEXO III - Preencher'!I538</f>
        <v>0</v>
      </c>
      <c r="I529" s="14">
        <f>'[1]TCE - ANEXO III - Preencher'!J538</f>
        <v>323.54399999999998</v>
      </c>
      <c r="J529" s="14">
        <f>'[1]TCE - ANEXO III - Preencher'!K538</f>
        <v>0</v>
      </c>
      <c r="K529" s="15">
        <f>'[1]TCE - ANEXO III - Preencher'!L538</f>
        <v>132.58179661016899</v>
      </c>
      <c r="L529" s="15">
        <f>'[1]TCE - ANEXO III - Preencher'!M538</f>
        <v>0</v>
      </c>
      <c r="M529" s="15">
        <f t="shared" si="49"/>
        <v>132.58179661016899</v>
      </c>
      <c r="N529" s="15">
        <f>'[1]TCE - ANEXO III - Preencher'!O538</f>
        <v>1.6577632898696</v>
      </c>
      <c r="O529" s="15">
        <f>'[1]TCE - ANEXO III - Preencher'!P538</f>
        <v>0</v>
      </c>
      <c r="P529" s="16">
        <f t="shared" si="50"/>
        <v>1.6577632898696</v>
      </c>
      <c r="Q529" s="15">
        <f>'[1]TCE - ANEXO III - Preencher'!R538</f>
        <v>87.494910714285695</v>
      </c>
      <c r="R529" s="15">
        <f>'[1]TCE - ANEXO III - Preencher'!S538</f>
        <v>0</v>
      </c>
      <c r="S529" s="16">
        <f t="shared" si="51"/>
        <v>87.494910714285695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545.27847061432431</v>
      </c>
    </row>
    <row r="530" spans="1:28" x14ac:dyDescent="0.25">
      <c r="A530" s="8">
        <f>IFERROR(VLOOKUP(B530,'[1]DADOS (OCULTAR)'!$Q$3:$S$133,3,0),"")</f>
        <v>9039744000860</v>
      </c>
      <c r="B530" s="9" t="str">
        <f>'[1]TCE - ANEXO III - Preencher'!C539</f>
        <v>HOSPITAL DOM HÉLDER</v>
      </c>
      <c r="C530" s="10"/>
      <c r="D530" s="11" t="str">
        <f>'[1]TCE - ANEXO III - Preencher'!E539</f>
        <v>LIVIA KELLEN DOS SANTOS ALENCAR CORREIA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 t="str">
        <f>IF('[1]TCE - ANEXO III - Preencher'!H539="","",'[1]TCE - ANEXO III - Preencher'!H539)</f>
        <v>08/2022</v>
      </c>
      <c r="H530" s="14">
        <f>'[1]TCE - ANEXO III - Preencher'!I539</f>
        <v>0</v>
      </c>
      <c r="I530" s="14">
        <f>'[1]TCE - ANEXO III - Preencher'!J539</f>
        <v>138.5384</v>
      </c>
      <c r="J530" s="14">
        <f>'[1]TCE - ANEXO III - Preencher'!K539</f>
        <v>0</v>
      </c>
      <c r="K530" s="15">
        <f>'[1]TCE - ANEXO III - Preencher'!L539</f>
        <v>132.58179661016899</v>
      </c>
      <c r="L530" s="15">
        <f>'[1]TCE - ANEXO III - Preencher'!M539</f>
        <v>0</v>
      </c>
      <c r="M530" s="15">
        <f t="shared" si="49"/>
        <v>132.58179661016899</v>
      </c>
      <c r="N530" s="15">
        <f>'[1]TCE - ANEXO III - Preencher'!O539</f>
        <v>1.6577632898696</v>
      </c>
      <c r="O530" s="15">
        <f>'[1]TCE - ANEXO III - Preencher'!P539</f>
        <v>0</v>
      </c>
      <c r="P530" s="16">
        <f t="shared" si="50"/>
        <v>1.6577632898696</v>
      </c>
      <c r="Q530" s="15">
        <f>'[1]TCE - ANEXO III - Preencher'!R539</f>
        <v>294.7405842894147</v>
      </c>
      <c r="R530" s="15">
        <f>'[1]TCE - ANEXO III - Preencher'!S539</f>
        <v>67.63</v>
      </c>
      <c r="S530" s="16">
        <f t="shared" si="51"/>
        <v>227.1105842894147</v>
      </c>
      <c r="T530" s="15">
        <f>'[1]TCE - ANEXO III - Preencher'!U539</f>
        <v>62.47</v>
      </c>
      <c r="U530" s="15">
        <f>'[1]TCE - ANEXO III - Preencher'!V539</f>
        <v>0</v>
      </c>
      <c r="V530" s="16">
        <f t="shared" si="52"/>
        <v>62.47</v>
      </c>
      <c r="W530" s="17" t="str">
        <f>IF('[1]TCE - ANEXO III - Preencher'!X539="","",'[1]TCE - ANEXO III - Preencher'!X539)</f>
        <v>AUXÍLIO CRECHE</v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562.35854418945326</v>
      </c>
    </row>
    <row r="531" spans="1:28" x14ac:dyDescent="0.25">
      <c r="A531" s="8">
        <f>IFERROR(VLOOKUP(B531,'[1]DADOS (OCULTAR)'!$Q$3:$S$133,3,0),"")</f>
        <v>9039744000860</v>
      </c>
      <c r="B531" s="9" t="str">
        <f>'[1]TCE - ANEXO III - Preencher'!C540</f>
        <v>HOSPITAL DOM HÉLDER</v>
      </c>
      <c r="C531" s="10"/>
      <c r="D531" s="11" t="str">
        <f>'[1]TCE - ANEXO III - Preencher'!E540</f>
        <v>LIZANGELA MARIA ZACARIAS DA SILVA</v>
      </c>
      <c r="E531" s="9" t="str">
        <f>IF('[1]TCE - ANEXO III - Preencher'!F540="4 - Assistência Odontológica","2 - Outros Profissionais da Saúde",'[1]TCE - ANEXO III - Preencher'!F540)</f>
        <v>3 - Administrativo</v>
      </c>
      <c r="F531" s="12" t="str">
        <f>'[1]TCE - ANEXO III - Preencher'!G540</f>
        <v>1422-05</v>
      </c>
      <c r="G531" s="13" t="str">
        <f>IF('[1]TCE - ANEXO III - Preencher'!H540="","",'[1]TCE - ANEXO III - Preencher'!H540)</f>
        <v>08/2022</v>
      </c>
      <c r="H531" s="14">
        <f>'[1]TCE - ANEXO III - Preencher'!I540</f>
        <v>0</v>
      </c>
      <c r="I531" s="14">
        <f>'[1]TCE - ANEXO III - Preencher'!J540</f>
        <v>656.71039999999994</v>
      </c>
      <c r="J531" s="14">
        <f>'[1]TCE - ANEXO III - Preencher'!K540</f>
        <v>0</v>
      </c>
      <c r="K531" s="15">
        <f>'[1]TCE - ANEXO III - Preencher'!L540</f>
        <v>132.58179661016899</v>
      </c>
      <c r="L531" s="15">
        <f>'[1]TCE - ANEXO III - Preencher'!M540</f>
        <v>0</v>
      </c>
      <c r="M531" s="15">
        <f t="shared" si="49"/>
        <v>132.58179661016899</v>
      </c>
      <c r="N531" s="15">
        <f>'[1]TCE - ANEXO III - Preencher'!O540</f>
        <v>1.6577632898696</v>
      </c>
      <c r="O531" s="15">
        <f>'[1]TCE - ANEXO III - Preencher'!P540</f>
        <v>0</v>
      </c>
      <c r="P531" s="16">
        <f t="shared" si="50"/>
        <v>1.6577632898696</v>
      </c>
      <c r="Q531" s="15">
        <f>'[1]TCE - ANEXO III - Preencher'!R540</f>
        <v>87.494910714285695</v>
      </c>
      <c r="R531" s="15">
        <f>'[1]TCE - ANEXO III - Preencher'!S540</f>
        <v>0</v>
      </c>
      <c r="S531" s="16">
        <f t="shared" si="51"/>
        <v>87.494910714285695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878.44487061432426</v>
      </c>
    </row>
    <row r="532" spans="1:28" x14ac:dyDescent="0.25">
      <c r="A532" s="8">
        <f>IFERROR(VLOOKUP(B532,'[1]DADOS (OCULTAR)'!$Q$3:$S$133,3,0),"")</f>
        <v>9039744000860</v>
      </c>
      <c r="B532" s="9" t="str">
        <f>'[1]TCE - ANEXO III - Preencher'!C541</f>
        <v>HOSPITAL DOM HÉLDER</v>
      </c>
      <c r="C532" s="10"/>
      <c r="D532" s="11" t="str">
        <f>'[1]TCE - ANEXO III - Preencher'!E541</f>
        <v>LUAN ROMARIO VITORIO DA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5211-30</v>
      </c>
      <c r="G532" s="13" t="str">
        <f>IF('[1]TCE - ANEXO III - Preencher'!H541="","",'[1]TCE - ANEXO III - Preencher'!H541)</f>
        <v>08/2022</v>
      </c>
      <c r="H532" s="14">
        <f>'[1]TCE - ANEXO III - Preencher'!I541</f>
        <v>0</v>
      </c>
      <c r="I532" s="14">
        <f>'[1]TCE - ANEXO III - Preencher'!J541</f>
        <v>110.0352</v>
      </c>
      <c r="J532" s="14">
        <f>'[1]TCE - ANEXO III - Preencher'!K541</f>
        <v>0</v>
      </c>
      <c r="K532" s="15">
        <f>'[1]TCE - ANEXO III - Preencher'!L541</f>
        <v>132.58179661016899</v>
      </c>
      <c r="L532" s="15">
        <f>'[1]TCE - ANEXO III - Preencher'!M541</f>
        <v>0</v>
      </c>
      <c r="M532" s="15">
        <f t="shared" si="49"/>
        <v>132.58179661016899</v>
      </c>
      <c r="N532" s="15">
        <f>'[1]TCE - ANEXO III - Preencher'!O541</f>
        <v>1.6577632898696</v>
      </c>
      <c r="O532" s="15">
        <f>'[1]TCE - ANEXO III - Preencher'!P541</f>
        <v>0</v>
      </c>
      <c r="P532" s="16">
        <f t="shared" si="50"/>
        <v>1.6577632898696</v>
      </c>
      <c r="Q532" s="15">
        <f>'[1]TCE - ANEXO III - Preencher'!R541</f>
        <v>294.7405842894147</v>
      </c>
      <c r="R532" s="15">
        <f>'[1]TCE - ANEXO III - Preencher'!S541</f>
        <v>70.3</v>
      </c>
      <c r="S532" s="16">
        <f t="shared" si="51"/>
        <v>224.44058428941469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468.71534418945328</v>
      </c>
    </row>
    <row r="533" spans="1:28" x14ac:dyDescent="0.25">
      <c r="A533" s="8">
        <f>IFERROR(VLOOKUP(B533,'[1]DADOS (OCULTAR)'!$Q$3:$S$133,3,0),"")</f>
        <v>9039744000860</v>
      </c>
      <c r="B533" s="9" t="str">
        <f>'[1]TCE - ANEXO III - Preencher'!C542</f>
        <v>HOSPITAL DOM HÉLDER</v>
      </c>
      <c r="C533" s="10"/>
      <c r="D533" s="11" t="str">
        <f>'[1]TCE - ANEXO III - Preencher'!E542</f>
        <v>LUANA SANTANA MARROQUIM DA SILVA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3222-05</v>
      </c>
      <c r="G533" s="13" t="str">
        <f>IF('[1]TCE - ANEXO III - Preencher'!H542="","",'[1]TCE - ANEXO III - Preencher'!H542)</f>
        <v>08/2022</v>
      </c>
      <c r="H533" s="14">
        <f>'[1]TCE - ANEXO III - Preencher'!I542</f>
        <v>0</v>
      </c>
      <c r="I533" s="14">
        <f>'[1]TCE - ANEXO III - Preencher'!J542</f>
        <v>133.35839999999999</v>
      </c>
      <c r="J533" s="14">
        <f>'[1]TCE - ANEXO III - Preencher'!K542</f>
        <v>0</v>
      </c>
      <c r="K533" s="15">
        <f>'[1]TCE - ANEXO III - Preencher'!L542</f>
        <v>132.58179661016899</v>
      </c>
      <c r="L533" s="15">
        <f>'[1]TCE - ANEXO III - Preencher'!M542</f>
        <v>0</v>
      </c>
      <c r="M533" s="15">
        <f t="shared" si="49"/>
        <v>132.58179661016899</v>
      </c>
      <c r="N533" s="15">
        <f>'[1]TCE - ANEXO III - Preencher'!O542</f>
        <v>1.6577632898696</v>
      </c>
      <c r="O533" s="15">
        <f>'[1]TCE - ANEXO III - Preencher'!P542</f>
        <v>0</v>
      </c>
      <c r="P533" s="16">
        <f t="shared" si="50"/>
        <v>1.6577632898696</v>
      </c>
      <c r="Q533" s="15">
        <f>'[1]TCE - ANEXO III - Preencher'!R542</f>
        <v>294.7405842894147</v>
      </c>
      <c r="R533" s="15">
        <f>'[1]TCE - ANEXO III - Preencher'!S542</f>
        <v>72.72</v>
      </c>
      <c r="S533" s="16">
        <f t="shared" si="51"/>
        <v>222.0205842894147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489.61854418945325</v>
      </c>
    </row>
    <row r="534" spans="1:28" x14ac:dyDescent="0.25">
      <c r="A534" s="8">
        <f>IFERROR(VLOOKUP(B534,'[1]DADOS (OCULTAR)'!$Q$3:$S$133,3,0),"")</f>
        <v>9039744000860</v>
      </c>
      <c r="B534" s="9" t="str">
        <f>'[1]TCE - ANEXO III - Preencher'!C543</f>
        <v>HOSPITAL DOM HÉLDER</v>
      </c>
      <c r="C534" s="10"/>
      <c r="D534" s="11" t="str">
        <f>'[1]TCE - ANEXO III - Preencher'!E543</f>
        <v>LUANA TENORIO MACHADO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3222-05</v>
      </c>
      <c r="G534" s="13" t="str">
        <f>IF('[1]TCE - ANEXO III - Preencher'!H543="","",'[1]TCE - ANEXO III - Preencher'!H543)</f>
        <v>08/2022</v>
      </c>
      <c r="H534" s="14">
        <f>'[1]TCE - ANEXO III - Preencher'!I543</f>
        <v>0</v>
      </c>
      <c r="I534" s="14">
        <f>'[1]TCE - ANEXO III - Preencher'!J543</f>
        <v>134.0624</v>
      </c>
      <c r="J534" s="14">
        <f>'[1]TCE - ANEXO III - Preencher'!K543</f>
        <v>0</v>
      </c>
      <c r="K534" s="15">
        <f>'[1]TCE - ANEXO III - Preencher'!L543</f>
        <v>132.58179661016899</v>
      </c>
      <c r="L534" s="15">
        <f>'[1]TCE - ANEXO III - Preencher'!M543</f>
        <v>0</v>
      </c>
      <c r="M534" s="15">
        <f t="shared" si="49"/>
        <v>132.58179661016899</v>
      </c>
      <c r="N534" s="15">
        <f>'[1]TCE - ANEXO III - Preencher'!O543</f>
        <v>1.6577632898696</v>
      </c>
      <c r="O534" s="15">
        <f>'[1]TCE - ANEXO III - Preencher'!P543</f>
        <v>0</v>
      </c>
      <c r="P534" s="16">
        <f t="shared" si="50"/>
        <v>1.6577632898696</v>
      </c>
      <c r="Q534" s="15">
        <f>'[1]TCE - ANEXO III - Preencher'!R543</f>
        <v>87.494910714285695</v>
      </c>
      <c r="R534" s="15">
        <f>'[1]TCE - ANEXO III - Preencher'!S543</f>
        <v>0</v>
      </c>
      <c r="S534" s="16">
        <f t="shared" si="51"/>
        <v>87.494910714285695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355.79687061432429</v>
      </c>
    </row>
    <row r="535" spans="1:28" x14ac:dyDescent="0.25">
      <c r="A535" s="8">
        <f>IFERROR(VLOOKUP(B535,'[1]DADOS (OCULTAR)'!$Q$3:$S$133,3,0),"")</f>
        <v>9039744000860</v>
      </c>
      <c r="B535" s="9" t="str">
        <f>'[1]TCE - ANEXO III - Preencher'!C544</f>
        <v>HOSPITAL DOM HÉLDER</v>
      </c>
      <c r="C535" s="10"/>
      <c r="D535" s="11" t="str">
        <f>'[1]TCE - ANEXO III - Preencher'!E544</f>
        <v>LUCAS DA SILVA MARTINS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5174-10</v>
      </c>
      <c r="G535" s="13" t="str">
        <f>IF('[1]TCE - ANEXO III - Preencher'!H544="","",'[1]TCE - ANEXO III - Preencher'!H544)</f>
        <v>08/2022</v>
      </c>
      <c r="H535" s="14">
        <f>'[1]TCE - ANEXO III - Preencher'!I544</f>
        <v>0</v>
      </c>
      <c r="I535" s="14">
        <f>'[1]TCE - ANEXO III - Preencher'!J544</f>
        <v>95.498400000000004</v>
      </c>
      <c r="J535" s="14">
        <f>'[1]TCE - ANEXO III - Preencher'!K544</f>
        <v>0</v>
      </c>
      <c r="K535" s="15">
        <f>'[1]TCE - ANEXO III - Preencher'!L544</f>
        <v>132.58179661016899</v>
      </c>
      <c r="L535" s="15">
        <f>'[1]TCE - ANEXO III - Preencher'!M544</f>
        <v>0</v>
      </c>
      <c r="M535" s="15">
        <f t="shared" si="49"/>
        <v>132.58179661016899</v>
      </c>
      <c r="N535" s="15">
        <f>'[1]TCE - ANEXO III - Preencher'!O544</f>
        <v>1.6577632898696</v>
      </c>
      <c r="O535" s="15">
        <f>'[1]TCE - ANEXO III - Preencher'!P544</f>
        <v>0</v>
      </c>
      <c r="P535" s="16">
        <f t="shared" si="50"/>
        <v>1.6577632898696</v>
      </c>
      <c r="Q535" s="15">
        <f>'[1]TCE - ANEXO III - Preencher'!R544</f>
        <v>294.7405842894147</v>
      </c>
      <c r="R535" s="15">
        <f>'[1]TCE - ANEXO III - Preencher'!S544</f>
        <v>72.72</v>
      </c>
      <c r="S535" s="16">
        <f t="shared" si="51"/>
        <v>222.0205842894147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451.75854418945329</v>
      </c>
    </row>
    <row r="536" spans="1:28" x14ac:dyDescent="0.25">
      <c r="A536" s="8">
        <f>IFERROR(VLOOKUP(B536,'[1]DADOS (OCULTAR)'!$Q$3:$S$133,3,0),"")</f>
        <v>9039744000860</v>
      </c>
      <c r="B536" s="9" t="str">
        <f>'[1]TCE - ANEXO III - Preencher'!C545</f>
        <v>HOSPITAL DOM HÉLDER</v>
      </c>
      <c r="C536" s="10"/>
      <c r="D536" s="11" t="str">
        <f>'[1]TCE - ANEXO III - Preencher'!E545</f>
        <v>LUCAS VICTOR SOBRAL DOS SANTOS</v>
      </c>
      <c r="E536" s="9" t="str">
        <f>IF('[1]TCE - ANEXO III - Preencher'!F545="4 - Assistência Odontológica","2 - Outros Profissionais da Saúde",'[1]TCE - ANEXO III - Preencher'!F545)</f>
        <v>3 - Administrativo</v>
      </c>
      <c r="F536" s="12" t="str">
        <f>'[1]TCE - ANEXO III - Preencher'!G545</f>
        <v>5174-10</v>
      </c>
      <c r="G536" s="13" t="str">
        <f>IF('[1]TCE - ANEXO III - Preencher'!H545="","",'[1]TCE - ANEXO III - Preencher'!H545)</f>
        <v>08/2022</v>
      </c>
      <c r="H536" s="14">
        <f>'[1]TCE - ANEXO III - Preencher'!I545</f>
        <v>0</v>
      </c>
      <c r="I536" s="14">
        <f>'[1]TCE - ANEXO III - Preencher'!J545</f>
        <v>96.783999999999992</v>
      </c>
      <c r="J536" s="14">
        <f>'[1]TCE - ANEXO III - Preencher'!K545</f>
        <v>0</v>
      </c>
      <c r="K536" s="15">
        <f>'[1]TCE - ANEXO III - Preencher'!L545</f>
        <v>132.58179661016899</v>
      </c>
      <c r="L536" s="15">
        <f>'[1]TCE - ANEXO III - Preencher'!M545</f>
        <v>0</v>
      </c>
      <c r="M536" s="15">
        <f t="shared" si="49"/>
        <v>132.58179661016899</v>
      </c>
      <c r="N536" s="15">
        <f>'[1]TCE - ANEXO III - Preencher'!O545</f>
        <v>1.6577632898696</v>
      </c>
      <c r="O536" s="15">
        <f>'[1]TCE - ANEXO III - Preencher'!P545</f>
        <v>0</v>
      </c>
      <c r="P536" s="16">
        <f t="shared" si="50"/>
        <v>1.6577632898696</v>
      </c>
      <c r="Q536" s="15">
        <f>'[1]TCE - ANEXO III - Preencher'!R545</f>
        <v>87.494910714285695</v>
      </c>
      <c r="R536" s="15">
        <f>'[1]TCE - ANEXO III - Preencher'!S545</f>
        <v>0</v>
      </c>
      <c r="S536" s="16">
        <f t="shared" si="51"/>
        <v>87.494910714285695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318.51847061432426</v>
      </c>
    </row>
    <row r="537" spans="1:28" x14ac:dyDescent="0.25">
      <c r="A537" s="8">
        <f>IFERROR(VLOOKUP(B537,'[1]DADOS (OCULTAR)'!$Q$3:$S$133,3,0),"")</f>
        <v>9039744000860</v>
      </c>
      <c r="B537" s="9" t="str">
        <f>'[1]TCE - ANEXO III - Preencher'!C546</f>
        <v>HOSPITAL DOM HÉLDER</v>
      </c>
      <c r="C537" s="10"/>
      <c r="D537" s="11" t="str">
        <f>'[1]TCE - ANEXO III - Preencher'!E546</f>
        <v>LUCIA DE FATIMA ESCOREL POLIMENI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3222-05</v>
      </c>
      <c r="G537" s="13" t="str">
        <f>IF('[1]TCE - ANEXO III - Preencher'!H546="","",'[1]TCE - ANEXO III - Preencher'!H546)</f>
        <v>08/2022</v>
      </c>
      <c r="H537" s="14">
        <f>'[1]TCE - ANEXO III - Preencher'!I546</f>
        <v>0</v>
      </c>
      <c r="I537" s="14">
        <f>'[1]TCE - ANEXO III - Preencher'!J546</f>
        <v>249.9288</v>
      </c>
      <c r="J537" s="14">
        <f>'[1]TCE - ANEXO III - Preencher'!K546</f>
        <v>0</v>
      </c>
      <c r="K537" s="15">
        <f>'[1]TCE - ANEXO III - Preencher'!L546</f>
        <v>132.58179661016899</v>
      </c>
      <c r="L537" s="15">
        <f>'[1]TCE - ANEXO III - Preencher'!M546</f>
        <v>0</v>
      </c>
      <c r="M537" s="15">
        <f t="shared" si="49"/>
        <v>132.58179661016899</v>
      </c>
      <c r="N537" s="15">
        <f>'[1]TCE - ANEXO III - Preencher'!O546</f>
        <v>1.6577632898696</v>
      </c>
      <c r="O537" s="15">
        <f>'[1]TCE - ANEXO III - Preencher'!P546</f>
        <v>0</v>
      </c>
      <c r="P537" s="16">
        <f t="shared" si="50"/>
        <v>1.6577632898696</v>
      </c>
      <c r="Q537" s="15">
        <f>'[1]TCE - ANEXO III - Preencher'!R546</f>
        <v>294.7405842894147</v>
      </c>
      <c r="R537" s="15">
        <f>'[1]TCE - ANEXO III - Preencher'!S546</f>
        <v>72.72</v>
      </c>
      <c r="S537" s="16">
        <f t="shared" si="51"/>
        <v>222.0205842894147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606.18894418945331</v>
      </c>
    </row>
    <row r="538" spans="1:28" x14ac:dyDescent="0.25">
      <c r="A538" s="8">
        <f>IFERROR(VLOOKUP(B538,'[1]DADOS (OCULTAR)'!$Q$3:$S$133,3,0),"")</f>
        <v>9039744000860</v>
      </c>
      <c r="B538" s="9" t="str">
        <f>'[1]TCE - ANEXO III - Preencher'!C547</f>
        <v>HOSPITAL DOM HÉLDER</v>
      </c>
      <c r="C538" s="10"/>
      <c r="D538" s="11" t="str">
        <f>'[1]TCE - ANEXO III - Preencher'!E547</f>
        <v>LUCIANA ERNESTO DA SILVA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3241-15</v>
      </c>
      <c r="G538" s="13" t="str">
        <f>IF('[1]TCE - ANEXO III - Preencher'!H547="","",'[1]TCE - ANEXO III - Preencher'!H547)</f>
        <v>08/2022</v>
      </c>
      <c r="H538" s="14">
        <f>'[1]TCE - ANEXO III - Preencher'!I547</f>
        <v>0</v>
      </c>
      <c r="I538" s="14">
        <f>'[1]TCE - ANEXO III - Preencher'!J547</f>
        <v>316.87040000000002</v>
      </c>
      <c r="J538" s="14">
        <f>'[1]TCE - ANEXO III - Preencher'!K547</f>
        <v>0</v>
      </c>
      <c r="K538" s="15">
        <f>'[1]TCE - ANEXO III - Preencher'!L547</f>
        <v>132.58179661016899</v>
      </c>
      <c r="L538" s="15">
        <f>'[1]TCE - ANEXO III - Preencher'!M547</f>
        <v>0</v>
      </c>
      <c r="M538" s="15">
        <f t="shared" si="49"/>
        <v>132.58179661016899</v>
      </c>
      <c r="N538" s="15">
        <f>'[1]TCE - ANEXO III - Preencher'!O547</f>
        <v>1.6577632898696</v>
      </c>
      <c r="O538" s="15">
        <f>'[1]TCE - ANEXO III - Preencher'!P547</f>
        <v>0</v>
      </c>
      <c r="P538" s="16">
        <f t="shared" si="50"/>
        <v>1.6577632898696</v>
      </c>
      <c r="Q538" s="15">
        <f>'[1]TCE - ANEXO III - Preencher'!R547</f>
        <v>87.494910714285695</v>
      </c>
      <c r="R538" s="15">
        <f>'[1]TCE - ANEXO III - Preencher'!S547</f>
        <v>0</v>
      </c>
      <c r="S538" s="16">
        <f t="shared" si="51"/>
        <v>87.494910714285695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538.60487061432434</v>
      </c>
    </row>
    <row r="539" spans="1:28" x14ac:dyDescent="0.25">
      <c r="A539" s="8">
        <f>IFERROR(VLOOKUP(B539,'[1]DADOS (OCULTAR)'!$Q$3:$S$133,3,0),"")</f>
        <v>9039744000860</v>
      </c>
      <c r="B539" s="9" t="str">
        <f>'[1]TCE - ANEXO III - Preencher'!C548</f>
        <v>HOSPITAL DOM HÉLDER</v>
      </c>
      <c r="C539" s="10"/>
      <c r="D539" s="11" t="str">
        <f>'[1]TCE - ANEXO III - Preencher'!E548</f>
        <v>LUCIANA MARIA DE MESQUITA SILVA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3222-05</v>
      </c>
      <c r="G539" s="13" t="str">
        <f>IF('[1]TCE - ANEXO III - Preencher'!H548="","",'[1]TCE - ANEXO III - Preencher'!H548)</f>
        <v>08/2022</v>
      </c>
      <c r="H539" s="14">
        <f>'[1]TCE - ANEXO III - Preencher'!I548</f>
        <v>0</v>
      </c>
      <c r="I539" s="14">
        <f>'[1]TCE - ANEXO III - Preencher'!J548</f>
        <v>159.0352</v>
      </c>
      <c r="J539" s="14">
        <f>'[1]TCE - ANEXO III - Preencher'!K548</f>
        <v>0</v>
      </c>
      <c r="K539" s="15">
        <f>'[1]TCE - ANEXO III - Preencher'!L548</f>
        <v>132.58179661016899</v>
      </c>
      <c r="L539" s="15">
        <f>'[1]TCE - ANEXO III - Preencher'!M548</f>
        <v>0</v>
      </c>
      <c r="M539" s="15">
        <f t="shared" si="49"/>
        <v>132.58179661016899</v>
      </c>
      <c r="N539" s="15">
        <f>'[1]TCE - ANEXO III - Preencher'!O548</f>
        <v>1.6577632898696</v>
      </c>
      <c r="O539" s="15">
        <f>'[1]TCE - ANEXO III - Preencher'!P548</f>
        <v>0</v>
      </c>
      <c r="P539" s="16">
        <f t="shared" si="50"/>
        <v>1.6577632898696</v>
      </c>
      <c r="Q539" s="15">
        <f>'[1]TCE - ANEXO III - Preencher'!R548</f>
        <v>294.7405842894147</v>
      </c>
      <c r="R539" s="15">
        <f>'[1]TCE - ANEXO III - Preencher'!S548</f>
        <v>72.72</v>
      </c>
      <c r="S539" s="16">
        <f t="shared" si="51"/>
        <v>222.0205842894147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515.29534418945332</v>
      </c>
    </row>
    <row r="540" spans="1:28" x14ac:dyDescent="0.25">
      <c r="A540" s="8">
        <f>IFERROR(VLOOKUP(B540,'[1]DADOS (OCULTAR)'!$Q$3:$S$133,3,0),"")</f>
        <v>9039744000860</v>
      </c>
      <c r="B540" s="9" t="str">
        <f>'[1]TCE - ANEXO III - Preencher'!C549</f>
        <v>HOSPITAL DOM HÉLDER</v>
      </c>
      <c r="C540" s="10"/>
      <c r="D540" s="11" t="str">
        <f>'[1]TCE - ANEXO III - Preencher'!E549</f>
        <v>LUCIANA MARIA QUINTINO DE OLIVEIRA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3222-05</v>
      </c>
      <c r="G540" s="13" t="str">
        <f>IF('[1]TCE - ANEXO III - Preencher'!H549="","",'[1]TCE - ANEXO III - Preencher'!H549)</f>
        <v>08/2022</v>
      </c>
      <c r="H540" s="14">
        <f>'[1]TCE - ANEXO III - Preencher'!I549</f>
        <v>0</v>
      </c>
      <c r="I540" s="14">
        <f>'[1]TCE - ANEXO III - Preencher'!J549</f>
        <v>140.91120000000001</v>
      </c>
      <c r="J540" s="14">
        <f>'[1]TCE - ANEXO III - Preencher'!K549</f>
        <v>0</v>
      </c>
      <c r="K540" s="15">
        <f>'[1]TCE - ANEXO III - Preencher'!L549</f>
        <v>132.58179661016899</v>
      </c>
      <c r="L540" s="15">
        <f>'[1]TCE - ANEXO III - Preencher'!M549</f>
        <v>0</v>
      </c>
      <c r="M540" s="15">
        <f t="shared" si="49"/>
        <v>132.58179661016899</v>
      </c>
      <c r="N540" s="15">
        <f>'[1]TCE - ANEXO III - Preencher'!O549</f>
        <v>1.6577632898696</v>
      </c>
      <c r="O540" s="15">
        <f>'[1]TCE - ANEXO III - Preencher'!P549</f>
        <v>0</v>
      </c>
      <c r="P540" s="16">
        <f t="shared" si="50"/>
        <v>1.6577632898696</v>
      </c>
      <c r="Q540" s="15">
        <f>'[1]TCE - ANEXO III - Preencher'!R549</f>
        <v>87.494910714285695</v>
      </c>
      <c r="R540" s="15">
        <f>'[1]TCE - ANEXO III - Preencher'!S549</f>
        <v>0</v>
      </c>
      <c r="S540" s="16">
        <f t="shared" si="51"/>
        <v>87.494910714285695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362.64567061432433</v>
      </c>
    </row>
    <row r="541" spans="1:28" x14ac:dyDescent="0.25">
      <c r="A541" s="8">
        <f>IFERROR(VLOOKUP(B541,'[1]DADOS (OCULTAR)'!$Q$3:$S$133,3,0),"")</f>
        <v>9039744000860</v>
      </c>
      <c r="B541" s="9" t="str">
        <f>'[1]TCE - ANEXO III - Preencher'!C550</f>
        <v>HOSPITAL DOM HÉLDER</v>
      </c>
      <c r="C541" s="10"/>
      <c r="D541" s="11" t="str">
        <f>'[1]TCE - ANEXO III - Preencher'!E550</f>
        <v>LUCIANO ALEXANDRE DE ARAUJO BEZERRA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12" t="str">
        <f>'[1]TCE - ANEXO III - Preencher'!G550</f>
        <v>5174-10</v>
      </c>
      <c r="G541" s="13" t="str">
        <f>IF('[1]TCE - ANEXO III - Preencher'!H550="","",'[1]TCE - ANEXO III - Preencher'!H550)</f>
        <v>08/2022</v>
      </c>
      <c r="H541" s="14">
        <f>'[1]TCE - ANEXO III - Preencher'!I550</f>
        <v>0</v>
      </c>
      <c r="I541" s="14">
        <f>'[1]TCE - ANEXO III - Preencher'!J550</f>
        <v>96.960000000000008</v>
      </c>
      <c r="J541" s="14">
        <f>'[1]TCE - ANEXO III - Preencher'!K550</f>
        <v>0</v>
      </c>
      <c r="K541" s="15">
        <f>'[1]TCE - ANEXO III - Preencher'!L550</f>
        <v>132.58179661016899</v>
      </c>
      <c r="L541" s="15">
        <f>'[1]TCE - ANEXO III - Preencher'!M550</f>
        <v>0</v>
      </c>
      <c r="M541" s="15">
        <f t="shared" si="49"/>
        <v>132.58179661016899</v>
      </c>
      <c r="N541" s="15">
        <f>'[1]TCE - ANEXO III - Preencher'!O550</f>
        <v>1.6577632898696</v>
      </c>
      <c r="O541" s="15">
        <f>'[1]TCE - ANEXO III - Preencher'!P550</f>
        <v>0</v>
      </c>
      <c r="P541" s="16">
        <f t="shared" si="50"/>
        <v>1.6577632898696</v>
      </c>
      <c r="Q541" s="15">
        <f>'[1]TCE - ANEXO III - Preencher'!R550</f>
        <v>87.494910714285695</v>
      </c>
      <c r="R541" s="15">
        <f>'[1]TCE - ANEXO III - Preencher'!S550</f>
        <v>0</v>
      </c>
      <c r="S541" s="16">
        <f t="shared" si="51"/>
        <v>87.494910714285695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318.6944706143243</v>
      </c>
    </row>
    <row r="542" spans="1:28" x14ac:dyDescent="0.25">
      <c r="A542" s="8">
        <f>IFERROR(VLOOKUP(B542,'[1]DADOS (OCULTAR)'!$Q$3:$S$133,3,0),"")</f>
        <v>9039744000860</v>
      </c>
      <c r="B542" s="9" t="str">
        <f>'[1]TCE - ANEXO III - Preencher'!C551</f>
        <v>HOSPITAL DOM HÉLDER</v>
      </c>
      <c r="C542" s="10"/>
      <c r="D542" s="11" t="str">
        <f>'[1]TCE - ANEXO III - Preencher'!E551</f>
        <v>LUCIANO ROBERTO BELANGER DE VASCONCELOS SILVA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12" t="str">
        <f>'[1]TCE - ANEXO III - Preencher'!G551</f>
        <v>5163-45</v>
      </c>
      <c r="G542" s="13" t="str">
        <f>IF('[1]TCE - ANEXO III - Preencher'!H551="","",'[1]TCE - ANEXO III - Preencher'!H551)</f>
        <v>08/2022</v>
      </c>
      <c r="H542" s="14">
        <f>'[1]TCE - ANEXO III - Preencher'!I551</f>
        <v>0</v>
      </c>
      <c r="I542" s="14">
        <f>'[1]TCE - ANEXO III - Preencher'!J551</f>
        <v>121.2</v>
      </c>
      <c r="J542" s="14">
        <f>'[1]TCE - ANEXO III - Preencher'!K551</f>
        <v>0</v>
      </c>
      <c r="K542" s="15">
        <f>'[1]TCE - ANEXO III - Preencher'!L551</f>
        <v>132.58179661016899</v>
      </c>
      <c r="L542" s="15">
        <f>'[1]TCE - ANEXO III - Preencher'!M551</f>
        <v>0</v>
      </c>
      <c r="M542" s="15">
        <f t="shared" si="49"/>
        <v>132.58179661016899</v>
      </c>
      <c r="N542" s="15">
        <f>'[1]TCE - ANEXO III - Preencher'!O551</f>
        <v>1.6577632898696</v>
      </c>
      <c r="O542" s="15">
        <f>'[1]TCE - ANEXO III - Preencher'!P551</f>
        <v>0</v>
      </c>
      <c r="P542" s="16">
        <f t="shared" si="50"/>
        <v>1.6577632898696</v>
      </c>
      <c r="Q542" s="15">
        <f>'[1]TCE - ANEXO III - Preencher'!R551</f>
        <v>87.494910714285695</v>
      </c>
      <c r="R542" s="15">
        <f>'[1]TCE - ANEXO III - Preencher'!S551</f>
        <v>0</v>
      </c>
      <c r="S542" s="16">
        <f t="shared" si="51"/>
        <v>87.494910714285695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342.93447061432431</v>
      </c>
    </row>
    <row r="543" spans="1:28" x14ac:dyDescent="0.25">
      <c r="A543" s="8">
        <f>IFERROR(VLOOKUP(B543,'[1]DADOS (OCULTAR)'!$Q$3:$S$133,3,0),"")</f>
        <v>9039744000860</v>
      </c>
      <c r="B543" s="9" t="str">
        <f>'[1]TCE - ANEXO III - Preencher'!C552</f>
        <v>HOSPITAL DOM HÉLDER</v>
      </c>
      <c r="C543" s="10"/>
      <c r="D543" s="11" t="str">
        <f>'[1]TCE - ANEXO III - Preencher'!E552</f>
        <v>LUCICLEIDE DA SILVA FIRMINO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3222-05</v>
      </c>
      <c r="G543" s="13" t="str">
        <f>IF('[1]TCE - ANEXO III - Preencher'!H552="","",'[1]TCE - ANEXO III - Preencher'!H552)</f>
        <v>08/2022</v>
      </c>
      <c r="H543" s="14">
        <f>'[1]TCE - ANEXO III - Preencher'!I552</f>
        <v>0</v>
      </c>
      <c r="I543" s="14">
        <f>'[1]TCE - ANEXO III - Preencher'!J552</f>
        <v>149.56479999999999</v>
      </c>
      <c r="J543" s="14">
        <f>'[1]TCE - ANEXO III - Preencher'!K552</f>
        <v>0</v>
      </c>
      <c r="K543" s="15">
        <f>'[1]TCE - ANEXO III - Preencher'!L552</f>
        <v>132.58179661016899</v>
      </c>
      <c r="L543" s="15">
        <f>'[1]TCE - ANEXO III - Preencher'!M552</f>
        <v>0</v>
      </c>
      <c r="M543" s="15">
        <f t="shared" si="49"/>
        <v>132.58179661016899</v>
      </c>
      <c r="N543" s="15">
        <f>'[1]TCE - ANEXO III - Preencher'!O552</f>
        <v>1.6577632898696</v>
      </c>
      <c r="O543" s="15">
        <f>'[1]TCE - ANEXO III - Preencher'!P552</f>
        <v>0</v>
      </c>
      <c r="P543" s="16">
        <f t="shared" si="50"/>
        <v>1.6577632898696</v>
      </c>
      <c r="Q543" s="15">
        <f>'[1]TCE - ANEXO III - Preencher'!R552</f>
        <v>87.494910714285695</v>
      </c>
      <c r="R543" s="15">
        <f>'[1]TCE - ANEXO III - Preencher'!S552</f>
        <v>0</v>
      </c>
      <c r="S543" s="16">
        <f t="shared" si="51"/>
        <v>87.494910714285695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371.29927061432431</v>
      </c>
    </row>
    <row r="544" spans="1:28" x14ac:dyDescent="0.25">
      <c r="A544" s="8">
        <f>IFERROR(VLOOKUP(B544,'[1]DADOS (OCULTAR)'!$Q$3:$S$133,3,0),"")</f>
        <v>9039744000860</v>
      </c>
      <c r="B544" s="9" t="str">
        <f>'[1]TCE - ANEXO III - Preencher'!C553</f>
        <v>HOSPITAL DOM HÉLDER</v>
      </c>
      <c r="C544" s="10"/>
      <c r="D544" s="11" t="str">
        <f>'[1]TCE - ANEXO III - Preencher'!E553</f>
        <v>LUCICLEIDE LIMA DO NASCIMENTO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3222-05</v>
      </c>
      <c r="G544" s="13" t="str">
        <f>IF('[1]TCE - ANEXO III - Preencher'!H553="","",'[1]TCE - ANEXO III - Preencher'!H553)</f>
        <v>08/2022</v>
      </c>
      <c r="H544" s="14">
        <f>'[1]TCE - ANEXO III - Preencher'!I553</f>
        <v>0</v>
      </c>
      <c r="I544" s="14">
        <f>'[1]TCE - ANEXO III - Preencher'!J553</f>
        <v>145.44</v>
      </c>
      <c r="J544" s="14">
        <f>'[1]TCE - ANEXO III - Preencher'!K553</f>
        <v>0</v>
      </c>
      <c r="K544" s="15">
        <f>'[1]TCE - ANEXO III - Preencher'!L553</f>
        <v>132.58179661016899</v>
      </c>
      <c r="L544" s="15">
        <f>'[1]TCE - ANEXO III - Preencher'!M553</f>
        <v>0</v>
      </c>
      <c r="M544" s="15">
        <f t="shared" si="49"/>
        <v>132.58179661016899</v>
      </c>
      <c r="N544" s="15">
        <f>'[1]TCE - ANEXO III - Preencher'!O553</f>
        <v>1.6577632898696</v>
      </c>
      <c r="O544" s="15">
        <f>'[1]TCE - ANEXO III - Preencher'!P553</f>
        <v>0</v>
      </c>
      <c r="P544" s="16">
        <f t="shared" si="50"/>
        <v>1.6577632898696</v>
      </c>
      <c r="Q544" s="15">
        <f>'[1]TCE - ANEXO III - Preencher'!R553</f>
        <v>294.7405842894147</v>
      </c>
      <c r="R544" s="15">
        <f>'[1]TCE - ANEXO III - Preencher'!S553</f>
        <v>72.72</v>
      </c>
      <c r="S544" s="16">
        <f t="shared" si="51"/>
        <v>222.0205842894147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501.70014418945323</v>
      </c>
    </row>
    <row r="545" spans="1:28" x14ac:dyDescent="0.25">
      <c r="A545" s="8">
        <f>IFERROR(VLOOKUP(B545,'[1]DADOS (OCULTAR)'!$Q$3:$S$133,3,0),"")</f>
        <v>9039744000860</v>
      </c>
      <c r="B545" s="9" t="str">
        <f>'[1]TCE - ANEXO III - Preencher'!C554</f>
        <v>HOSPITAL DOM HÉLDER</v>
      </c>
      <c r="C545" s="10"/>
      <c r="D545" s="11" t="str">
        <f>'[1]TCE - ANEXO III - Preencher'!E554</f>
        <v>LUCIENE AVELINO DE LIMA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 t="str">
        <f>'[1]TCE - ANEXO III - Preencher'!G554</f>
        <v>4110-10</v>
      </c>
      <c r="G545" s="13" t="str">
        <f>IF('[1]TCE - ANEXO III - Preencher'!H554="","",'[1]TCE - ANEXO III - Preencher'!H554)</f>
        <v>08/2022</v>
      </c>
      <c r="H545" s="14">
        <f>'[1]TCE - ANEXO III - Preencher'!I554</f>
        <v>0</v>
      </c>
      <c r="I545" s="14">
        <f>'[1]TCE - ANEXO III - Preencher'!J554</f>
        <v>148.01599999999999</v>
      </c>
      <c r="J545" s="14">
        <f>'[1]TCE - ANEXO III - Preencher'!K554</f>
        <v>0</v>
      </c>
      <c r="K545" s="15">
        <f>'[1]TCE - ANEXO III - Preencher'!L554</f>
        <v>132.58179661016899</v>
      </c>
      <c r="L545" s="15">
        <f>'[1]TCE - ANEXO III - Preencher'!M554</f>
        <v>0</v>
      </c>
      <c r="M545" s="15">
        <f t="shared" si="49"/>
        <v>132.58179661016899</v>
      </c>
      <c r="N545" s="15">
        <f>'[1]TCE - ANEXO III - Preencher'!O554</f>
        <v>1.6577632898696</v>
      </c>
      <c r="O545" s="15">
        <f>'[1]TCE - ANEXO III - Preencher'!P554</f>
        <v>0</v>
      </c>
      <c r="P545" s="16">
        <f t="shared" si="50"/>
        <v>1.6577632898696</v>
      </c>
      <c r="Q545" s="15">
        <f>'[1]TCE - ANEXO III - Preencher'!R554</f>
        <v>294.7405842894147</v>
      </c>
      <c r="R545" s="15">
        <f>'[1]TCE - ANEXO III - Preencher'!S554</f>
        <v>72.72</v>
      </c>
      <c r="S545" s="16">
        <f t="shared" si="51"/>
        <v>222.0205842894147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504.27614418945325</v>
      </c>
    </row>
    <row r="546" spans="1:28" x14ac:dyDescent="0.25">
      <c r="A546" s="8">
        <f>IFERROR(VLOOKUP(B546,'[1]DADOS (OCULTAR)'!$Q$3:$S$133,3,0),"")</f>
        <v>9039744000860</v>
      </c>
      <c r="B546" s="9" t="str">
        <f>'[1]TCE - ANEXO III - Preencher'!C555</f>
        <v>HOSPITAL DOM HÉLDER</v>
      </c>
      <c r="C546" s="10"/>
      <c r="D546" s="11" t="str">
        <f>'[1]TCE - ANEXO III - Preencher'!E555</f>
        <v>LUCIENE MARIA ROBERTO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3222-05</v>
      </c>
      <c r="G546" s="13" t="str">
        <f>IF('[1]TCE - ANEXO III - Preencher'!H555="","",'[1]TCE - ANEXO III - Preencher'!H555)</f>
        <v>08/2022</v>
      </c>
      <c r="H546" s="14">
        <f>'[1]TCE - ANEXO III - Preencher'!I555</f>
        <v>0</v>
      </c>
      <c r="I546" s="14">
        <f>'[1]TCE - ANEXO III - Preencher'!J555</f>
        <v>130.12880000000001</v>
      </c>
      <c r="J546" s="14">
        <f>'[1]TCE - ANEXO III - Preencher'!K555</f>
        <v>0</v>
      </c>
      <c r="K546" s="15">
        <f>'[1]TCE - ANEXO III - Preencher'!L555</f>
        <v>132.58179661016899</v>
      </c>
      <c r="L546" s="15">
        <f>'[1]TCE - ANEXO III - Preencher'!M555</f>
        <v>0</v>
      </c>
      <c r="M546" s="15">
        <f t="shared" si="49"/>
        <v>132.58179661016899</v>
      </c>
      <c r="N546" s="15">
        <f>'[1]TCE - ANEXO III - Preencher'!O555</f>
        <v>1.6577632898696</v>
      </c>
      <c r="O546" s="15">
        <f>'[1]TCE - ANEXO III - Preencher'!P555</f>
        <v>0</v>
      </c>
      <c r="P546" s="16">
        <f t="shared" si="50"/>
        <v>1.6577632898696</v>
      </c>
      <c r="Q546" s="15">
        <f>'[1]TCE - ANEXO III - Preencher'!R555</f>
        <v>294.7405842894147</v>
      </c>
      <c r="R546" s="15">
        <f>'[1]TCE - ANEXO III - Preencher'!S555</f>
        <v>67.45</v>
      </c>
      <c r="S546" s="16">
        <f t="shared" si="51"/>
        <v>227.29058428941471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491.65894418945328</v>
      </c>
    </row>
    <row r="547" spans="1:28" x14ac:dyDescent="0.25">
      <c r="A547" s="8">
        <f>IFERROR(VLOOKUP(B547,'[1]DADOS (OCULTAR)'!$Q$3:$S$133,3,0),"")</f>
        <v>9039744000860</v>
      </c>
      <c r="B547" s="9" t="str">
        <f>'[1]TCE - ANEXO III - Preencher'!C556</f>
        <v>HOSPITAL DOM HÉLDER</v>
      </c>
      <c r="C547" s="10"/>
      <c r="D547" s="11" t="str">
        <f>'[1]TCE - ANEXO III - Preencher'!E556</f>
        <v>LUCIERIA JOSE ALVES AMORIM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3222-05</v>
      </c>
      <c r="G547" s="13" t="str">
        <f>IF('[1]TCE - ANEXO III - Preencher'!H556="","",'[1]TCE - ANEXO III - Preencher'!H556)</f>
        <v>08/2022</v>
      </c>
      <c r="H547" s="14">
        <f>'[1]TCE - ANEXO III - Preencher'!I556</f>
        <v>0</v>
      </c>
      <c r="I547" s="14">
        <f>'[1]TCE - ANEXO III - Preencher'!J556</f>
        <v>231.08799999999999</v>
      </c>
      <c r="J547" s="14">
        <f>'[1]TCE - ANEXO III - Preencher'!K556</f>
        <v>0</v>
      </c>
      <c r="K547" s="15">
        <f>'[1]TCE - ANEXO III - Preencher'!L556</f>
        <v>132.58179661016899</v>
      </c>
      <c r="L547" s="15">
        <f>'[1]TCE - ANEXO III - Preencher'!M556</f>
        <v>0</v>
      </c>
      <c r="M547" s="15">
        <f t="shared" si="49"/>
        <v>132.58179661016899</v>
      </c>
      <c r="N547" s="15">
        <f>'[1]TCE - ANEXO III - Preencher'!O556</f>
        <v>1.6577632898696</v>
      </c>
      <c r="O547" s="15">
        <f>'[1]TCE - ANEXO III - Preencher'!P556</f>
        <v>0</v>
      </c>
      <c r="P547" s="16">
        <f t="shared" si="50"/>
        <v>1.6577632898696</v>
      </c>
      <c r="Q547" s="15">
        <f>'[1]TCE - ANEXO III - Preencher'!R556</f>
        <v>87.494910714285695</v>
      </c>
      <c r="R547" s="15">
        <f>'[1]TCE - ANEXO III - Preencher'!S556</f>
        <v>0</v>
      </c>
      <c r="S547" s="16">
        <f t="shared" si="51"/>
        <v>87.494910714285695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452.82247061432429</v>
      </c>
    </row>
    <row r="548" spans="1:28" x14ac:dyDescent="0.25">
      <c r="A548" s="8">
        <f>IFERROR(VLOOKUP(B548,'[1]DADOS (OCULTAR)'!$Q$3:$S$133,3,0),"")</f>
        <v>9039744000860</v>
      </c>
      <c r="B548" s="9" t="str">
        <f>'[1]TCE - ANEXO III - Preencher'!C557</f>
        <v>HOSPITAL DOM HÉLDER</v>
      </c>
      <c r="C548" s="10"/>
      <c r="D548" s="11" t="str">
        <f>'[1]TCE - ANEXO III - Preencher'!E557</f>
        <v>LUCINALVA TACIANA MARTINS DA SILVA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3222-05</v>
      </c>
      <c r="G548" s="13" t="str">
        <f>IF('[1]TCE - ANEXO III - Preencher'!H557="","",'[1]TCE - ANEXO III - Preencher'!H557)</f>
        <v>08/2022</v>
      </c>
      <c r="H548" s="14">
        <f>'[1]TCE - ANEXO III - Preencher'!I557</f>
        <v>0</v>
      </c>
      <c r="I548" s="14">
        <f>'[1]TCE - ANEXO III - Preencher'!J557</f>
        <v>116.352</v>
      </c>
      <c r="J548" s="14">
        <f>'[1]TCE - ANEXO III - Preencher'!K557</f>
        <v>0</v>
      </c>
      <c r="K548" s="15">
        <f>'[1]TCE - ANEXO III - Preencher'!L557</f>
        <v>132.58179661016899</v>
      </c>
      <c r="L548" s="15">
        <f>'[1]TCE - ANEXO III - Preencher'!M557</f>
        <v>0</v>
      </c>
      <c r="M548" s="15">
        <f t="shared" si="49"/>
        <v>132.58179661016899</v>
      </c>
      <c r="N548" s="15">
        <f>'[1]TCE - ANEXO III - Preencher'!O557</f>
        <v>1.6577632898696</v>
      </c>
      <c r="O548" s="15">
        <f>'[1]TCE - ANEXO III - Preencher'!P557</f>
        <v>0</v>
      </c>
      <c r="P548" s="16">
        <f t="shared" si="50"/>
        <v>1.6577632898696</v>
      </c>
      <c r="Q548" s="15">
        <f>'[1]TCE - ANEXO III - Preencher'!R557</f>
        <v>294.7405842894147</v>
      </c>
      <c r="R548" s="15">
        <f>'[1]TCE - ANEXO III - Preencher'!S557</f>
        <v>70.78</v>
      </c>
      <c r="S548" s="16">
        <f t="shared" si="51"/>
        <v>223.9605842894147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474.55214418945332</v>
      </c>
    </row>
    <row r="549" spans="1:28" x14ac:dyDescent="0.25">
      <c r="A549" s="8">
        <f>IFERROR(VLOOKUP(B549,'[1]DADOS (OCULTAR)'!$Q$3:$S$133,3,0),"")</f>
        <v>9039744000860</v>
      </c>
      <c r="B549" s="9" t="str">
        <f>'[1]TCE - ANEXO III - Preencher'!C558</f>
        <v>HOSPITAL DOM HÉLDER</v>
      </c>
      <c r="C549" s="10"/>
      <c r="D549" s="11" t="str">
        <f>'[1]TCE - ANEXO III - Preencher'!E558</f>
        <v>LUCINEA GOMES DA SILVA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3242-05</v>
      </c>
      <c r="G549" s="13" t="str">
        <f>IF('[1]TCE - ANEXO III - Preencher'!H558="","",'[1]TCE - ANEXO III - Preencher'!H558)</f>
        <v>08/2022</v>
      </c>
      <c r="H549" s="14">
        <f>'[1]TCE - ANEXO III - Preencher'!I558</f>
        <v>0</v>
      </c>
      <c r="I549" s="14">
        <f>'[1]TCE - ANEXO III - Preencher'!J558</f>
        <v>155.00559999999999</v>
      </c>
      <c r="J549" s="14">
        <f>'[1]TCE - ANEXO III - Preencher'!K558</f>
        <v>0</v>
      </c>
      <c r="K549" s="15">
        <f>'[1]TCE - ANEXO III - Preencher'!L558</f>
        <v>132.58179661016899</v>
      </c>
      <c r="L549" s="15">
        <f>'[1]TCE - ANEXO III - Preencher'!M558</f>
        <v>0</v>
      </c>
      <c r="M549" s="15">
        <f t="shared" si="49"/>
        <v>132.58179661016899</v>
      </c>
      <c r="N549" s="15">
        <f>'[1]TCE - ANEXO III - Preencher'!O558</f>
        <v>1.6577632898696</v>
      </c>
      <c r="O549" s="15">
        <f>'[1]TCE - ANEXO III - Preencher'!P558</f>
        <v>0</v>
      </c>
      <c r="P549" s="16">
        <f t="shared" si="50"/>
        <v>1.6577632898696</v>
      </c>
      <c r="Q549" s="15">
        <f>'[1]TCE - ANEXO III - Preencher'!R558</f>
        <v>87.494910714285695</v>
      </c>
      <c r="R549" s="15">
        <f>'[1]TCE - ANEXO III - Preencher'!S558</f>
        <v>0</v>
      </c>
      <c r="S549" s="16">
        <f t="shared" si="51"/>
        <v>87.494910714285695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376.74007061432428</v>
      </c>
    </row>
    <row r="550" spans="1:28" x14ac:dyDescent="0.25">
      <c r="A550" s="8">
        <f>IFERROR(VLOOKUP(B550,'[1]DADOS (OCULTAR)'!$Q$3:$S$133,3,0),"")</f>
        <v>9039744000860</v>
      </c>
      <c r="B550" s="9" t="str">
        <f>'[1]TCE - ANEXO III - Preencher'!C559</f>
        <v>HOSPITAL DOM HÉLDER</v>
      </c>
      <c r="C550" s="10"/>
      <c r="D550" s="11" t="str">
        <f>'[1]TCE - ANEXO III - Preencher'!E559</f>
        <v>LUCITANIA MARIA DA SILVA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3222-05</v>
      </c>
      <c r="G550" s="13" t="str">
        <f>IF('[1]TCE - ANEXO III - Preencher'!H559="","",'[1]TCE - ANEXO III - Preencher'!H559)</f>
        <v>08/2022</v>
      </c>
      <c r="H550" s="14">
        <f>'[1]TCE - ANEXO III - Preencher'!I559</f>
        <v>0</v>
      </c>
      <c r="I550" s="14">
        <f>'[1]TCE - ANEXO III - Preencher'!J559</f>
        <v>160.16480000000001</v>
      </c>
      <c r="J550" s="14">
        <f>'[1]TCE - ANEXO III - Preencher'!K559</f>
        <v>0</v>
      </c>
      <c r="K550" s="15">
        <f>'[1]TCE - ANEXO III - Preencher'!L559</f>
        <v>132.58179661016899</v>
      </c>
      <c r="L550" s="15">
        <f>'[1]TCE - ANEXO III - Preencher'!M559</f>
        <v>0</v>
      </c>
      <c r="M550" s="15">
        <f t="shared" si="49"/>
        <v>132.58179661016899</v>
      </c>
      <c r="N550" s="15">
        <f>'[1]TCE - ANEXO III - Preencher'!O559</f>
        <v>1.6577632898696</v>
      </c>
      <c r="O550" s="15">
        <f>'[1]TCE - ANEXO III - Preencher'!P559</f>
        <v>0</v>
      </c>
      <c r="P550" s="16">
        <f t="shared" si="50"/>
        <v>1.6577632898696</v>
      </c>
      <c r="Q550" s="15">
        <f>'[1]TCE - ANEXO III - Preencher'!R559</f>
        <v>294.7405842894147</v>
      </c>
      <c r="R550" s="15">
        <f>'[1]TCE - ANEXO III - Preencher'!S559</f>
        <v>72.72</v>
      </c>
      <c r="S550" s="16">
        <f t="shared" si="51"/>
        <v>222.0205842894147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516.4249441894533</v>
      </c>
    </row>
    <row r="551" spans="1:28" x14ac:dyDescent="0.25">
      <c r="A551" s="8">
        <f>IFERROR(VLOOKUP(B551,'[1]DADOS (OCULTAR)'!$Q$3:$S$133,3,0),"")</f>
        <v>9039744000860</v>
      </c>
      <c r="B551" s="9" t="str">
        <f>'[1]TCE - ANEXO III - Preencher'!C560</f>
        <v>HOSPITAL DOM HÉLDER</v>
      </c>
      <c r="C551" s="10"/>
      <c r="D551" s="11" t="str">
        <f>'[1]TCE - ANEXO III - Preencher'!E560</f>
        <v>LUCRECIA DA SILVA GODE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5142-25</v>
      </c>
      <c r="G551" s="13" t="str">
        <f>IF('[1]TCE - ANEXO III - Preencher'!H560="","",'[1]TCE - ANEXO III - Preencher'!H560)</f>
        <v>08/2022</v>
      </c>
      <c r="H551" s="14">
        <f>'[1]TCE - ANEXO III - Preencher'!I560</f>
        <v>0</v>
      </c>
      <c r="I551" s="14">
        <f>'[1]TCE - ANEXO III - Preencher'!J560</f>
        <v>125.77119999999999</v>
      </c>
      <c r="J551" s="14">
        <f>'[1]TCE - ANEXO III - Preencher'!K560</f>
        <v>0</v>
      </c>
      <c r="K551" s="15">
        <f>'[1]TCE - ANEXO III - Preencher'!L560</f>
        <v>132.58179661016899</v>
      </c>
      <c r="L551" s="15">
        <f>'[1]TCE - ANEXO III - Preencher'!M560</f>
        <v>0</v>
      </c>
      <c r="M551" s="15">
        <f t="shared" si="49"/>
        <v>132.58179661016899</v>
      </c>
      <c r="N551" s="15">
        <f>'[1]TCE - ANEXO III - Preencher'!O560</f>
        <v>1.6577632898696</v>
      </c>
      <c r="O551" s="15">
        <f>'[1]TCE - ANEXO III - Preencher'!P560</f>
        <v>0</v>
      </c>
      <c r="P551" s="16">
        <f t="shared" si="50"/>
        <v>1.6577632898696</v>
      </c>
      <c r="Q551" s="15">
        <f>'[1]TCE - ANEXO III - Preencher'!R560</f>
        <v>87.494910714285695</v>
      </c>
      <c r="R551" s="15">
        <f>'[1]TCE - ANEXO III - Preencher'!S560</f>
        <v>0</v>
      </c>
      <c r="S551" s="16">
        <f t="shared" si="51"/>
        <v>87.494910714285695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347.50567061432429</v>
      </c>
    </row>
    <row r="552" spans="1:28" x14ac:dyDescent="0.25">
      <c r="A552" s="8">
        <f>IFERROR(VLOOKUP(B552,'[1]DADOS (OCULTAR)'!$Q$3:$S$133,3,0),"")</f>
        <v>9039744000860</v>
      </c>
      <c r="B552" s="9" t="str">
        <f>'[1]TCE - ANEXO III - Preencher'!C561</f>
        <v>HOSPITAL DOM HÉLDER</v>
      </c>
      <c r="C552" s="10"/>
      <c r="D552" s="11" t="str">
        <f>'[1]TCE - ANEXO III - Preencher'!E561</f>
        <v>LUCRECIA OLIVEIRA LIMA SILVA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3222-05</v>
      </c>
      <c r="G552" s="13" t="str">
        <f>IF('[1]TCE - ANEXO III - Preencher'!H561="","",'[1]TCE - ANEXO III - Preencher'!H561)</f>
        <v>08/2022</v>
      </c>
      <c r="H552" s="14">
        <f>'[1]TCE - ANEXO III - Preencher'!I561</f>
        <v>0</v>
      </c>
      <c r="I552" s="14">
        <f>'[1]TCE - ANEXO III - Preencher'!J561</f>
        <v>117.91200000000001</v>
      </c>
      <c r="J552" s="14">
        <f>'[1]TCE - ANEXO III - Preencher'!K561</f>
        <v>0</v>
      </c>
      <c r="K552" s="15">
        <f>'[1]TCE - ANEXO III - Preencher'!L561</f>
        <v>132.58179661016899</v>
      </c>
      <c r="L552" s="15">
        <f>'[1]TCE - ANEXO III - Preencher'!M561</f>
        <v>0</v>
      </c>
      <c r="M552" s="15">
        <f t="shared" si="49"/>
        <v>132.58179661016899</v>
      </c>
      <c r="N552" s="15">
        <f>'[1]TCE - ANEXO III - Preencher'!O561</f>
        <v>1.6577632898696</v>
      </c>
      <c r="O552" s="15">
        <f>'[1]TCE - ANEXO III - Preencher'!P561</f>
        <v>0</v>
      </c>
      <c r="P552" s="16">
        <f t="shared" si="50"/>
        <v>1.6577632898696</v>
      </c>
      <c r="Q552" s="15">
        <f>'[1]TCE - ANEXO III - Preencher'!R561</f>
        <v>294.7405842894147</v>
      </c>
      <c r="R552" s="15">
        <f>'[1]TCE - ANEXO III - Preencher'!S561</f>
        <v>66.900000000000006</v>
      </c>
      <c r="S552" s="16">
        <f t="shared" si="51"/>
        <v>227.84058428941469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479.99214418945326</v>
      </c>
    </row>
    <row r="553" spans="1:28" x14ac:dyDescent="0.25">
      <c r="A553" s="8">
        <f>IFERROR(VLOOKUP(B553,'[1]DADOS (OCULTAR)'!$Q$3:$S$133,3,0),"")</f>
        <v>9039744000860</v>
      </c>
      <c r="B553" s="9" t="str">
        <f>'[1]TCE - ANEXO III - Preencher'!C562</f>
        <v>HOSPITAL DOM HÉLDER</v>
      </c>
      <c r="C553" s="10"/>
      <c r="D553" s="11" t="str">
        <f>'[1]TCE - ANEXO III - Preencher'!E562</f>
        <v>LUDMILLA INGRID MARINHO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3222-05</v>
      </c>
      <c r="G553" s="13" t="str">
        <f>IF('[1]TCE - ANEXO III - Preencher'!H562="","",'[1]TCE - ANEXO III - Preencher'!H562)</f>
        <v>08/2022</v>
      </c>
      <c r="H553" s="14">
        <f>'[1]TCE - ANEXO III - Preencher'!I562</f>
        <v>0</v>
      </c>
      <c r="I553" s="14">
        <f>'[1]TCE - ANEXO III - Preencher'!J562</f>
        <v>142.08879999999999</v>
      </c>
      <c r="J553" s="14">
        <f>'[1]TCE - ANEXO III - Preencher'!K562</f>
        <v>0</v>
      </c>
      <c r="K553" s="15">
        <f>'[1]TCE - ANEXO III - Preencher'!L562</f>
        <v>132.58179661016899</v>
      </c>
      <c r="L553" s="15">
        <f>'[1]TCE - ANEXO III - Preencher'!M562</f>
        <v>0</v>
      </c>
      <c r="M553" s="15">
        <f t="shared" si="49"/>
        <v>132.58179661016899</v>
      </c>
      <c r="N553" s="15">
        <f>'[1]TCE - ANEXO III - Preencher'!O562</f>
        <v>1.6577632898696</v>
      </c>
      <c r="O553" s="15">
        <f>'[1]TCE - ANEXO III - Preencher'!P562</f>
        <v>0</v>
      </c>
      <c r="P553" s="16">
        <f t="shared" si="50"/>
        <v>1.6577632898696</v>
      </c>
      <c r="Q553" s="15">
        <f>'[1]TCE - ANEXO III - Preencher'!R562</f>
        <v>87.494910714285695</v>
      </c>
      <c r="R553" s="15">
        <f>'[1]TCE - ANEXO III - Preencher'!S562</f>
        <v>0</v>
      </c>
      <c r="S553" s="16">
        <f t="shared" si="51"/>
        <v>87.494910714285695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363.82327061432431</v>
      </c>
    </row>
    <row r="554" spans="1:28" x14ac:dyDescent="0.25">
      <c r="A554" s="8">
        <f>IFERROR(VLOOKUP(B554,'[1]DADOS (OCULTAR)'!$Q$3:$S$133,3,0),"")</f>
        <v>9039744000860</v>
      </c>
      <c r="B554" s="9" t="str">
        <f>'[1]TCE - ANEXO III - Preencher'!C563</f>
        <v>HOSPITAL DOM HÉLDER</v>
      </c>
      <c r="C554" s="10"/>
      <c r="D554" s="11" t="str">
        <f>'[1]TCE - ANEXO III - Preencher'!E563</f>
        <v>LUIS AUGUSTO FERREIRA DO NASCIMENTO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7823-20</v>
      </c>
      <c r="G554" s="13" t="str">
        <f>IF('[1]TCE - ANEXO III - Preencher'!H563="","",'[1]TCE - ANEXO III - Preencher'!H563)</f>
        <v>08/2022</v>
      </c>
      <c r="H554" s="14">
        <f>'[1]TCE - ANEXO III - Preencher'!I563</f>
        <v>0</v>
      </c>
      <c r="I554" s="14">
        <f>'[1]TCE - ANEXO III - Preencher'!J563</f>
        <v>178.44560000000001</v>
      </c>
      <c r="J554" s="14">
        <f>'[1]TCE - ANEXO III - Preencher'!K563</f>
        <v>0</v>
      </c>
      <c r="K554" s="15">
        <f>'[1]TCE - ANEXO III - Preencher'!L563</f>
        <v>132.58179661016899</v>
      </c>
      <c r="L554" s="15">
        <f>'[1]TCE - ANEXO III - Preencher'!M563</f>
        <v>0</v>
      </c>
      <c r="M554" s="15">
        <f t="shared" si="49"/>
        <v>132.58179661016899</v>
      </c>
      <c r="N554" s="15">
        <f>'[1]TCE - ANEXO III - Preencher'!O563</f>
        <v>1.6577632898696</v>
      </c>
      <c r="O554" s="15">
        <f>'[1]TCE - ANEXO III - Preencher'!P563</f>
        <v>0</v>
      </c>
      <c r="P554" s="16">
        <f t="shared" si="50"/>
        <v>1.6577632898696</v>
      </c>
      <c r="Q554" s="15">
        <f>'[1]TCE - ANEXO III - Preencher'!R563</f>
        <v>87.494910714285695</v>
      </c>
      <c r="R554" s="15">
        <f>'[1]TCE - ANEXO III - Preencher'!S563</f>
        <v>0</v>
      </c>
      <c r="S554" s="16">
        <f t="shared" si="51"/>
        <v>87.494910714285695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400.18007061432434</v>
      </c>
    </row>
    <row r="555" spans="1:28" x14ac:dyDescent="0.25">
      <c r="A555" s="8">
        <f>IFERROR(VLOOKUP(B555,'[1]DADOS (OCULTAR)'!$Q$3:$S$133,3,0),"")</f>
        <v>9039744000860</v>
      </c>
      <c r="B555" s="9" t="str">
        <f>'[1]TCE - ANEXO III - Preencher'!C564</f>
        <v>HOSPITAL DOM HÉLDER</v>
      </c>
      <c r="C555" s="10"/>
      <c r="D555" s="11" t="str">
        <f>'[1]TCE - ANEXO III - Preencher'!E564</f>
        <v>LUIZ EDUARDO DA SILVA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5174-10</v>
      </c>
      <c r="G555" s="13" t="str">
        <f>IF('[1]TCE - ANEXO III - Preencher'!H564="","",'[1]TCE - ANEXO III - Preencher'!H564)</f>
        <v>08/2022</v>
      </c>
      <c r="H555" s="14">
        <f>'[1]TCE - ANEXO III - Preencher'!I564</f>
        <v>0</v>
      </c>
      <c r="I555" s="14">
        <f>'[1]TCE - ANEXO III - Preencher'!J564</f>
        <v>98.142399999999995</v>
      </c>
      <c r="J555" s="14">
        <f>'[1]TCE - ANEXO III - Preencher'!K564</f>
        <v>0</v>
      </c>
      <c r="K555" s="15">
        <f>'[1]TCE - ANEXO III - Preencher'!L564</f>
        <v>132.58179661016899</v>
      </c>
      <c r="L555" s="15">
        <f>'[1]TCE - ANEXO III - Preencher'!M564</f>
        <v>0</v>
      </c>
      <c r="M555" s="15">
        <f t="shared" si="49"/>
        <v>132.58179661016899</v>
      </c>
      <c r="N555" s="15">
        <f>'[1]TCE - ANEXO III - Preencher'!O564</f>
        <v>1.6577632898696</v>
      </c>
      <c r="O555" s="15">
        <f>'[1]TCE - ANEXO III - Preencher'!P564</f>
        <v>0</v>
      </c>
      <c r="P555" s="16">
        <f t="shared" si="50"/>
        <v>1.6577632898696</v>
      </c>
      <c r="Q555" s="15">
        <f>'[1]TCE - ANEXO III - Preencher'!R564</f>
        <v>294.7405842894147</v>
      </c>
      <c r="R555" s="15">
        <f>'[1]TCE - ANEXO III - Preencher'!S564</f>
        <v>72.72</v>
      </c>
      <c r="S555" s="16">
        <f t="shared" si="51"/>
        <v>222.0205842894147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454.40254418945324</v>
      </c>
    </row>
    <row r="556" spans="1:28" x14ac:dyDescent="0.25">
      <c r="A556" s="8">
        <f>IFERROR(VLOOKUP(B556,'[1]DADOS (OCULTAR)'!$Q$3:$S$133,3,0),"")</f>
        <v>9039744000860</v>
      </c>
      <c r="B556" s="9" t="str">
        <f>'[1]TCE - ANEXO III - Preencher'!C565</f>
        <v>HOSPITAL DOM HÉLDER</v>
      </c>
      <c r="C556" s="10"/>
      <c r="D556" s="11" t="str">
        <f>'[1]TCE - ANEXO III - Preencher'!E565</f>
        <v>LUIZ EDUARDO DE MAGALHAES MENEZES PONTES RAMOS</v>
      </c>
      <c r="E556" s="9" t="str">
        <f>IF('[1]TCE - ANEXO III - Preencher'!F565="4 - Assistência Odontológica","2 - Outros Profissionais da Saúde",'[1]TCE - ANEXO III - Preencher'!F565)</f>
        <v>1 - Médico</v>
      </c>
      <c r="F556" s="12" t="str">
        <f>'[1]TCE - ANEXO III - Preencher'!G565</f>
        <v>2251-40</v>
      </c>
      <c r="G556" s="13" t="str">
        <f>IF('[1]TCE - ANEXO III - Preencher'!H565="","",'[1]TCE - ANEXO III - Preencher'!H565)</f>
        <v>08/2022</v>
      </c>
      <c r="H556" s="14">
        <f>'[1]TCE - ANEXO III - Preencher'!I565</f>
        <v>0</v>
      </c>
      <c r="I556" s="14">
        <f>'[1]TCE - ANEXO III - Preencher'!J565</f>
        <v>519.07119999999998</v>
      </c>
      <c r="J556" s="14">
        <f>'[1]TCE - ANEXO III - Preencher'!K565</f>
        <v>0</v>
      </c>
      <c r="K556" s="15">
        <f>'[1]TCE - ANEXO III - Preencher'!L565</f>
        <v>132.58179661016899</v>
      </c>
      <c r="L556" s="15">
        <f>'[1]TCE - ANEXO III - Preencher'!M565</f>
        <v>0</v>
      </c>
      <c r="M556" s="15">
        <f t="shared" si="49"/>
        <v>132.58179661016899</v>
      </c>
      <c r="N556" s="15">
        <f>'[1]TCE - ANEXO III - Preencher'!O565</f>
        <v>1.6577632898696</v>
      </c>
      <c r="O556" s="15">
        <f>'[1]TCE - ANEXO III - Preencher'!P565</f>
        <v>0</v>
      </c>
      <c r="P556" s="16">
        <f t="shared" si="50"/>
        <v>1.6577632898696</v>
      </c>
      <c r="Q556" s="15">
        <f>'[1]TCE - ANEXO III - Preencher'!R565</f>
        <v>87.494910714285695</v>
      </c>
      <c r="R556" s="15">
        <f>'[1]TCE - ANEXO III - Preencher'!S565</f>
        <v>0</v>
      </c>
      <c r="S556" s="16">
        <f t="shared" si="51"/>
        <v>87.494910714285695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740.8056706143243</v>
      </c>
    </row>
    <row r="557" spans="1:28" x14ac:dyDescent="0.25">
      <c r="A557" s="8">
        <f>IFERROR(VLOOKUP(B557,'[1]DADOS (OCULTAR)'!$Q$3:$S$133,3,0),"")</f>
        <v>9039744000860</v>
      </c>
      <c r="B557" s="9" t="str">
        <f>'[1]TCE - ANEXO III - Preencher'!C566</f>
        <v>HOSPITAL DOM HÉLDER</v>
      </c>
      <c r="C557" s="10"/>
      <c r="D557" s="11" t="str">
        <f>'[1]TCE - ANEXO III - Preencher'!E566</f>
        <v>LUIZ FERNANDO CABRAL PIMENTA</v>
      </c>
      <c r="E557" s="9" t="str">
        <f>IF('[1]TCE - ANEXO III - Preencher'!F566="4 - Assistência Odontológica","2 - Outros Profissionais da Saúde",'[1]TCE - ANEXO III - Preencher'!F566)</f>
        <v>3 - Administrativo</v>
      </c>
      <c r="F557" s="12" t="str">
        <f>'[1]TCE - ANEXO III - Preencher'!G566</f>
        <v>5171-10</v>
      </c>
      <c r="G557" s="13" t="str">
        <f>IF('[1]TCE - ANEXO III - Preencher'!H566="","",'[1]TCE - ANEXO III - Preencher'!H566)</f>
        <v>08/2022</v>
      </c>
      <c r="H557" s="14">
        <f>'[1]TCE - ANEXO III - Preencher'!I566</f>
        <v>0</v>
      </c>
      <c r="I557" s="14">
        <f>'[1]TCE - ANEXO III - Preencher'!J566</f>
        <v>81.12</v>
      </c>
      <c r="J557" s="14">
        <f>'[1]TCE - ANEXO III - Preencher'!K566</f>
        <v>0</v>
      </c>
      <c r="K557" s="15">
        <f>'[1]TCE - ANEXO III - Preencher'!L566</f>
        <v>132.58179661016899</v>
      </c>
      <c r="L557" s="15">
        <f>'[1]TCE - ANEXO III - Preencher'!M566</f>
        <v>0</v>
      </c>
      <c r="M557" s="15">
        <f t="shared" si="49"/>
        <v>132.58179661016899</v>
      </c>
      <c r="N557" s="15">
        <f>'[1]TCE - ANEXO III - Preencher'!O566</f>
        <v>1.6577632898696</v>
      </c>
      <c r="O557" s="15">
        <f>'[1]TCE - ANEXO III - Preencher'!P566</f>
        <v>0</v>
      </c>
      <c r="P557" s="16">
        <f t="shared" si="50"/>
        <v>1.6577632898696</v>
      </c>
      <c r="Q557" s="15">
        <f>'[1]TCE - ANEXO III - Preencher'!R566</f>
        <v>87.494910714285695</v>
      </c>
      <c r="R557" s="15">
        <f>'[1]TCE - ANEXO III - Preencher'!S566</f>
        <v>0</v>
      </c>
      <c r="S557" s="16">
        <f t="shared" si="51"/>
        <v>87.494910714285695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302.85447061432427</v>
      </c>
    </row>
    <row r="558" spans="1:28" x14ac:dyDescent="0.25">
      <c r="A558" s="8">
        <f>IFERROR(VLOOKUP(B558,'[1]DADOS (OCULTAR)'!$Q$3:$S$133,3,0),"")</f>
        <v>9039744000860</v>
      </c>
      <c r="B558" s="9" t="str">
        <f>'[1]TCE - ANEXO III - Preencher'!C567</f>
        <v>HOSPITAL DOM HÉLDER</v>
      </c>
      <c r="C558" s="10"/>
      <c r="D558" s="11" t="str">
        <f>'[1]TCE - ANEXO III - Preencher'!E567</f>
        <v>LUIZ HENRIQUE SOARES DA SILVA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2235-05</v>
      </c>
      <c r="G558" s="13" t="str">
        <f>IF('[1]TCE - ANEXO III - Preencher'!H567="","",'[1]TCE - ANEXO III - Preencher'!H567)</f>
        <v>08/2022</v>
      </c>
      <c r="H558" s="14">
        <f>'[1]TCE - ANEXO III - Preencher'!I567</f>
        <v>0</v>
      </c>
      <c r="I558" s="14">
        <f>'[1]TCE - ANEXO III - Preencher'!J567</f>
        <v>388.02800000000002</v>
      </c>
      <c r="J558" s="14">
        <f>'[1]TCE - ANEXO III - Preencher'!K567</f>
        <v>0</v>
      </c>
      <c r="K558" s="15">
        <f>'[1]TCE - ANEXO III - Preencher'!L567</f>
        <v>132.58179661016899</v>
      </c>
      <c r="L558" s="15">
        <f>'[1]TCE - ANEXO III - Preencher'!M567</f>
        <v>0</v>
      </c>
      <c r="M558" s="15">
        <f t="shared" si="49"/>
        <v>132.58179661016899</v>
      </c>
      <c r="N558" s="15">
        <f>'[1]TCE - ANEXO III - Preencher'!O567</f>
        <v>1.6577632898696</v>
      </c>
      <c r="O558" s="15">
        <f>'[1]TCE - ANEXO III - Preencher'!P567</f>
        <v>0</v>
      </c>
      <c r="P558" s="16">
        <f t="shared" si="50"/>
        <v>1.6577632898696</v>
      </c>
      <c r="Q558" s="15">
        <f>'[1]TCE - ANEXO III - Preencher'!R567</f>
        <v>87.494910714285695</v>
      </c>
      <c r="R558" s="15">
        <f>'[1]TCE - ANEXO III - Preencher'!S567</f>
        <v>0</v>
      </c>
      <c r="S558" s="16">
        <f t="shared" si="51"/>
        <v>87.494910714285695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609.76247061432434</v>
      </c>
    </row>
    <row r="559" spans="1:28" x14ac:dyDescent="0.25">
      <c r="A559" s="8">
        <f>IFERROR(VLOOKUP(B559,'[1]DADOS (OCULTAR)'!$Q$3:$S$133,3,0),"")</f>
        <v>9039744000860</v>
      </c>
      <c r="B559" s="9" t="str">
        <f>'[1]TCE - ANEXO III - Preencher'!C568</f>
        <v>HOSPITAL DOM HÉLDER</v>
      </c>
      <c r="C559" s="10"/>
      <c r="D559" s="11" t="str">
        <f>'[1]TCE - ANEXO III - Preencher'!E568</f>
        <v>LUZIARA DE FATIMA DA SILVA</v>
      </c>
      <c r="E559" s="9" t="str">
        <f>IF('[1]TCE - ANEXO III - Preencher'!F568="4 - Assistência Odontológica","2 - Outros Profissionais da Saúde",'[1]TCE - ANEXO III - Preencher'!F568)</f>
        <v>3 - Administrativo</v>
      </c>
      <c r="F559" s="12" t="str">
        <f>'[1]TCE - ANEXO III - Preencher'!G568</f>
        <v>5174-10</v>
      </c>
      <c r="G559" s="13" t="str">
        <f>IF('[1]TCE - ANEXO III - Preencher'!H568="","",'[1]TCE - ANEXO III - Preencher'!H568)</f>
        <v>08/2022</v>
      </c>
      <c r="H559" s="14">
        <f>'[1]TCE - ANEXO III - Preencher'!I568</f>
        <v>0</v>
      </c>
      <c r="I559" s="14">
        <f>'[1]TCE - ANEXO III - Preencher'!J568</f>
        <v>118.99679999999999</v>
      </c>
      <c r="J559" s="14">
        <f>'[1]TCE - ANEXO III - Preencher'!K568</f>
        <v>0</v>
      </c>
      <c r="K559" s="15">
        <f>'[1]TCE - ANEXO III - Preencher'!L568</f>
        <v>132.58179661016899</v>
      </c>
      <c r="L559" s="15">
        <f>'[1]TCE - ANEXO III - Preencher'!M568</f>
        <v>0</v>
      </c>
      <c r="M559" s="15">
        <f t="shared" si="49"/>
        <v>132.58179661016899</v>
      </c>
      <c r="N559" s="15">
        <f>'[1]TCE - ANEXO III - Preencher'!O568</f>
        <v>1.6577632898696</v>
      </c>
      <c r="O559" s="15">
        <f>'[1]TCE - ANEXO III - Preencher'!P568</f>
        <v>0</v>
      </c>
      <c r="P559" s="16">
        <f t="shared" si="50"/>
        <v>1.6577632898696</v>
      </c>
      <c r="Q559" s="15">
        <f>'[1]TCE - ANEXO III - Preencher'!R568</f>
        <v>294.7405842894147</v>
      </c>
      <c r="R559" s="15">
        <f>'[1]TCE - ANEXO III - Preencher'!S568</f>
        <v>72.72</v>
      </c>
      <c r="S559" s="16">
        <f t="shared" si="51"/>
        <v>222.0205842894147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475.25694418945329</v>
      </c>
    </row>
    <row r="560" spans="1:28" x14ac:dyDescent="0.25">
      <c r="A560" s="8">
        <f>IFERROR(VLOOKUP(B560,'[1]DADOS (OCULTAR)'!$Q$3:$S$133,3,0),"")</f>
        <v>9039744000860</v>
      </c>
      <c r="B560" s="9" t="str">
        <f>'[1]TCE - ANEXO III - Preencher'!C569</f>
        <v>HOSPITAL DOM HÉLDER</v>
      </c>
      <c r="C560" s="10"/>
      <c r="D560" s="11" t="str">
        <f>'[1]TCE - ANEXO III - Preencher'!E569</f>
        <v>LYTUANNE CRISTINA SANTIAGO DE ASSIS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3222-05</v>
      </c>
      <c r="G560" s="13" t="str">
        <f>IF('[1]TCE - ANEXO III - Preencher'!H569="","",'[1]TCE - ANEXO III - Preencher'!H569)</f>
        <v>08/2022</v>
      </c>
      <c r="H560" s="14">
        <f>'[1]TCE - ANEXO III - Preencher'!I569</f>
        <v>0</v>
      </c>
      <c r="I560" s="14">
        <f>'[1]TCE - ANEXO III - Preencher'!J569</f>
        <v>115.7616</v>
      </c>
      <c r="J560" s="14">
        <f>'[1]TCE - ANEXO III - Preencher'!K569</f>
        <v>0</v>
      </c>
      <c r="K560" s="15">
        <f>'[1]TCE - ANEXO III - Preencher'!L569</f>
        <v>132.58179661016899</v>
      </c>
      <c r="L560" s="15">
        <f>'[1]TCE - ANEXO III - Preencher'!M569</f>
        <v>0</v>
      </c>
      <c r="M560" s="15">
        <f t="shared" si="49"/>
        <v>132.58179661016899</v>
      </c>
      <c r="N560" s="15">
        <f>'[1]TCE - ANEXO III - Preencher'!O569</f>
        <v>1.6577632898696</v>
      </c>
      <c r="O560" s="15">
        <f>'[1]TCE - ANEXO III - Preencher'!P569</f>
        <v>0</v>
      </c>
      <c r="P560" s="16">
        <f t="shared" si="50"/>
        <v>1.6577632898696</v>
      </c>
      <c r="Q560" s="15">
        <f>'[1]TCE - ANEXO III - Preencher'!R569</f>
        <v>294.7405842894147</v>
      </c>
      <c r="R560" s="15">
        <f>'[1]TCE - ANEXO III - Preencher'!S569</f>
        <v>72.72</v>
      </c>
      <c r="S560" s="16">
        <f t="shared" si="51"/>
        <v>222.0205842894147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472.02174418945333</v>
      </c>
    </row>
    <row r="561" spans="1:28" x14ac:dyDescent="0.25">
      <c r="A561" s="8">
        <f>IFERROR(VLOOKUP(B561,'[1]DADOS (OCULTAR)'!$Q$3:$S$133,3,0),"")</f>
        <v>9039744000860</v>
      </c>
      <c r="B561" s="9" t="str">
        <f>'[1]TCE - ANEXO III - Preencher'!C570</f>
        <v>HOSPITAL DOM HÉLDER</v>
      </c>
      <c r="C561" s="10"/>
      <c r="D561" s="11" t="str">
        <f>'[1]TCE - ANEXO III - Preencher'!E570</f>
        <v>MANOEL FERREIRA DE LIMA JUNIOR</v>
      </c>
      <c r="E561" s="9" t="str">
        <f>IF('[1]TCE - ANEXO III - Preencher'!F570="4 - Assistência Odontológica","2 - Outros Profissionais da Saúde",'[1]TCE - ANEXO III - Preencher'!F570)</f>
        <v>3 - Administrativo</v>
      </c>
      <c r="F561" s="12" t="str">
        <f>'[1]TCE - ANEXO III - Preencher'!G570</f>
        <v>2526-05</v>
      </c>
      <c r="G561" s="13" t="str">
        <f>IF('[1]TCE - ANEXO III - Preencher'!H570="","",'[1]TCE - ANEXO III - Preencher'!H570)</f>
        <v>08/2022</v>
      </c>
      <c r="H561" s="14">
        <f>'[1]TCE - ANEXO III - Preencher'!I570</f>
        <v>0</v>
      </c>
      <c r="I561" s="14">
        <f>'[1]TCE - ANEXO III - Preencher'!J570</f>
        <v>179.76560000000001</v>
      </c>
      <c r="J561" s="14">
        <f>'[1]TCE - ANEXO III - Preencher'!K570</f>
        <v>0</v>
      </c>
      <c r="K561" s="15">
        <f>'[1]TCE - ANEXO III - Preencher'!L570</f>
        <v>132.58179661016899</v>
      </c>
      <c r="L561" s="15">
        <f>'[1]TCE - ANEXO III - Preencher'!M570</f>
        <v>0</v>
      </c>
      <c r="M561" s="15">
        <f t="shared" si="49"/>
        <v>132.58179661016899</v>
      </c>
      <c r="N561" s="15">
        <f>'[1]TCE - ANEXO III - Preencher'!O570</f>
        <v>1.6577632898696</v>
      </c>
      <c r="O561" s="15">
        <f>'[1]TCE - ANEXO III - Preencher'!P570</f>
        <v>0</v>
      </c>
      <c r="P561" s="16">
        <f t="shared" si="50"/>
        <v>1.6577632898696</v>
      </c>
      <c r="Q561" s="15">
        <f>'[1]TCE - ANEXO III - Preencher'!R570</f>
        <v>87.494910714285695</v>
      </c>
      <c r="R561" s="15">
        <f>'[1]TCE - ANEXO III - Preencher'!S570</f>
        <v>0</v>
      </c>
      <c r="S561" s="16">
        <f t="shared" si="51"/>
        <v>87.494910714285695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401.50007061432427</v>
      </c>
    </row>
    <row r="562" spans="1:28" x14ac:dyDescent="0.25">
      <c r="A562" s="8">
        <f>IFERROR(VLOOKUP(B562,'[1]DADOS (OCULTAR)'!$Q$3:$S$133,3,0),"")</f>
        <v>9039744000860</v>
      </c>
      <c r="B562" s="9" t="str">
        <f>'[1]TCE - ANEXO III - Preencher'!C571</f>
        <v>HOSPITAL DOM HÉLDER</v>
      </c>
      <c r="C562" s="10"/>
      <c r="D562" s="11" t="str">
        <f>'[1]TCE - ANEXO III - Preencher'!E571</f>
        <v>MANOEL FRANCISCO GODOY</v>
      </c>
      <c r="E562" s="9" t="str">
        <f>IF('[1]TCE - ANEXO III - Preencher'!F571="4 - Assistência Odontológica","2 - Outros Profissionais da Saúde",'[1]TCE - ANEXO III - Preencher'!F571)</f>
        <v>3 - Administrativo</v>
      </c>
      <c r="F562" s="12" t="str">
        <f>'[1]TCE - ANEXO III - Preencher'!G571</f>
        <v>4110-10</v>
      </c>
      <c r="G562" s="13" t="str">
        <f>IF('[1]TCE - ANEXO III - Preencher'!H571="","",'[1]TCE - ANEXO III - Preencher'!H571)</f>
        <v>08/2022</v>
      </c>
      <c r="H562" s="14">
        <f>'[1]TCE - ANEXO III - Preencher'!I571</f>
        <v>0</v>
      </c>
      <c r="I562" s="14">
        <f>'[1]TCE - ANEXO III - Preencher'!J571</f>
        <v>104.0728</v>
      </c>
      <c r="J562" s="14">
        <f>'[1]TCE - ANEXO III - Preencher'!K571</f>
        <v>0</v>
      </c>
      <c r="K562" s="15">
        <f>'[1]TCE - ANEXO III - Preencher'!L571</f>
        <v>132.58179661016899</v>
      </c>
      <c r="L562" s="15">
        <f>'[1]TCE - ANEXO III - Preencher'!M571</f>
        <v>0</v>
      </c>
      <c r="M562" s="15">
        <f t="shared" si="49"/>
        <v>132.58179661016899</v>
      </c>
      <c r="N562" s="15">
        <f>'[1]TCE - ANEXO III - Preencher'!O571</f>
        <v>1.6577632898696</v>
      </c>
      <c r="O562" s="15">
        <f>'[1]TCE - ANEXO III - Preencher'!P571</f>
        <v>0</v>
      </c>
      <c r="P562" s="16">
        <f t="shared" si="50"/>
        <v>1.6577632898696</v>
      </c>
      <c r="Q562" s="15">
        <f>'[1]TCE - ANEXO III - Preencher'!R571</f>
        <v>87.494910714285695</v>
      </c>
      <c r="R562" s="15">
        <f>'[1]TCE - ANEXO III - Preencher'!S571</f>
        <v>0</v>
      </c>
      <c r="S562" s="16">
        <f t="shared" si="51"/>
        <v>87.494910714285695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325.8072706143243</v>
      </c>
    </row>
    <row r="563" spans="1:28" x14ac:dyDescent="0.25">
      <c r="A563" s="8">
        <f>IFERROR(VLOOKUP(B563,'[1]DADOS (OCULTAR)'!$Q$3:$S$133,3,0),"")</f>
        <v>9039744000860</v>
      </c>
      <c r="B563" s="9" t="str">
        <f>'[1]TCE - ANEXO III - Preencher'!C572</f>
        <v>HOSPITAL DOM HÉLDER</v>
      </c>
      <c r="C563" s="10"/>
      <c r="D563" s="11" t="str">
        <f>'[1]TCE - ANEXO III - Preencher'!E572</f>
        <v>MANOEL JOSE DA SILVA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5151-10</v>
      </c>
      <c r="G563" s="13" t="str">
        <f>IF('[1]TCE - ANEXO III - Preencher'!H572="","",'[1]TCE - ANEXO III - Preencher'!H572)</f>
        <v>08/2022</v>
      </c>
      <c r="H563" s="14">
        <f>'[1]TCE - ANEXO III - Preencher'!I572</f>
        <v>0</v>
      </c>
      <c r="I563" s="14">
        <f>'[1]TCE - ANEXO III - Preencher'!J572</f>
        <v>16.16</v>
      </c>
      <c r="J563" s="14">
        <f>'[1]TCE - ANEXO III - Preencher'!K572</f>
        <v>0</v>
      </c>
      <c r="K563" s="15">
        <f>'[1]TCE - ANEXO III - Preencher'!L572</f>
        <v>132.58179661016899</v>
      </c>
      <c r="L563" s="15">
        <f>'[1]TCE - ANEXO III - Preencher'!M572</f>
        <v>0</v>
      </c>
      <c r="M563" s="15">
        <f t="shared" si="49"/>
        <v>132.58179661016899</v>
      </c>
      <c r="N563" s="15">
        <f>'[1]TCE - ANEXO III - Preencher'!O572</f>
        <v>1.6577632898696</v>
      </c>
      <c r="O563" s="15">
        <f>'[1]TCE - ANEXO III - Preencher'!P572</f>
        <v>0</v>
      </c>
      <c r="P563" s="16">
        <f t="shared" si="50"/>
        <v>1.6577632898696</v>
      </c>
      <c r="Q563" s="15">
        <f>'[1]TCE - ANEXO III - Preencher'!R572</f>
        <v>294.7405842894147</v>
      </c>
      <c r="R563" s="15">
        <f>'[1]TCE - ANEXO III - Preencher'!S572</f>
        <v>9.6999999999999993</v>
      </c>
      <c r="S563" s="16">
        <f t="shared" si="51"/>
        <v>285.04058428941471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435.44014418945329</v>
      </c>
    </row>
    <row r="564" spans="1:28" x14ac:dyDescent="0.25">
      <c r="A564" s="8">
        <f>IFERROR(VLOOKUP(B564,'[1]DADOS (OCULTAR)'!$Q$3:$S$133,3,0),"")</f>
        <v>9039744000860</v>
      </c>
      <c r="B564" s="9" t="str">
        <f>'[1]TCE - ANEXO III - Preencher'!C573</f>
        <v>HOSPITAL DOM HÉLDER</v>
      </c>
      <c r="C564" s="10"/>
      <c r="D564" s="11" t="str">
        <f>'[1]TCE - ANEXO III - Preencher'!E573</f>
        <v>MANOEL OLIMPIO DA SILVA JUNIOR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1421-05</v>
      </c>
      <c r="G564" s="13" t="str">
        <f>IF('[1]TCE - ANEXO III - Preencher'!H573="","",'[1]TCE - ANEXO III - Preencher'!H573)</f>
        <v>08/2022</v>
      </c>
      <c r="H564" s="14">
        <f>'[1]TCE - ANEXO III - Preencher'!I573</f>
        <v>0</v>
      </c>
      <c r="I564" s="14">
        <f>'[1]TCE - ANEXO III - Preencher'!J573</f>
        <v>285.92399999999998</v>
      </c>
      <c r="J564" s="14">
        <f>'[1]TCE - ANEXO III - Preencher'!K573</f>
        <v>0</v>
      </c>
      <c r="K564" s="15">
        <f>'[1]TCE - ANEXO III - Preencher'!L573</f>
        <v>132.58179661016899</v>
      </c>
      <c r="L564" s="15">
        <f>'[1]TCE - ANEXO III - Preencher'!M573</f>
        <v>0</v>
      </c>
      <c r="M564" s="15">
        <f t="shared" si="49"/>
        <v>132.58179661016899</v>
      </c>
      <c r="N564" s="15">
        <f>'[1]TCE - ANEXO III - Preencher'!O573</f>
        <v>1.6577632898696</v>
      </c>
      <c r="O564" s="15">
        <f>'[1]TCE - ANEXO III - Preencher'!P573</f>
        <v>0</v>
      </c>
      <c r="P564" s="16">
        <f t="shared" si="50"/>
        <v>1.6577632898696</v>
      </c>
      <c r="Q564" s="15">
        <f>'[1]TCE - ANEXO III - Preencher'!R573</f>
        <v>87.494910714285695</v>
      </c>
      <c r="R564" s="15">
        <f>'[1]TCE - ANEXO III - Preencher'!S573</f>
        <v>0</v>
      </c>
      <c r="S564" s="16">
        <f t="shared" si="51"/>
        <v>87.494910714285695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507.6584706143243</v>
      </c>
    </row>
    <row r="565" spans="1:28" x14ac:dyDescent="0.25">
      <c r="A565" s="8">
        <f>IFERROR(VLOOKUP(B565,'[1]DADOS (OCULTAR)'!$Q$3:$S$133,3,0),"")</f>
        <v>9039744000860</v>
      </c>
      <c r="B565" s="9" t="str">
        <f>'[1]TCE - ANEXO III - Preencher'!C574</f>
        <v>HOSPITAL DOM HÉLDER</v>
      </c>
      <c r="C565" s="10"/>
      <c r="D565" s="11" t="str">
        <f>'[1]TCE - ANEXO III - Preencher'!E574</f>
        <v>MANOELA SANTOS DA SILVA</v>
      </c>
      <c r="E565" s="9" t="str">
        <f>IF('[1]TCE - ANEXO III - Preencher'!F574="4 - Assistência Odontológica","2 - Outros Profissionais da Saúde",'[1]TCE - ANEXO III - Preencher'!F574)</f>
        <v>3 - Administrativo</v>
      </c>
      <c r="F565" s="12" t="str">
        <f>'[1]TCE - ANEXO III - Preencher'!G574</f>
        <v>4110-10</v>
      </c>
      <c r="G565" s="13" t="str">
        <f>IF('[1]TCE - ANEXO III - Preencher'!H574="","",'[1]TCE - ANEXO III - Preencher'!H574)</f>
        <v>08/2022</v>
      </c>
      <c r="H565" s="14">
        <f>'[1]TCE - ANEXO III - Preencher'!I574</f>
        <v>0</v>
      </c>
      <c r="I565" s="14">
        <f>'[1]TCE - ANEXO III - Preencher'!J574</f>
        <v>10.3148</v>
      </c>
      <c r="J565" s="14">
        <f>'[1]TCE - ANEXO III - Preencher'!K574</f>
        <v>0</v>
      </c>
      <c r="K565" s="15">
        <f>'[1]TCE - ANEXO III - Preencher'!L574</f>
        <v>132.58179661016899</v>
      </c>
      <c r="L565" s="15">
        <f>'[1]TCE - ANEXO III - Preencher'!M574</f>
        <v>0</v>
      </c>
      <c r="M565" s="15">
        <f t="shared" si="49"/>
        <v>132.58179661016899</v>
      </c>
      <c r="N565" s="15">
        <f>'[1]TCE - ANEXO III - Preencher'!O574</f>
        <v>1.6577632898696</v>
      </c>
      <c r="O565" s="15">
        <f>'[1]TCE - ANEXO III - Preencher'!P574</f>
        <v>0</v>
      </c>
      <c r="P565" s="16">
        <f t="shared" si="50"/>
        <v>1.6577632898696</v>
      </c>
      <c r="Q565" s="15">
        <f>'[1]TCE - ANEXO III - Preencher'!R574</f>
        <v>294.7405842894147</v>
      </c>
      <c r="R565" s="15">
        <f>'[1]TCE - ANEXO III - Preencher'!S574</f>
        <v>32</v>
      </c>
      <c r="S565" s="16">
        <f t="shared" si="51"/>
        <v>262.7405842894147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407.2949441894533</v>
      </c>
    </row>
    <row r="566" spans="1:28" x14ac:dyDescent="0.25">
      <c r="A566" s="8">
        <f>IFERROR(VLOOKUP(B566,'[1]DADOS (OCULTAR)'!$Q$3:$S$133,3,0),"")</f>
        <v>9039744000860</v>
      </c>
      <c r="B566" s="9" t="str">
        <f>'[1]TCE - ANEXO III - Preencher'!C575</f>
        <v>HOSPITAL DOM HÉLDER</v>
      </c>
      <c r="C566" s="10"/>
      <c r="D566" s="11" t="str">
        <f>'[1]TCE - ANEXO III - Preencher'!E575</f>
        <v>MARAYSA MORGHANA FAGUNDES DA COSTA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3222-05</v>
      </c>
      <c r="G566" s="13" t="str">
        <f>IF('[1]TCE - ANEXO III - Preencher'!H575="","",'[1]TCE - ANEXO III - Preencher'!H575)</f>
        <v>08/2022</v>
      </c>
      <c r="H566" s="14">
        <f>'[1]TCE - ANEXO III - Preencher'!I575</f>
        <v>0</v>
      </c>
      <c r="I566" s="14">
        <f>'[1]TCE - ANEXO III - Preencher'!J575</f>
        <v>140.49279999999999</v>
      </c>
      <c r="J566" s="14">
        <f>'[1]TCE - ANEXO III - Preencher'!K575</f>
        <v>0</v>
      </c>
      <c r="K566" s="15">
        <f>'[1]TCE - ANEXO III - Preencher'!L575</f>
        <v>132.58179661016899</v>
      </c>
      <c r="L566" s="15">
        <f>'[1]TCE - ANEXO III - Preencher'!M575</f>
        <v>0</v>
      </c>
      <c r="M566" s="15">
        <f t="shared" si="49"/>
        <v>132.58179661016899</v>
      </c>
      <c r="N566" s="15">
        <f>'[1]TCE - ANEXO III - Preencher'!O575</f>
        <v>1.6577632898696</v>
      </c>
      <c r="O566" s="15">
        <f>'[1]TCE - ANEXO III - Preencher'!P575</f>
        <v>0</v>
      </c>
      <c r="P566" s="16">
        <f t="shared" si="50"/>
        <v>1.6577632898696</v>
      </c>
      <c r="Q566" s="15">
        <f>'[1]TCE - ANEXO III - Preencher'!R575</f>
        <v>294.7405842894147</v>
      </c>
      <c r="R566" s="15">
        <f>'[1]TCE - ANEXO III - Preencher'!S575</f>
        <v>72.72</v>
      </c>
      <c r="S566" s="16">
        <f t="shared" si="51"/>
        <v>222.0205842894147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496.75294418945327</v>
      </c>
    </row>
    <row r="567" spans="1:28" x14ac:dyDescent="0.25">
      <c r="A567" s="8">
        <f>IFERROR(VLOOKUP(B567,'[1]DADOS (OCULTAR)'!$Q$3:$S$133,3,0),"")</f>
        <v>9039744000860</v>
      </c>
      <c r="B567" s="9" t="str">
        <f>'[1]TCE - ANEXO III - Preencher'!C576</f>
        <v>HOSPITAL DOM HÉLDER</v>
      </c>
      <c r="C567" s="10"/>
      <c r="D567" s="11" t="str">
        <f>'[1]TCE - ANEXO III - Preencher'!E576</f>
        <v>MARCELA JOSELMA DA SILVA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4110-10</v>
      </c>
      <c r="G567" s="13" t="str">
        <f>IF('[1]TCE - ANEXO III - Preencher'!H576="","",'[1]TCE - ANEXO III - Preencher'!H576)</f>
        <v>08/2022</v>
      </c>
      <c r="H567" s="14">
        <f>'[1]TCE - ANEXO III - Preencher'!I576</f>
        <v>0</v>
      </c>
      <c r="I567" s="14">
        <f>'[1]TCE - ANEXO III - Preencher'!J576</f>
        <v>109.6888</v>
      </c>
      <c r="J567" s="14">
        <f>'[1]TCE - ANEXO III - Preencher'!K576</f>
        <v>0</v>
      </c>
      <c r="K567" s="15">
        <f>'[1]TCE - ANEXO III - Preencher'!L576</f>
        <v>132.58179661016899</v>
      </c>
      <c r="L567" s="15">
        <f>'[1]TCE - ANEXO III - Preencher'!M576</f>
        <v>0</v>
      </c>
      <c r="M567" s="15">
        <f t="shared" si="49"/>
        <v>132.58179661016899</v>
      </c>
      <c r="N567" s="15">
        <f>'[1]TCE - ANEXO III - Preencher'!O576</f>
        <v>1.6577632898696</v>
      </c>
      <c r="O567" s="15">
        <f>'[1]TCE - ANEXO III - Preencher'!P576</f>
        <v>0</v>
      </c>
      <c r="P567" s="16">
        <f t="shared" si="50"/>
        <v>1.6577632898696</v>
      </c>
      <c r="Q567" s="15">
        <f>'[1]TCE - ANEXO III - Preencher'!R576</f>
        <v>87.494910714285695</v>
      </c>
      <c r="R567" s="15">
        <f>'[1]TCE - ANEXO III - Preencher'!S576</f>
        <v>0</v>
      </c>
      <c r="S567" s="16">
        <f t="shared" si="51"/>
        <v>87.494910714285695</v>
      </c>
      <c r="T567" s="15">
        <f>'[1]TCE - ANEXO III - Preencher'!U576</f>
        <v>69.430000000000007</v>
      </c>
      <c r="U567" s="15">
        <f>'[1]TCE - ANEXO III - Preencher'!V576</f>
        <v>0</v>
      </c>
      <c r="V567" s="16">
        <f t="shared" si="52"/>
        <v>69.430000000000007</v>
      </c>
      <c r="W567" s="17" t="str">
        <f>IF('[1]TCE - ANEXO III - Preencher'!X576="","",'[1]TCE - ANEXO III - Preencher'!X576)</f>
        <v>AUXÍLIO CRECHE</v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400.85327061432429</v>
      </c>
    </row>
    <row r="568" spans="1:28" x14ac:dyDescent="0.25">
      <c r="A568" s="8">
        <f>IFERROR(VLOOKUP(B568,'[1]DADOS (OCULTAR)'!$Q$3:$S$133,3,0),"")</f>
        <v>9039744000860</v>
      </c>
      <c r="B568" s="9" t="str">
        <f>'[1]TCE - ANEXO III - Preencher'!C577</f>
        <v>HOSPITAL DOM HÉLDER</v>
      </c>
      <c r="C568" s="10"/>
      <c r="D568" s="11" t="str">
        <f>'[1]TCE - ANEXO III - Preencher'!E577</f>
        <v>MARCELA KARLA DE ALMEIDA LIRA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2237-10</v>
      </c>
      <c r="G568" s="13" t="str">
        <f>IF('[1]TCE - ANEXO III - Preencher'!H577="","",'[1]TCE - ANEXO III - Preencher'!H577)</f>
        <v>08/2022</v>
      </c>
      <c r="H568" s="14">
        <f>'[1]TCE - ANEXO III - Preencher'!I577</f>
        <v>0</v>
      </c>
      <c r="I568" s="14">
        <f>'[1]TCE - ANEXO III - Preencher'!J577</f>
        <v>340.28800000000001</v>
      </c>
      <c r="J568" s="14">
        <f>'[1]TCE - ANEXO III - Preencher'!K577</f>
        <v>0</v>
      </c>
      <c r="K568" s="15">
        <f>'[1]TCE - ANEXO III - Preencher'!L577</f>
        <v>132.58179661016899</v>
      </c>
      <c r="L568" s="15">
        <f>'[1]TCE - ANEXO III - Preencher'!M577</f>
        <v>0</v>
      </c>
      <c r="M568" s="15">
        <f t="shared" si="49"/>
        <v>132.58179661016899</v>
      </c>
      <c r="N568" s="15">
        <f>'[1]TCE - ANEXO III - Preencher'!O577</f>
        <v>1.6577632898696</v>
      </c>
      <c r="O568" s="15">
        <f>'[1]TCE - ANEXO III - Preencher'!P577</f>
        <v>0</v>
      </c>
      <c r="P568" s="16">
        <f t="shared" si="50"/>
        <v>1.6577632898696</v>
      </c>
      <c r="Q568" s="15">
        <f>'[1]TCE - ANEXO III - Preencher'!R577</f>
        <v>87.494910714285695</v>
      </c>
      <c r="R568" s="15">
        <f>'[1]TCE - ANEXO III - Preencher'!S577</f>
        <v>0</v>
      </c>
      <c r="S568" s="16">
        <f t="shared" si="51"/>
        <v>87.494910714285695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562.02247061432433</v>
      </c>
    </row>
    <row r="569" spans="1:28" x14ac:dyDescent="0.25">
      <c r="A569" s="8">
        <f>IFERROR(VLOOKUP(B569,'[1]DADOS (OCULTAR)'!$Q$3:$S$133,3,0),"")</f>
        <v>9039744000860</v>
      </c>
      <c r="B569" s="9" t="str">
        <f>'[1]TCE - ANEXO III - Preencher'!C578</f>
        <v>HOSPITAL DOM HÉLDER</v>
      </c>
      <c r="C569" s="10"/>
      <c r="D569" s="11" t="str">
        <f>'[1]TCE - ANEXO III - Preencher'!E578</f>
        <v>MARCELA MARQUES DE LIRA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4110-10</v>
      </c>
      <c r="G569" s="13" t="str">
        <f>IF('[1]TCE - ANEXO III - Preencher'!H578="","",'[1]TCE - ANEXO III - Preencher'!H578)</f>
        <v>08/2022</v>
      </c>
      <c r="H569" s="14">
        <f>'[1]TCE - ANEXO III - Preencher'!I578</f>
        <v>0</v>
      </c>
      <c r="I569" s="14">
        <f>'[1]TCE - ANEXO III - Preencher'!J578</f>
        <v>208.1224</v>
      </c>
      <c r="J569" s="14">
        <f>'[1]TCE - ANEXO III - Preencher'!K578</f>
        <v>0</v>
      </c>
      <c r="K569" s="15">
        <f>'[1]TCE - ANEXO III - Preencher'!L578</f>
        <v>132.58179661016899</v>
      </c>
      <c r="L569" s="15">
        <f>'[1]TCE - ANEXO III - Preencher'!M578</f>
        <v>0</v>
      </c>
      <c r="M569" s="15">
        <f t="shared" si="49"/>
        <v>132.58179661016899</v>
      </c>
      <c r="N569" s="15">
        <f>'[1]TCE - ANEXO III - Preencher'!O578</f>
        <v>1.6577632898696</v>
      </c>
      <c r="O569" s="15">
        <f>'[1]TCE - ANEXO III - Preencher'!P578</f>
        <v>0</v>
      </c>
      <c r="P569" s="16">
        <f t="shared" si="50"/>
        <v>1.6577632898696</v>
      </c>
      <c r="Q569" s="15">
        <f>'[1]TCE - ANEXO III - Preencher'!R578</f>
        <v>87.494910714285695</v>
      </c>
      <c r="R569" s="15">
        <f>'[1]TCE - ANEXO III - Preencher'!S578</f>
        <v>0</v>
      </c>
      <c r="S569" s="16">
        <f t="shared" si="51"/>
        <v>87.494910714285695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429.85687061432429</v>
      </c>
    </row>
    <row r="570" spans="1:28" x14ac:dyDescent="0.25">
      <c r="A570" s="8">
        <f>IFERROR(VLOOKUP(B570,'[1]DADOS (OCULTAR)'!$Q$3:$S$133,3,0),"")</f>
        <v>9039744000860</v>
      </c>
      <c r="B570" s="9" t="str">
        <f>'[1]TCE - ANEXO III - Preencher'!C579</f>
        <v>HOSPITAL DOM HÉLDER</v>
      </c>
      <c r="C570" s="10"/>
      <c r="D570" s="11" t="str">
        <f>'[1]TCE - ANEXO III - Preencher'!E579</f>
        <v>MARCELO PARENTE DE ANDRADE</v>
      </c>
      <c r="E570" s="9" t="str">
        <f>IF('[1]TCE - ANEXO III - Preencher'!F579="4 - Assistência Odontológica","2 - Outros Profissionais da Saúde",'[1]TCE - ANEXO III - Preencher'!F579)</f>
        <v>1 - Médico</v>
      </c>
      <c r="F570" s="12" t="str">
        <f>'[1]TCE - ANEXO III - Preencher'!G579</f>
        <v>2251-20</v>
      </c>
      <c r="G570" s="13" t="str">
        <f>IF('[1]TCE - ANEXO III - Preencher'!H579="","",'[1]TCE - ANEXO III - Preencher'!H579)</f>
        <v>08/2022</v>
      </c>
      <c r="H570" s="14">
        <f>'[1]TCE - ANEXO III - Preencher'!I579</f>
        <v>0</v>
      </c>
      <c r="I570" s="14">
        <f>'[1]TCE - ANEXO III - Preencher'!J579</f>
        <v>402.87200000000001</v>
      </c>
      <c r="J570" s="14">
        <f>'[1]TCE - ANEXO III - Preencher'!K579</f>
        <v>0</v>
      </c>
      <c r="K570" s="15">
        <f>'[1]TCE - ANEXO III - Preencher'!L579</f>
        <v>132.58179661016899</v>
      </c>
      <c r="L570" s="15">
        <f>'[1]TCE - ANEXO III - Preencher'!M579</f>
        <v>0</v>
      </c>
      <c r="M570" s="15">
        <f t="shared" si="49"/>
        <v>132.58179661016899</v>
      </c>
      <c r="N570" s="15">
        <f>'[1]TCE - ANEXO III - Preencher'!O579</f>
        <v>1.6577632898696</v>
      </c>
      <c r="O570" s="15">
        <f>'[1]TCE - ANEXO III - Preencher'!P579</f>
        <v>0</v>
      </c>
      <c r="P570" s="16">
        <f t="shared" si="50"/>
        <v>1.6577632898696</v>
      </c>
      <c r="Q570" s="15">
        <f>'[1]TCE - ANEXO III - Preencher'!R579</f>
        <v>87.494910714285695</v>
      </c>
      <c r="R570" s="15">
        <f>'[1]TCE - ANEXO III - Preencher'!S579</f>
        <v>0</v>
      </c>
      <c r="S570" s="16">
        <f t="shared" si="51"/>
        <v>87.494910714285695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624.60647061432428</v>
      </c>
    </row>
    <row r="571" spans="1:28" x14ac:dyDescent="0.25">
      <c r="A571" s="8">
        <f>IFERROR(VLOOKUP(B571,'[1]DADOS (OCULTAR)'!$Q$3:$S$133,3,0),"")</f>
        <v>9039744000860</v>
      </c>
      <c r="B571" s="9" t="str">
        <f>'[1]TCE - ANEXO III - Preencher'!C580</f>
        <v>HOSPITAL DOM HÉLDER</v>
      </c>
      <c r="C571" s="10"/>
      <c r="D571" s="11" t="str">
        <f>'[1]TCE - ANEXO III - Preencher'!E580</f>
        <v>MARCIA LUIZA MELO DA SILVA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5211-30</v>
      </c>
      <c r="G571" s="13" t="str">
        <f>IF('[1]TCE - ANEXO III - Preencher'!H580="","",'[1]TCE - ANEXO III - Preencher'!H580)</f>
        <v>08/2022</v>
      </c>
      <c r="H571" s="14">
        <f>'[1]TCE - ANEXO III - Preencher'!I580</f>
        <v>0</v>
      </c>
      <c r="I571" s="14">
        <f>'[1]TCE - ANEXO III - Preencher'!J580</f>
        <v>117.35120000000001</v>
      </c>
      <c r="J571" s="14">
        <f>'[1]TCE - ANEXO III - Preencher'!K580</f>
        <v>0</v>
      </c>
      <c r="K571" s="15">
        <f>'[1]TCE - ANEXO III - Preencher'!L580</f>
        <v>132.58179661016899</v>
      </c>
      <c r="L571" s="15">
        <f>'[1]TCE - ANEXO III - Preencher'!M580</f>
        <v>0</v>
      </c>
      <c r="M571" s="15">
        <f t="shared" si="49"/>
        <v>132.58179661016899</v>
      </c>
      <c r="N571" s="15">
        <f>'[1]TCE - ANEXO III - Preencher'!O580</f>
        <v>1.6577632898696</v>
      </c>
      <c r="O571" s="15">
        <f>'[1]TCE - ANEXO III - Preencher'!P580</f>
        <v>0</v>
      </c>
      <c r="P571" s="16">
        <f t="shared" si="50"/>
        <v>1.6577632898696</v>
      </c>
      <c r="Q571" s="15">
        <f>'[1]TCE - ANEXO III - Preencher'!R580</f>
        <v>294.7405842894147</v>
      </c>
      <c r="R571" s="15">
        <f>'[1]TCE - ANEXO III - Preencher'!S580</f>
        <v>56.25</v>
      </c>
      <c r="S571" s="16">
        <f t="shared" si="51"/>
        <v>238.4905842894147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490.08134418945326</v>
      </c>
    </row>
    <row r="572" spans="1:28" x14ac:dyDescent="0.25">
      <c r="A572" s="8">
        <f>IFERROR(VLOOKUP(B572,'[1]DADOS (OCULTAR)'!$Q$3:$S$133,3,0),"")</f>
        <v>9039744000860</v>
      </c>
      <c r="B572" s="9" t="str">
        <f>'[1]TCE - ANEXO III - Preencher'!C581</f>
        <v>HOSPITAL DOM HÉLDER</v>
      </c>
      <c r="C572" s="10"/>
      <c r="D572" s="11" t="str">
        <f>'[1]TCE - ANEXO III - Preencher'!E581</f>
        <v>MARCIA MARIA BARBOSA DA SILVA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3222-05</v>
      </c>
      <c r="G572" s="13" t="str">
        <f>IF('[1]TCE - ANEXO III - Preencher'!H581="","",'[1]TCE - ANEXO III - Preencher'!H581)</f>
        <v>08/2022</v>
      </c>
      <c r="H572" s="14">
        <f>'[1]TCE - ANEXO III - Preencher'!I581</f>
        <v>0</v>
      </c>
      <c r="I572" s="14">
        <f>'[1]TCE - ANEXO III - Preencher'!J581</f>
        <v>126.048</v>
      </c>
      <c r="J572" s="14">
        <f>'[1]TCE - ANEXO III - Preencher'!K581</f>
        <v>0</v>
      </c>
      <c r="K572" s="15">
        <f>'[1]TCE - ANEXO III - Preencher'!L581</f>
        <v>132.58179661016899</v>
      </c>
      <c r="L572" s="15">
        <f>'[1]TCE - ANEXO III - Preencher'!M581</f>
        <v>0</v>
      </c>
      <c r="M572" s="15">
        <f t="shared" si="49"/>
        <v>132.58179661016899</v>
      </c>
      <c r="N572" s="15">
        <f>'[1]TCE - ANEXO III - Preencher'!O581</f>
        <v>1.6577632898696</v>
      </c>
      <c r="O572" s="15">
        <f>'[1]TCE - ANEXO III - Preencher'!P581</f>
        <v>0</v>
      </c>
      <c r="P572" s="16">
        <f t="shared" si="50"/>
        <v>1.6577632898696</v>
      </c>
      <c r="Q572" s="15">
        <f>'[1]TCE - ANEXO III - Preencher'!R581</f>
        <v>294.7405842894147</v>
      </c>
      <c r="R572" s="15">
        <f>'[1]TCE - ANEXO III - Preencher'!S581</f>
        <v>72.72</v>
      </c>
      <c r="S572" s="16">
        <f t="shared" si="51"/>
        <v>222.0205842894147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482.30814418945329</v>
      </c>
    </row>
    <row r="573" spans="1:28" x14ac:dyDescent="0.25">
      <c r="A573" s="8">
        <f>IFERROR(VLOOKUP(B573,'[1]DADOS (OCULTAR)'!$Q$3:$S$133,3,0),"")</f>
        <v>9039744000860</v>
      </c>
      <c r="B573" s="9" t="str">
        <f>'[1]TCE - ANEXO III - Preencher'!C582</f>
        <v>HOSPITAL DOM HÉLDER</v>
      </c>
      <c r="C573" s="10"/>
      <c r="D573" s="11" t="str">
        <f>'[1]TCE - ANEXO III - Preencher'!E582</f>
        <v>MARCIA MARIA DE ARAUJO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3222-05</v>
      </c>
      <c r="G573" s="13" t="str">
        <f>IF('[1]TCE - ANEXO III - Preencher'!H582="","",'[1]TCE - ANEXO III - Preencher'!H582)</f>
        <v>08/2022</v>
      </c>
      <c r="H573" s="14">
        <f>'[1]TCE - ANEXO III - Preencher'!I582</f>
        <v>0</v>
      </c>
      <c r="I573" s="14">
        <f>'[1]TCE - ANEXO III - Preencher'!J582</f>
        <v>125.8664</v>
      </c>
      <c r="J573" s="14">
        <f>'[1]TCE - ANEXO III - Preencher'!K582</f>
        <v>0</v>
      </c>
      <c r="K573" s="15">
        <f>'[1]TCE - ANEXO III - Preencher'!L582</f>
        <v>132.58179661016899</v>
      </c>
      <c r="L573" s="15">
        <f>'[1]TCE - ANEXO III - Preencher'!M582</f>
        <v>0</v>
      </c>
      <c r="M573" s="15">
        <f t="shared" si="49"/>
        <v>132.58179661016899</v>
      </c>
      <c r="N573" s="15">
        <f>'[1]TCE - ANEXO III - Preencher'!O582</f>
        <v>1.6577632898696</v>
      </c>
      <c r="O573" s="15">
        <f>'[1]TCE - ANEXO III - Preencher'!P582</f>
        <v>0</v>
      </c>
      <c r="P573" s="16">
        <f t="shared" si="50"/>
        <v>1.6577632898696</v>
      </c>
      <c r="Q573" s="15">
        <f>'[1]TCE - ANEXO III - Preencher'!R582</f>
        <v>87.494910714285695</v>
      </c>
      <c r="R573" s="15">
        <f>'[1]TCE - ANEXO III - Preencher'!S582</f>
        <v>0</v>
      </c>
      <c r="S573" s="16">
        <f t="shared" si="51"/>
        <v>87.494910714285695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347.60087061432432</v>
      </c>
    </row>
    <row r="574" spans="1:28" x14ac:dyDescent="0.25">
      <c r="A574" s="8">
        <f>IFERROR(VLOOKUP(B574,'[1]DADOS (OCULTAR)'!$Q$3:$S$133,3,0),"")</f>
        <v>9039744000860</v>
      </c>
      <c r="B574" s="9" t="str">
        <f>'[1]TCE - ANEXO III - Preencher'!C583</f>
        <v>HOSPITAL DOM HÉLDER</v>
      </c>
      <c r="C574" s="10"/>
      <c r="D574" s="11" t="str">
        <f>'[1]TCE - ANEXO III - Preencher'!E583</f>
        <v>MARCIA SILVA DE ABREU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3222-05</v>
      </c>
      <c r="G574" s="13" t="str">
        <f>IF('[1]TCE - ANEXO III - Preencher'!H583="","",'[1]TCE - ANEXO III - Preencher'!H583)</f>
        <v>08/2022</v>
      </c>
      <c r="H574" s="14">
        <f>'[1]TCE - ANEXO III - Preencher'!I583</f>
        <v>0</v>
      </c>
      <c r="I574" s="14">
        <f>'[1]TCE - ANEXO III - Preencher'!J583</f>
        <v>168.71680000000001</v>
      </c>
      <c r="J574" s="14">
        <f>'[1]TCE - ANEXO III - Preencher'!K583</f>
        <v>0</v>
      </c>
      <c r="K574" s="15">
        <f>'[1]TCE - ANEXO III - Preencher'!L583</f>
        <v>132.58179661016899</v>
      </c>
      <c r="L574" s="15">
        <f>'[1]TCE - ANEXO III - Preencher'!M583</f>
        <v>0</v>
      </c>
      <c r="M574" s="15">
        <f t="shared" si="49"/>
        <v>132.58179661016899</v>
      </c>
      <c r="N574" s="15">
        <f>'[1]TCE - ANEXO III - Preencher'!O583</f>
        <v>1.6577632898696</v>
      </c>
      <c r="O574" s="15">
        <f>'[1]TCE - ANEXO III - Preencher'!P583</f>
        <v>0</v>
      </c>
      <c r="P574" s="16">
        <f t="shared" si="50"/>
        <v>1.6577632898696</v>
      </c>
      <c r="Q574" s="15">
        <f>'[1]TCE - ANEXO III - Preencher'!R583</f>
        <v>294.7405842894147</v>
      </c>
      <c r="R574" s="15">
        <f>'[1]TCE - ANEXO III - Preencher'!S583</f>
        <v>71.39</v>
      </c>
      <c r="S574" s="16">
        <f t="shared" si="51"/>
        <v>223.35058428941471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526.30694418945336</v>
      </c>
    </row>
    <row r="575" spans="1:28" x14ac:dyDescent="0.25">
      <c r="A575" s="8">
        <f>IFERROR(VLOOKUP(B575,'[1]DADOS (OCULTAR)'!$Q$3:$S$133,3,0),"")</f>
        <v>9039744000860</v>
      </c>
      <c r="B575" s="9" t="str">
        <f>'[1]TCE - ANEXO III - Preencher'!C584</f>
        <v>HOSPITAL DOM HÉLDER</v>
      </c>
      <c r="C575" s="10"/>
      <c r="D575" s="11" t="str">
        <f>'[1]TCE - ANEXO III - Preencher'!E584</f>
        <v>MARCIANA CLEMENTE DA CONCEICAO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2235-05</v>
      </c>
      <c r="G575" s="13" t="str">
        <f>IF('[1]TCE - ANEXO III - Preencher'!H584="","",'[1]TCE - ANEXO III - Preencher'!H584)</f>
        <v>08/2022</v>
      </c>
      <c r="H575" s="14">
        <f>'[1]TCE - ANEXO III - Preencher'!I584</f>
        <v>0</v>
      </c>
      <c r="I575" s="14">
        <f>'[1]TCE - ANEXO III - Preencher'!J584</f>
        <v>351.32639999999998</v>
      </c>
      <c r="J575" s="14">
        <f>'[1]TCE - ANEXO III - Preencher'!K584</f>
        <v>0</v>
      </c>
      <c r="K575" s="15">
        <f>'[1]TCE - ANEXO III - Preencher'!L584</f>
        <v>132.58179661016899</v>
      </c>
      <c r="L575" s="15">
        <f>'[1]TCE - ANEXO III - Preencher'!M584</f>
        <v>0</v>
      </c>
      <c r="M575" s="15">
        <f t="shared" si="49"/>
        <v>132.58179661016899</v>
      </c>
      <c r="N575" s="15">
        <f>'[1]TCE - ANEXO III - Preencher'!O584</f>
        <v>1.6577632898696</v>
      </c>
      <c r="O575" s="15">
        <f>'[1]TCE - ANEXO III - Preencher'!P584</f>
        <v>0</v>
      </c>
      <c r="P575" s="16">
        <f t="shared" si="50"/>
        <v>1.6577632898696</v>
      </c>
      <c r="Q575" s="15">
        <f>'[1]TCE - ANEXO III - Preencher'!R584</f>
        <v>87.494910714285695</v>
      </c>
      <c r="R575" s="15">
        <f>'[1]TCE - ANEXO III - Preencher'!S584</f>
        <v>0</v>
      </c>
      <c r="S575" s="16">
        <f t="shared" si="51"/>
        <v>87.494910714285695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573.06087061432424</v>
      </c>
    </row>
    <row r="576" spans="1:28" x14ac:dyDescent="0.25">
      <c r="A576" s="8">
        <f>IFERROR(VLOOKUP(B576,'[1]DADOS (OCULTAR)'!$Q$3:$S$133,3,0),"")</f>
        <v>9039744000860</v>
      </c>
      <c r="B576" s="9" t="str">
        <f>'[1]TCE - ANEXO III - Preencher'!C585</f>
        <v>HOSPITAL DOM HÉLDER</v>
      </c>
      <c r="C576" s="10"/>
      <c r="D576" s="11" t="str">
        <f>'[1]TCE - ANEXO III - Preencher'!E585</f>
        <v>MARCILENE MARIA DA SILVA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3222-05</v>
      </c>
      <c r="G576" s="13" t="str">
        <f>IF('[1]TCE - ANEXO III - Preencher'!H585="","",'[1]TCE - ANEXO III - Preencher'!H585)</f>
        <v>08/2022</v>
      </c>
      <c r="H576" s="14">
        <f>'[1]TCE - ANEXO III - Preencher'!I585</f>
        <v>0</v>
      </c>
      <c r="I576" s="14">
        <f>'[1]TCE - ANEXO III - Preencher'!J585</f>
        <v>126.048</v>
      </c>
      <c r="J576" s="14">
        <f>'[1]TCE - ANEXO III - Preencher'!K585</f>
        <v>0</v>
      </c>
      <c r="K576" s="15">
        <f>'[1]TCE - ANEXO III - Preencher'!L585</f>
        <v>132.58179661016899</v>
      </c>
      <c r="L576" s="15">
        <f>'[1]TCE - ANEXO III - Preencher'!M585</f>
        <v>0</v>
      </c>
      <c r="M576" s="15">
        <f t="shared" si="49"/>
        <v>132.58179661016899</v>
      </c>
      <c r="N576" s="15">
        <f>'[1]TCE - ANEXO III - Preencher'!O585</f>
        <v>1.6577632898696</v>
      </c>
      <c r="O576" s="15">
        <f>'[1]TCE - ANEXO III - Preencher'!P585</f>
        <v>0</v>
      </c>
      <c r="P576" s="16">
        <f t="shared" si="50"/>
        <v>1.6577632898696</v>
      </c>
      <c r="Q576" s="15">
        <f>'[1]TCE - ANEXO III - Preencher'!R585</f>
        <v>87.494910714285695</v>
      </c>
      <c r="R576" s="15">
        <f>'[1]TCE - ANEXO III - Preencher'!S585</f>
        <v>0</v>
      </c>
      <c r="S576" s="16">
        <f t="shared" si="51"/>
        <v>87.494910714285695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347.78247061432432</v>
      </c>
    </row>
    <row r="577" spans="1:28" x14ac:dyDescent="0.25">
      <c r="A577" s="8">
        <f>IFERROR(VLOOKUP(B577,'[1]DADOS (OCULTAR)'!$Q$3:$S$133,3,0),"")</f>
        <v>9039744000860</v>
      </c>
      <c r="B577" s="9" t="str">
        <f>'[1]TCE - ANEXO III - Preencher'!C586</f>
        <v>HOSPITAL DOM HÉLDER</v>
      </c>
      <c r="C577" s="10"/>
      <c r="D577" s="11" t="str">
        <f>'[1]TCE - ANEXO III - Preencher'!E586</f>
        <v>MARCONI GOMES BARBOSA</v>
      </c>
      <c r="E577" s="9" t="str">
        <f>IF('[1]TCE - ANEXO III - Preencher'!F586="4 - Assistência Odontológica","2 - Outros Profissionais da Saúde",'[1]TCE - ANEXO III - Preencher'!F586)</f>
        <v>3 - Administrativo</v>
      </c>
      <c r="F577" s="12" t="str">
        <f>'[1]TCE - ANEXO III - Preencher'!G586</f>
        <v>5174-10</v>
      </c>
      <c r="G577" s="13" t="str">
        <f>IF('[1]TCE - ANEXO III - Preencher'!H586="","",'[1]TCE - ANEXO III - Preencher'!H586)</f>
        <v>08/2022</v>
      </c>
      <c r="H577" s="14">
        <f>'[1]TCE - ANEXO III - Preencher'!I586</f>
        <v>0</v>
      </c>
      <c r="I577" s="14">
        <f>'[1]TCE - ANEXO III - Preencher'!J586</f>
        <v>109.3008</v>
      </c>
      <c r="J577" s="14">
        <f>'[1]TCE - ANEXO III - Preencher'!K586</f>
        <v>0</v>
      </c>
      <c r="K577" s="15">
        <f>'[1]TCE - ANEXO III - Preencher'!L586</f>
        <v>132.58179661016899</v>
      </c>
      <c r="L577" s="15">
        <f>'[1]TCE - ANEXO III - Preencher'!M586</f>
        <v>0</v>
      </c>
      <c r="M577" s="15">
        <f t="shared" si="49"/>
        <v>132.58179661016899</v>
      </c>
      <c r="N577" s="15">
        <f>'[1]TCE - ANEXO III - Preencher'!O586</f>
        <v>1.6577632898696</v>
      </c>
      <c r="O577" s="15">
        <f>'[1]TCE - ANEXO III - Preencher'!P586</f>
        <v>0</v>
      </c>
      <c r="P577" s="16">
        <f t="shared" si="50"/>
        <v>1.6577632898696</v>
      </c>
      <c r="Q577" s="15">
        <f>'[1]TCE - ANEXO III - Preencher'!R586</f>
        <v>294.7405842894147</v>
      </c>
      <c r="R577" s="15">
        <f>'[1]TCE - ANEXO III - Preencher'!S586</f>
        <v>72.72</v>
      </c>
      <c r="S577" s="16">
        <f t="shared" si="51"/>
        <v>222.0205842894147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465.56094418945327</v>
      </c>
    </row>
    <row r="578" spans="1:28" x14ac:dyDescent="0.25">
      <c r="A578" s="8">
        <f>IFERROR(VLOOKUP(B578,'[1]DADOS (OCULTAR)'!$Q$3:$S$133,3,0),"")</f>
        <v>9039744000860</v>
      </c>
      <c r="B578" s="9" t="str">
        <f>'[1]TCE - ANEXO III - Preencher'!C587</f>
        <v>HOSPITAL DOM HÉLDER</v>
      </c>
      <c r="C578" s="10"/>
      <c r="D578" s="11" t="str">
        <f>'[1]TCE - ANEXO III - Preencher'!E587</f>
        <v>MARCOS ANTONIO DA COSTA</v>
      </c>
      <c r="E578" s="9" t="str">
        <f>IF('[1]TCE - ANEXO III - Preencher'!F587="4 - Assistência Odontológica","2 - Outros Profissionais da Saúde",'[1]TCE - ANEXO III - Preencher'!F587)</f>
        <v>3 - Administrativo</v>
      </c>
      <c r="F578" s="12" t="str">
        <f>'[1]TCE - ANEXO III - Preencher'!G587</f>
        <v>9501-10</v>
      </c>
      <c r="G578" s="13" t="str">
        <f>IF('[1]TCE - ANEXO III - Preencher'!H587="","",'[1]TCE - ANEXO III - Preencher'!H587)</f>
        <v>08/2022</v>
      </c>
      <c r="H578" s="14">
        <f>'[1]TCE - ANEXO III - Preencher'!I587</f>
        <v>0</v>
      </c>
      <c r="I578" s="14">
        <f>'[1]TCE - ANEXO III - Preencher'!J587</f>
        <v>225.39840000000001</v>
      </c>
      <c r="J578" s="14">
        <f>'[1]TCE - ANEXO III - Preencher'!K587</f>
        <v>0</v>
      </c>
      <c r="K578" s="15">
        <f>'[1]TCE - ANEXO III - Preencher'!L587</f>
        <v>132.58179661016899</v>
      </c>
      <c r="L578" s="15">
        <f>'[1]TCE - ANEXO III - Preencher'!M587</f>
        <v>0</v>
      </c>
      <c r="M578" s="15">
        <f t="shared" si="49"/>
        <v>132.58179661016899</v>
      </c>
      <c r="N578" s="15">
        <f>'[1]TCE - ANEXO III - Preencher'!O587</f>
        <v>1.6577632898696</v>
      </c>
      <c r="O578" s="15">
        <f>'[1]TCE - ANEXO III - Preencher'!P587</f>
        <v>0</v>
      </c>
      <c r="P578" s="16">
        <f t="shared" si="50"/>
        <v>1.6577632898696</v>
      </c>
      <c r="Q578" s="15">
        <f>'[1]TCE - ANEXO III - Preencher'!R587</f>
        <v>294.7405842894147</v>
      </c>
      <c r="R578" s="15">
        <f>'[1]TCE - ANEXO III - Preencher'!S587</f>
        <v>141.15</v>
      </c>
      <c r="S578" s="16">
        <f t="shared" si="51"/>
        <v>153.59058428941469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513.22854418945326</v>
      </c>
    </row>
    <row r="579" spans="1:28" x14ac:dyDescent="0.25">
      <c r="A579" s="8">
        <f>IFERROR(VLOOKUP(B579,'[1]DADOS (OCULTAR)'!$Q$3:$S$133,3,0),"")</f>
        <v>9039744000860</v>
      </c>
      <c r="B579" s="9" t="str">
        <f>'[1]TCE - ANEXO III - Preencher'!C588</f>
        <v>HOSPITAL DOM HÉLDER</v>
      </c>
      <c r="C579" s="10"/>
      <c r="D579" s="11" t="str">
        <f>'[1]TCE - ANEXO III - Preencher'!E588</f>
        <v>MARCOS HENRIQUE GUIMARAES DO NASCIMENTO</v>
      </c>
      <c r="E579" s="9" t="str">
        <f>IF('[1]TCE - ANEXO III - Preencher'!F588="4 - Assistência Odontológica","2 - Outros Profissionais da Saúde",'[1]TCE - ANEXO III - Preencher'!F588)</f>
        <v>3 - Administrativo</v>
      </c>
      <c r="F579" s="12" t="str">
        <f>'[1]TCE - ANEXO III - Preencher'!G588</f>
        <v>4141-05</v>
      </c>
      <c r="G579" s="13" t="str">
        <f>IF('[1]TCE - ANEXO III - Preencher'!H588="","",'[1]TCE - ANEXO III - Preencher'!H588)</f>
        <v>08/2022</v>
      </c>
      <c r="H579" s="14">
        <f>'[1]TCE - ANEXO III - Preencher'!I588</f>
        <v>0</v>
      </c>
      <c r="I579" s="14">
        <f>'[1]TCE - ANEXO III - Preencher'!J588</f>
        <v>109.53440000000001</v>
      </c>
      <c r="J579" s="14">
        <f>'[1]TCE - ANEXO III - Preencher'!K588</f>
        <v>0</v>
      </c>
      <c r="K579" s="15">
        <f>'[1]TCE - ANEXO III - Preencher'!L588</f>
        <v>132.58179661016899</v>
      </c>
      <c r="L579" s="15">
        <f>'[1]TCE - ANEXO III - Preencher'!M588</f>
        <v>0</v>
      </c>
      <c r="M579" s="15">
        <f t="shared" si="49"/>
        <v>132.58179661016899</v>
      </c>
      <c r="N579" s="15">
        <f>'[1]TCE - ANEXO III - Preencher'!O588</f>
        <v>1.6577632898696</v>
      </c>
      <c r="O579" s="15">
        <f>'[1]TCE - ANEXO III - Preencher'!P588</f>
        <v>0</v>
      </c>
      <c r="P579" s="16">
        <f t="shared" si="50"/>
        <v>1.6577632898696</v>
      </c>
      <c r="Q579" s="15">
        <f>'[1]TCE - ANEXO III - Preencher'!R588</f>
        <v>87.494910714285695</v>
      </c>
      <c r="R579" s="15">
        <f>'[1]TCE - ANEXO III - Preencher'!S588</f>
        <v>0</v>
      </c>
      <c r="S579" s="16">
        <f t="shared" si="51"/>
        <v>87.494910714285695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331.26887061432427</v>
      </c>
    </row>
    <row r="580" spans="1:28" x14ac:dyDescent="0.25">
      <c r="A580" s="8">
        <f>IFERROR(VLOOKUP(B580,'[1]DADOS (OCULTAR)'!$Q$3:$S$133,3,0),"")</f>
        <v>9039744000860</v>
      </c>
      <c r="B580" s="9" t="str">
        <f>'[1]TCE - ANEXO III - Preencher'!C589</f>
        <v>HOSPITAL DOM HÉLDER</v>
      </c>
      <c r="C580" s="10"/>
      <c r="D580" s="11" t="str">
        <f>'[1]TCE - ANEXO III - Preencher'!E589</f>
        <v>MARCOS ZACARIAS DOS SANTOS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3242-05</v>
      </c>
      <c r="G580" s="13" t="str">
        <f>IF('[1]TCE - ANEXO III - Preencher'!H589="","",'[1]TCE - ANEXO III - Preencher'!H589)</f>
        <v>08/2022</v>
      </c>
      <c r="H580" s="14">
        <f>'[1]TCE - ANEXO III - Preencher'!I589</f>
        <v>0</v>
      </c>
      <c r="I580" s="14">
        <f>'[1]TCE - ANEXO III - Preencher'!J589</f>
        <v>170.51920000000001</v>
      </c>
      <c r="J580" s="14">
        <f>'[1]TCE - ANEXO III - Preencher'!K589</f>
        <v>0</v>
      </c>
      <c r="K580" s="15">
        <f>'[1]TCE - ANEXO III - Preencher'!L589</f>
        <v>132.58179661016899</v>
      </c>
      <c r="L580" s="15">
        <f>'[1]TCE - ANEXO III - Preencher'!M589</f>
        <v>0</v>
      </c>
      <c r="M580" s="15">
        <f t="shared" ref="M580:M643" si="55">K580-L580</f>
        <v>132.58179661016899</v>
      </c>
      <c r="N580" s="15">
        <f>'[1]TCE - ANEXO III - Preencher'!O589</f>
        <v>1.6577632898696</v>
      </c>
      <c r="O580" s="15">
        <f>'[1]TCE - ANEXO III - Preencher'!P589</f>
        <v>0</v>
      </c>
      <c r="P580" s="16">
        <f t="shared" ref="P580:P643" si="56">N580-O580</f>
        <v>1.6577632898696</v>
      </c>
      <c r="Q580" s="15">
        <f>'[1]TCE - ANEXO III - Preencher'!R589</f>
        <v>87.494910714285695</v>
      </c>
      <c r="R580" s="15">
        <f>'[1]TCE - ANEXO III - Preencher'!S589</f>
        <v>0</v>
      </c>
      <c r="S580" s="16">
        <f t="shared" ref="S580:S643" si="57">Q580-R580</f>
        <v>87.494910714285695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392.25367061432428</v>
      </c>
    </row>
    <row r="581" spans="1:28" x14ac:dyDescent="0.25">
      <c r="A581" s="8">
        <f>IFERROR(VLOOKUP(B581,'[1]DADOS (OCULTAR)'!$Q$3:$S$133,3,0),"")</f>
        <v>9039744000860</v>
      </c>
      <c r="B581" s="9" t="str">
        <f>'[1]TCE - ANEXO III - Preencher'!C590</f>
        <v>HOSPITAL DOM HÉLDER</v>
      </c>
      <c r="C581" s="10"/>
      <c r="D581" s="11" t="str">
        <f>'[1]TCE - ANEXO III - Preencher'!E590</f>
        <v>MARIA ADRIELY GOMES VIEGAS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4110-10</v>
      </c>
      <c r="G581" s="13" t="str">
        <f>IF('[1]TCE - ANEXO III - Preencher'!H590="","",'[1]TCE - ANEXO III - Preencher'!H590)</f>
        <v>08/2022</v>
      </c>
      <c r="H581" s="14">
        <f>'[1]TCE - ANEXO III - Preencher'!I590</f>
        <v>0</v>
      </c>
      <c r="I581" s="14">
        <f>'[1]TCE - ANEXO III - Preencher'!J590</f>
        <v>12.12</v>
      </c>
      <c r="J581" s="14">
        <f>'[1]TCE - ANEXO III - Preencher'!K590</f>
        <v>0</v>
      </c>
      <c r="K581" s="15">
        <f>'[1]TCE - ANEXO III - Preencher'!L590</f>
        <v>132.58179661016899</v>
      </c>
      <c r="L581" s="15">
        <f>'[1]TCE - ANEXO III - Preencher'!M590</f>
        <v>0</v>
      </c>
      <c r="M581" s="15">
        <f t="shared" si="55"/>
        <v>132.58179661016899</v>
      </c>
      <c r="N581" s="15">
        <f>'[1]TCE - ANEXO III - Preencher'!O590</f>
        <v>1.6577632898696</v>
      </c>
      <c r="O581" s="15">
        <f>'[1]TCE - ANEXO III - Preencher'!P590</f>
        <v>0</v>
      </c>
      <c r="P581" s="16">
        <f t="shared" si="56"/>
        <v>1.6577632898696</v>
      </c>
      <c r="Q581" s="15">
        <f>'[1]TCE - ANEXO III - Preencher'!R590</f>
        <v>294.7405842894147</v>
      </c>
      <c r="R581" s="15">
        <f>'[1]TCE - ANEXO III - Preencher'!S590</f>
        <v>32.72</v>
      </c>
      <c r="S581" s="16">
        <f t="shared" si="57"/>
        <v>262.02058428941473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408.38014418945329</v>
      </c>
    </row>
    <row r="582" spans="1:28" x14ac:dyDescent="0.25">
      <c r="A582" s="8">
        <f>IFERROR(VLOOKUP(B582,'[1]DADOS (OCULTAR)'!$Q$3:$S$133,3,0),"")</f>
        <v>9039744000860</v>
      </c>
      <c r="B582" s="9" t="str">
        <f>'[1]TCE - ANEXO III - Preencher'!C591</f>
        <v>HOSPITAL DOM HÉLDER</v>
      </c>
      <c r="C582" s="10"/>
      <c r="D582" s="11" t="str">
        <f>'[1]TCE - ANEXO III - Preencher'!E591</f>
        <v>MARIA ANDREA PAES CARDOSO DE MATOS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2212-05</v>
      </c>
      <c r="G582" s="13" t="str">
        <f>IF('[1]TCE - ANEXO III - Preencher'!H591="","",'[1]TCE - ANEXO III - Preencher'!H591)</f>
        <v>08/2022</v>
      </c>
      <c r="H582" s="14">
        <f>'[1]TCE - ANEXO III - Preencher'!I591</f>
        <v>0</v>
      </c>
      <c r="I582" s="14">
        <f>'[1]TCE - ANEXO III - Preencher'!J591</f>
        <v>321.16320000000002</v>
      </c>
      <c r="J582" s="14">
        <f>'[1]TCE - ANEXO III - Preencher'!K591</f>
        <v>0</v>
      </c>
      <c r="K582" s="15">
        <f>'[1]TCE - ANEXO III - Preencher'!L591</f>
        <v>132.58179661016899</v>
      </c>
      <c r="L582" s="15">
        <f>'[1]TCE - ANEXO III - Preencher'!M591</f>
        <v>0</v>
      </c>
      <c r="M582" s="15">
        <f t="shared" si="55"/>
        <v>132.58179661016899</v>
      </c>
      <c r="N582" s="15">
        <f>'[1]TCE - ANEXO III - Preencher'!O591</f>
        <v>1.6577632898696</v>
      </c>
      <c r="O582" s="15">
        <f>'[1]TCE - ANEXO III - Preencher'!P591</f>
        <v>0</v>
      </c>
      <c r="P582" s="16">
        <f t="shared" si="56"/>
        <v>1.6577632898696</v>
      </c>
      <c r="Q582" s="15">
        <f>'[1]TCE - ANEXO III - Preencher'!R591</f>
        <v>87.494910714285695</v>
      </c>
      <c r="R582" s="15">
        <f>'[1]TCE - ANEXO III - Preencher'!S591</f>
        <v>0</v>
      </c>
      <c r="S582" s="16">
        <f t="shared" si="57"/>
        <v>87.494910714285695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542.89767061432428</v>
      </c>
    </row>
    <row r="583" spans="1:28" x14ac:dyDescent="0.25">
      <c r="A583" s="8">
        <f>IFERROR(VLOOKUP(B583,'[1]DADOS (OCULTAR)'!$Q$3:$S$133,3,0),"")</f>
        <v>9039744000860</v>
      </c>
      <c r="B583" s="9" t="str">
        <f>'[1]TCE - ANEXO III - Preencher'!C592</f>
        <v>HOSPITAL DOM HÉLDER</v>
      </c>
      <c r="C583" s="10"/>
      <c r="D583" s="11" t="str">
        <f>'[1]TCE - ANEXO III - Preencher'!E592</f>
        <v>MARIA ANDREZA BARBOSA DUARTE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3222-05</v>
      </c>
      <c r="G583" s="13" t="str">
        <f>IF('[1]TCE - ANEXO III - Preencher'!H592="","",'[1]TCE - ANEXO III - Preencher'!H592)</f>
        <v>08/2022</v>
      </c>
      <c r="H583" s="14">
        <f>'[1]TCE - ANEXO III - Preencher'!I592</f>
        <v>0</v>
      </c>
      <c r="I583" s="14">
        <f>'[1]TCE - ANEXO III - Preencher'!J592</f>
        <v>151.21119999999999</v>
      </c>
      <c r="J583" s="14">
        <f>'[1]TCE - ANEXO III - Preencher'!K592</f>
        <v>0</v>
      </c>
      <c r="K583" s="15">
        <f>'[1]TCE - ANEXO III - Preencher'!L592</f>
        <v>132.58179661016899</v>
      </c>
      <c r="L583" s="15">
        <f>'[1]TCE - ANEXO III - Preencher'!M592</f>
        <v>0</v>
      </c>
      <c r="M583" s="15">
        <f t="shared" si="55"/>
        <v>132.58179661016899</v>
      </c>
      <c r="N583" s="15">
        <f>'[1]TCE - ANEXO III - Preencher'!O592</f>
        <v>1.6577632898696</v>
      </c>
      <c r="O583" s="15">
        <f>'[1]TCE - ANEXO III - Preencher'!P592</f>
        <v>0</v>
      </c>
      <c r="P583" s="16">
        <f t="shared" si="56"/>
        <v>1.6577632898696</v>
      </c>
      <c r="Q583" s="15">
        <f>'[1]TCE - ANEXO III - Preencher'!R592</f>
        <v>87.494910714285695</v>
      </c>
      <c r="R583" s="15">
        <f>'[1]TCE - ANEXO III - Preencher'!S592</f>
        <v>0</v>
      </c>
      <c r="S583" s="16">
        <f t="shared" si="57"/>
        <v>87.494910714285695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372.94567061432429</v>
      </c>
    </row>
    <row r="584" spans="1:28" x14ac:dyDescent="0.25">
      <c r="A584" s="8">
        <f>IFERROR(VLOOKUP(B584,'[1]DADOS (OCULTAR)'!$Q$3:$S$133,3,0),"")</f>
        <v>9039744000860</v>
      </c>
      <c r="B584" s="9" t="str">
        <f>'[1]TCE - ANEXO III - Preencher'!C593</f>
        <v>HOSPITAL DOM HÉLDER</v>
      </c>
      <c r="C584" s="10"/>
      <c r="D584" s="11" t="str">
        <f>'[1]TCE - ANEXO III - Preencher'!E593</f>
        <v>MARIA ANUNCIADA DA SILVA BATISTA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2235-05</v>
      </c>
      <c r="G584" s="13" t="str">
        <f>IF('[1]TCE - ANEXO III - Preencher'!H593="","",'[1]TCE - ANEXO III - Preencher'!H593)</f>
        <v>08/2022</v>
      </c>
      <c r="H584" s="14">
        <f>'[1]TCE - ANEXO III - Preencher'!I593</f>
        <v>0</v>
      </c>
      <c r="I584" s="14">
        <f>'[1]TCE - ANEXO III - Preencher'!J593</f>
        <v>513.5376</v>
      </c>
      <c r="J584" s="14">
        <f>'[1]TCE - ANEXO III - Preencher'!K593</f>
        <v>0</v>
      </c>
      <c r="K584" s="15">
        <f>'[1]TCE - ANEXO III - Preencher'!L593</f>
        <v>132.58179661016899</v>
      </c>
      <c r="L584" s="15">
        <f>'[1]TCE - ANEXO III - Preencher'!M593</f>
        <v>0</v>
      </c>
      <c r="M584" s="15">
        <f t="shared" si="55"/>
        <v>132.58179661016899</v>
      </c>
      <c r="N584" s="15">
        <f>'[1]TCE - ANEXO III - Preencher'!O593</f>
        <v>1.6577632898696</v>
      </c>
      <c r="O584" s="15">
        <f>'[1]TCE - ANEXO III - Preencher'!P593</f>
        <v>0</v>
      </c>
      <c r="P584" s="16">
        <f t="shared" si="56"/>
        <v>1.6577632898696</v>
      </c>
      <c r="Q584" s="15">
        <f>'[1]TCE - ANEXO III - Preencher'!R593</f>
        <v>87.494910714285695</v>
      </c>
      <c r="R584" s="15">
        <f>'[1]TCE - ANEXO III - Preencher'!S593</f>
        <v>0</v>
      </c>
      <c r="S584" s="16">
        <f t="shared" si="57"/>
        <v>87.494910714285695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735.27207061432432</v>
      </c>
    </row>
    <row r="585" spans="1:28" x14ac:dyDescent="0.25">
      <c r="A585" s="8">
        <f>IFERROR(VLOOKUP(B585,'[1]DADOS (OCULTAR)'!$Q$3:$S$133,3,0),"")</f>
        <v>9039744000860</v>
      </c>
      <c r="B585" s="9" t="str">
        <f>'[1]TCE - ANEXO III - Preencher'!C594</f>
        <v>HOSPITAL DOM HÉLDER</v>
      </c>
      <c r="C585" s="10"/>
      <c r="D585" s="11" t="str">
        <f>'[1]TCE - ANEXO III - Preencher'!E594</f>
        <v>MARIA APARECIDA DA SILVA ARRUDA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3222-05</v>
      </c>
      <c r="G585" s="13" t="str">
        <f>IF('[1]TCE - ANEXO III - Preencher'!H594="","",'[1]TCE - ANEXO III - Preencher'!H594)</f>
        <v>08/2022</v>
      </c>
      <c r="H585" s="14">
        <f>'[1]TCE - ANEXO III - Preencher'!I594</f>
        <v>0</v>
      </c>
      <c r="I585" s="14">
        <f>'[1]TCE - ANEXO III - Preencher'!J594</f>
        <v>126.048</v>
      </c>
      <c r="J585" s="14">
        <f>'[1]TCE - ANEXO III - Preencher'!K594</f>
        <v>0</v>
      </c>
      <c r="K585" s="15">
        <f>'[1]TCE - ANEXO III - Preencher'!L594</f>
        <v>132.58179661016899</v>
      </c>
      <c r="L585" s="15">
        <f>'[1]TCE - ANEXO III - Preencher'!M594</f>
        <v>0</v>
      </c>
      <c r="M585" s="15">
        <f t="shared" si="55"/>
        <v>132.58179661016899</v>
      </c>
      <c r="N585" s="15">
        <f>'[1]TCE - ANEXO III - Preencher'!O594</f>
        <v>1.6577632898696</v>
      </c>
      <c r="O585" s="15">
        <f>'[1]TCE - ANEXO III - Preencher'!P594</f>
        <v>0</v>
      </c>
      <c r="P585" s="16">
        <f t="shared" si="56"/>
        <v>1.6577632898696</v>
      </c>
      <c r="Q585" s="15">
        <f>'[1]TCE - ANEXO III - Preencher'!R594</f>
        <v>294.7405842894147</v>
      </c>
      <c r="R585" s="15">
        <f>'[1]TCE - ANEXO III - Preencher'!S594</f>
        <v>72.72</v>
      </c>
      <c r="S585" s="16">
        <f t="shared" si="57"/>
        <v>222.0205842894147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482.30814418945329</v>
      </c>
    </row>
    <row r="586" spans="1:28" x14ac:dyDescent="0.25">
      <c r="A586" s="8">
        <f>IFERROR(VLOOKUP(B586,'[1]DADOS (OCULTAR)'!$Q$3:$S$133,3,0),"")</f>
        <v>9039744000860</v>
      </c>
      <c r="B586" s="9" t="str">
        <f>'[1]TCE - ANEXO III - Preencher'!C595</f>
        <v>HOSPITAL DOM HÉLDER</v>
      </c>
      <c r="C586" s="10"/>
      <c r="D586" s="11" t="str">
        <f>'[1]TCE - ANEXO III - Preencher'!E595</f>
        <v>MARIA APARECIDA FERREIRA DA SILVA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3222-05</v>
      </c>
      <c r="G586" s="13" t="str">
        <f>IF('[1]TCE - ANEXO III - Preencher'!H595="","",'[1]TCE - ANEXO III - Preencher'!H595)</f>
        <v>08/2022</v>
      </c>
      <c r="H586" s="14">
        <f>'[1]TCE - ANEXO III - Preencher'!I595</f>
        <v>0</v>
      </c>
      <c r="I586" s="14">
        <f>'[1]TCE - ANEXO III - Preencher'!J595</f>
        <v>188.54320000000001</v>
      </c>
      <c r="J586" s="14">
        <f>'[1]TCE - ANEXO III - Preencher'!K595</f>
        <v>0</v>
      </c>
      <c r="K586" s="15">
        <f>'[1]TCE - ANEXO III - Preencher'!L595</f>
        <v>132.58179661016899</v>
      </c>
      <c r="L586" s="15">
        <f>'[1]TCE - ANEXO III - Preencher'!M595</f>
        <v>0</v>
      </c>
      <c r="M586" s="15">
        <f t="shared" si="55"/>
        <v>132.58179661016899</v>
      </c>
      <c r="N586" s="15">
        <f>'[1]TCE - ANEXO III - Preencher'!O595</f>
        <v>1.6577632898696</v>
      </c>
      <c r="O586" s="15">
        <f>'[1]TCE - ANEXO III - Preencher'!P595</f>
        <v>0</v>
      </c>
      <c r="P586" s="16">
        <f t="shared" si="56"/>
        <v>1.6577632898696</v>
      </c>
      <c r="Q586" s="15">
        <f>'[1]TCE - ANEXO III - Preencher'!R595</f>
        <v>294.7405842894147</v>
      </c>
      <c r="R586" s="15">
        <f>'[1]TCE - ANEXO III - Preencher'!S595</f>
        <v>72.72</v>
      </c>
      <c r="S586" s="16">
        <f t="shared" si="57"/>
        <v>222.0205842894147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544.80334418945324</v>
      </c>
    </row>
    <row r="587" spans="1:28" x14ac:dyDescent="0.25">
      <c r="A587" s="8">
        <f>IFERROR(VLOOKUP(B587,'[1]DADOS (OCULTAR)'!$Q$3:$S$133,3,0),"")</f>
        <v>9039744000860</v>
      </c>
      <c r="B587" s="9" t="str">
        <f>'[1]TCE - ANEXO III - Preencher'!C596</f>
        <v>HOSPITAL DOM HÉLDER</v>
      </c>
      <c r="C587" s="10"/>
      <c r="D587" s="11" t="str">
        <f>'[1]TCE - ANEXO III - Preencher'!E596</f>
        <v>MARIA AUGUSTA GOMES DOS SANTOS SILVA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3222-05</v>
      </c>
      <c r="G587" s="13" t="str">
        <f>IF('[1]TCE - ANEXO III - Preencher'!H596="","",'[1]TCE - ANEXO III - Preencher'!H596)</f>
        <v>08/2022</v>
      </c>
      <c r="H587" s="14">
        <f>'[1]TCE - ANEXO III - Preencher'!I596</f>
        <v>0</v>
      </c>
      <c r="I587" s="14">
        <f>'[1]TCE - ANEXO III - Preencher'!J596</f>
        <v>121.1024</v>
      </c>
      <c r="J587" s="14">
        <f>'[1]TCE - ANEXO III - Preencher'!K596</f>
        <v>0</v>
      </c>
      <c r="K587" s="15">
        <f>'[1]TCE - ANEXO III - Preencher'!L596</f>
        <v>132.58179661016899</v>
      </c>
      <c r="L587" s="15">
        <f>'[1]TCE - ANEXO III - Preencher'!M596</f>
        <v>0</v>
      </c>
      <c r="M587" s="15">
        <f t="shared" si="55"/>
        <v>132.58179661016899</v>
      </c>
      <c r="N587" s="15">
        <f>'[1]TCE - ANEXO III - Preencher'!O596</f>
        <v>1.6577632898696</v>
      </c>
      <c r="O587" s="15">
        <f>'[1]TCE - ANEXO III - Preencher'!P596</f>
        <v>0</v>
      </c>
      <c r="P587" s="16">
        <f t="shared" si="56"/>
        <v>1.6577632898696</v>
      </c>
      <c r="Q587" s="15">
        <f>'[1]TCE - ANEXO III - Preencher'!R596</f>
        <v>87.494910714285695</v>
      </c>
      <c r="R587" s="15">
        <f>'[1]TCE - ANEXO III - Preencher'!S596</f>
        <v>0</v>
      </c>
      <c r="S587" s="16">
        <f t="shared" si="57"/>
        <v>87.494910714285695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342.83687061432431</v>
      </c>
    </row>
    <row r="588" spans="1:28" x14ac:dyDescent="0.25">
      <c r="A588" s="8">
        <f>IFERROR(VLOOKUP(B588,'[1]DADOS (OCULTAR)'!$Q$3:$S$133,3,0),"")</f>
        <v>9039744000860</v>
      </c>
      <c r="B588" s="9" t="str">
        <f>'[1]TCE - ANEXO III - Preencher'!C597</f>
        <v>HOSPITAL DOM HÉLDER</v>
      </c>
      <c r="C588" s="10"/>
      <c r="D588" s="11" t="str">
        <f>'[1]TCE - ANEXO III - Preencher'!E597</f>
        <v>MARIA BERENICE SANTANA DE CARVALHO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3222-05</v>
      </c>
      <c r="G588" s="13" t="str">
        <f>IF('[1]TCE - ANEXO III - Preencher'!H597="","",'[1]TCE - ANEXO III - Preencher'!H597)</f>
        <v>08/2022</v>
      </c>
      <c r="H588" s="14">
        <f>'[1]TCE - ANEXO III - Preencher'!I597</f>
        <v>0</v>
      </c>
      <c r="I588" s="14">
        <f>'[1]TCE - ANEXO III - Preencher'!J597</f>
        <v>148.6224</v>
      </c>
      <c r="J588" s="14">
        <f>'[1]TCE - ANEXO III - Preencher'!K597</f>
        <v>0</v>
      </c>
      <c r="K588" s="15">
        <f>'[1]TCE - ANEXO III - Preencher'!L597</f>
        <v>132.58179661016899</v>
      </c>
      <c r="L588" s="15">
        <f>'[1]TCE - ANEXO III - Preencher'!M597</f>
        <v>0</v>
      </c>
      <c r="M588" s="15">
        <f t="shared" si="55"/>
        <v>132.58179661016899</v>
      </c>
      <c r="N588" s="15">
        <f>'[1]TCE - ANEXO III - Preencher'!O597</f>
        <v>1.6577632898696</v>
      </c>
      <c r="O588" s="15">
        <f>'[1]TCE - ANEXO III - Preencher'!P597</f>
        <v>0</v>
      </c>
      <c r="P588" s="16">
        <f t="shared" si="56"/>
        <v>1.6577632898696</v>
      </c>
      <c r="Q588" s="15">
        <f>'[1]TCE - ANEXO III - Preencher'!R597</f>
        <v>294.7405842894147</v>
      </c>
      <c r="R588" s="15">
        <f>'[1]TCE - ANEXO III - Preencher'!S597</f>
        <v>72.72</v>
      </c>
      <c r="S588" s="16">
        <f t="shared" si="57"/>
        <v>222.0205842894147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504.88254418945326</v>
      </c>
    </row>
    <row r="589" spans="1:28" x14ac:dyDescent="0.25">
      <c r="A589" s="8">
        <f>IFERROR(VLOOKUP(B589,'[1]DADOS (OCULTAR)'!$Q$3:$S$133,3,0),"")</f>
        <v>9039744000860</v>
      </c>
      <c r="B589" s="9" t="str">
        <f>'[1]TCE - ANEXO III - Preencher'!C598</f>
        <v>HOSPITAL DOM HÉLDER</v>
      </c>
      <c r="C589" s="10"/>
      <c r="D589" s="11" t="str">
        <f>'[1]TCE - ANEXO III - Preencher'!E598</f>
        <v>MARIA BETANIA SOUZA RODRIGUES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5163-45</v>
      </c>
      <c r="G589" s="13" t="str">
        <f>IF('[1]TCE - ANEXO III - Preencher'!H598="","",'[1]TCE - ANEXO III - Preencher'!H598)</f>
        <v>08/2022</v>
      </c>
      <c r="H589" s="14">
        <f>'[1]TCE - ANEXO III - Preencher'!I598</f>
        <v>0</v>
      </c>
      <c r="I589" s="14">
        <f>'[1]TCE - ANEXO III - Preencher'!J598</f>
        <v>132.20160000000001</v>
      </c>
      <c r="J589" s="14">
        <f>'[1]TCE - ANEXO III - Preencher'!K598</f>
        <v>0</v>
      </c>
      <c r="K589" s="15">
        <f>'[1]TCE - ANEXO III - Preencher'!L598</f>
        <v>132.58179661016899</v>
      </c>
      <c r="L589" s="15">
        <f>'[1]TCE - ANEXO III - Preencher'!M598</f>
        <v>0</v>
      </c>
      <c r="M589" s="15">
        <f t="shared" si="55"/>
        <v>132.58179661016899</v>
      </c>
      <c r="N589" s="15">
        <f>'[1]TCE - ANEXO III - Preencher'!O598</f>
        <v>1.6577632898696</v>
      </c>
      <c r="O589" s="15">
        <f>'[1]TCE - ANEXO III - Preencher'!P598</f>
        <v>0</v>
      </c>
      <c r="P589" s="16">
        <f t="shared" si="56"/>
        <v>1.6577632898696</v>
      </c>
      <c r="Q589" s="15">
        <f>'[1]TCE - ANEXO III - Preencher'!R598</f>
        <v>87.494910714285695</v>
      </c>
      <c r="R589" s="15">
        <f>'[1]TCE - ANEXO III - Preencher'!S598</f>
        <v>0</v>
      </c>
      <c r="S589" s="16">
        <f t="shared" si="57"/>
        <v>87.494910714285695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353.93607061432431</v>
      </c>
    </row>
    <row r="590" spans="1:28" x14ac:dyDescent="0.25">
      <c r="A590" s="8">
        <f>IFERROR(VLOOKUP(B590,'[1]DADOS (OCULTAR)'!$Q$3:$S$133,3,0),"")</f>
        <v>9039744000860</v>
      </c>
      <c r="B590" s="9" t="str">
        <f>'[1]TCE - ANEXO III - Preencher'!C599</f>
        <v>HOSPITAL DOM HÉLDER</v>
      </c>
      <c r="C590" s="10"/>
      <c r="D590" s="11" t="str">
        <f>'[1]TCE - ANEXO III - Preencher'!E599</f>
        <v>MARIA CAROLINA DE ARAUJO CUNHA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2235-05</v>
      </c>
      <c r="G590" s="13" t="str">
        <f>IF('[1]TCE - ANEXO III - Preencher'!H599="","",'[1]TCE - ANEXO III - Preencher'!H599)</f>
        <v>08/2022</v>
      </c>
      <c r="H590" s="14">
        <f>'[1]TCE - ANEXO III - Preencher'!I599</f>
        <v>0</v>
      </c>
      <c r="I590" s="14">
        <f>'[1]TCE - ANEXO III - Preencher'!J599</f>
        <v>318.95440000000002</v>
      </c>
      <c r="J590" s="14">
        <f>'[1]TCE - ANEXO III - Preencher'!K599</f>
        <v>0</v>
      </c>
      <c r="K590" s="15">
        <f>'[1]TCE - ANEXO III - Preencher'!L599</f>
        <v>132.58179661016899</v>
      </c>
      <c r="L590" s="15">
        <f>'[1]TCE - ANEXO III - Preencher'!M599</f>
        <v>0</v>
      </c>
      <c r="M590" s="15">
        <f t="shared" si="55"/>
        <v>132.58179661016899</v>
      </c>
      <c r="N590" s="15">
        <f>'[1]TCE - ANEXO III - Preencher'!O599</f>
        <v>1.6577632898696</v>
      </c>
      <c r="O590" s="15">
        <f>'[1]TCE - ANEXO III - Preencher'!P599</f>
        <v>0</v>
      </c>
      <c r="P590" s="16">
        <f t="shared" si="56"/>
        <v>1.6577632898696</v>
      </c>
      <c r="Q590" s="15">
        <f>'[1]TCE - ANEXO III - Preencher'!R599</f>
        <v>87.494910714285695</v>
      </c>
      <c r="R590" s="15">
        <f>'[1]TCE - ANEXO III - Preencher'!S599</f>
        <v>0</v>
      </c>
      <c r="S590" s="16">
        <f t="shared" si="57"/>
        <v>87.494910714285695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540.68887061432429</v>
      </c>
    </row>
    <row r="591" spans="1:28" x14ac:dyDescent="0.25">
      <c r="A591" s="8">
        <f>IFERROR(VLOOKUP(B591,'[1]DADOS (OCULTAR)'!$Q$3:$S$133,3,0),"")</f>
        <v>9039744000860</v>
      </c>
      <c r="B591" s="9" t="str">
        <f>'[1]TCE - ANEXO III - Preencher'!C600</f>
        <v>HOSPITAL DOM HÉLDER</v>
      </c>
      <c r="C591" s="10"/>
      <c r="D591" s="11" t="str">
        <f>'[1]TCE - ANEXO III - Preencher'!E600</f>
        <v>MARIA CAROLINE DA SILVA FRANCA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2235-05</v>
      </c>
      <c r="G591" s="13" t="str">
        <f>IF('[1]TCE - ANEXO III - Preencher'!H600="","",'[1]TCE - ANEXO III - Preencher'!H600)</f>
        <v>08/2022</v>
      </c>
      <c r="H591" s="14">
        <f>'[1]TCE - ANEXO III - Preencher'!I600</f>
        <v>0</v>
      </c>
      <c r="I591" s="14">
        <f>'[1]TCE - ANEXO III - Preencher'!J600</f>
        <v>317.80239999999998</v>
      </c>
      <c r="J591" s="14">
        <f>'[1]TCE - ANEXO III - Preencher'!K600</f>
        <v>0</v>
      </c>
      <c r="K591" s="15">
        <f>'[1]TCE - ANEXO III - Preencher'!L600</f>
        <v>132.58179661016899</v>
      </c>
      <c r="L591" s="15">
        <f>'[1]TCE - ANEXO III - Preencher'!M600</f>
        <v>0</v>
      </c>
      <c r="M591" s="15">
        <f t="shared" si="55"/>
        <v>132.58179661016899</v>
      </c>
      <c r="N591" s="15">
        <f>'[1]TCE - ANEXO III - Preencher'!O600</f>
        <v>1.6577632898696</v>
      </c>
      <c r="O591" s="15">
        <f>'[1]TCE - ANEXO III - Preencher'!P600</f>
        <v>0</v>
      </c>
      <c r="P591" s="16">
        <f t="shared" si="56"/>
        <v>1.6577632898696</v>
      </c>
      <c r="Q591" s="15">
        <f>'[1]TCE - ANEXO III - Preencher'!R600</f>
        <v>87.494910714285695</v>
      </c>
      <c r="R591" s="15">
        <f>'[1]TCE - ANEXO III - Preencher'!S600</f>
        <v>0</v>
      </c>
      <c r="S591" s="16">
        <f t="shared" si="57"/>
        <v>87.494910714285695</v>
      </c>
      <c r="T591" s="15">
        <f>'[1]TCE - ANEXO III - Preencher'!U600</f>
        <v>110.9</v>
      </c>
      <c r="U591" s="15">
        <f>'[1]TCE - ANEXO III - Preencher'!V600</f>
        <v>0</v>
      </c>
      <c r="V591" s="16">
        <f t="shared" si="58"/>
        <v>110.9</v>
      </c>
      <c r="W591" s="17" t="str">
        <f>IF('[1]TCE - ANEXO III - Preencher'!X600="","",'[1]TCE - ANEXO III - Preencher'!X600)</f>
        <v>AUXÍLIO CRECHE</v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650.43687061432422</v>
      </c>
    </row>
    <row r="592" spans="1:28" x14ac:dyDescent="0.25">
      <c r="A592" s="8">
        <f>IFERROR(VLOOKUP(B592,'[1]DADOS (OCULTAR)'!$Q$3:$S$133,3,0),"")</f>
        <v>9039744000860</v>
      </c>
      <c r="B592" s="9" t="str">
        <f>'[1]TCE - ANEXO III - Preencher'!C601</f>
        <v>HOSPITAL DOM HÉLDER</v>
      </c>
      <c r="C592" s="10"/>
      <c r="D592" s="11" t="str">
        <f>'[1]TCE - ANEXO III - Preencher'!E601</f>
        <v>MARIA CASSIA DE MORAES GUERRA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2515-10</v>
      </c>
      <c r="G592" s="13" t="str">
        <f>IF('[1]TCE - ANEXO III - Preencher'!H601="","",'[1]TCE - ANEXO III - Preencher'!H601)</f>
        <v>08/2022</v>
      </c>
      <c r="H592" s="14">
        <f>'[1]TCE - ANEXO III - Preencher'!I601</f>
        <v>0</v>
      </c>
      <c r="I592" s="14">
        <f>'[1]TCE - ANEXO III - Preencher'!J601</f>
        <v>235.39840000000001</v>
      </c>
      <c r="J592" s="14">
        <f>'[1]TCE - ANEXO III - Preencher'!K601</f>
        <v>0</v>
      </c>
      <c r="K592" s="15">
        <f>'[1]TCE - ANEXO III - Preencher'!L601</f>
        <v>132.58179661016899</v>
      </c>
      <c r="L592" s="15">
        <f>'[1]TCE - ANEXO III - Preencher'!M601</f>
        <v>0</v>
      </c>
      <c r="M592" s="15">
        <f t="shared" si="55"/>
        <v>132.58179661016899</v>
      </c>
      <c r="N592" s="15">
        <f>'[1]TCE - ANEXO III - Preencher'!O601</f>
        <v>1.6577632898696</v>
      </c>
      <c r="O592" s="15">
        <f>'[1]TCE - ANEXO III - Preencher'!P601</f>
        <v>0</v>
      </c>
      <c r="P592" s="16">
        <f t="shared" si="56"/>
        <v>1.6577632898696</v>
      </c>
      <c r="Q592" s="15">
        <f>'[1]TCE - ANEXO III - Preencher'!R601</f>
        <v>87.494910714285695</v>
      </c>
      <c r="R592" s="15">
        <f>'[1]TCE - ANEXO III - Preencher'!S601</f>
        <v>0</v>
      </c>
      <c r="S592" s="16">
        <f t="shared" si="57"/>
        <v>87.494910714285695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457.1328706143243</v>
      </c>
    </row>
    <row r="593" spans="1:28" x14ac:dyDescent="0.25">
      <c r="A593" s="8">
        <f>IFERROR(VLOOKUP(B593,'[1]DADOS (OCULTAR)'!$Q$3:$S$133,3,0),"")</f>
        <v>9039744000860</v>
      </c>
      <c r="B593" s="9" t="str">
        <f>'[1]TCE - ANEXO III - Preencher'!C602</f>
        <v>HOSPITAL DOM HÉLDER</v>
      </c>
      <c r="C593" s="10"/>
      <c r="D593" s="11" t="str">
        <f>'[1]TCE - ANEXO III - Preencher'!E602</f>
        <v>MARIA CECILIA DO NASCIMENTO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2516-05</v>
      </c>
      <c r="G593" s="13" t="str">
        <f>IF('[1]TCE - ANEXO III - Preencher'!H602="","",'[1]TCE - ANEXO III - Preencher'!H602)</f>
        <v>08/2022</v>
      </c>
      <c r="H593" s="14">
        <f>'[1]TCE - ANEXO III - Preencher'!I602</f>
        <v>0</v>
      </c>
      <c r="I593" s="14">
        <f>'[1]TCE - ANEXO III - Preencher'!J602</f>
        <v>243.43440000000001</v>
      </c>
      <c r="J593" s="14">
        <f>'[1]TCE - ANEXO III - Preencher'!K602</f>
        <v>0</v>
      </c>
      <c r="K593" s="15">
        <f>'[1]TCE - ANEXO III - Preencher'!L602</f>
        <v>132.58179661016899</v>
      </c>
      <c r="L593" s="15">
        <f>'[1]TCE - ANEXO III - Preencher'!M602</f>
        <v>0</v>
      </c>
      <c r="M593" s="15">
        <f t="shared" si="55"/>
        <v>132.58179661016899</v>
      </c>
      <c r="N593" s="15">
        <f>'[1]TCE - ANEXO III - Preencher'!O602</f>
        <v>1.6577632898696</v>
      </c>
      <c r="O593" s="15">
        <f>'[1]TCE - ANEXO III - Preencher'!P602</f>
        <v>0</v>
      </c>
      <c r="P593" s="16">
        <f t="shared" si="56"/>
        <v>1.6577632898696</v>
      </c>
      <c r="Q593" s="15">
        <f>'[1]TCE - ANEXO III - Preencher'!R602</f>
        <v>87.494910714285695</v>
      </c>
      <c r="R593" s="15">
        <f>'[1]TCE - ANEXO III - Preencher'!S602</f>
        <v>0</v>
      </c>
      <c r="S593" s="16">
        <f t="shared" si="57"/>
        <v>87.494910714285695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465.16887061432431</v>
      </c>
    </row>
    <row r="594" spans="1:28" x14ac:dyDescent="0.25">
      <c r="A594" s="8">
        <f>IFERROR(VLOOKUP(B594,'[1]DADOS (OCULTAR)'!$Q$3:$S$133,3,0),"")</f>
        <v>9039744000860</v>
      </c>
      <c r="B594" s="9" t="str">
        <f>'[1]TCE - ANEXO III - Preencher'!C603</f>
        <v>HOSPITAL DOM HÉLDER</v>
      </c>
      <c r="C594" s="10"/>
      <c r="D594" s="11" t="str">
        <f>'[1]TCE - ANEXO III - Preencher'!E603</f>
        <v>MARIA CLARA COCINA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2235-05</v>
      </c>
      <c r="G594" s="13" t="str">
        <f>IF('[1]TCE - ANEXO III - Preencher'!H603="","",'[1]TCE - ANEXO III - Preencher'!H603)</f>
        <v>08/2022</v>
      </c>
      <c r="H594" s="14">
        <f>'[1]TCE - ANEXO III - Preencher'!I603</f>
        <v>0</v>
      </c>
      <c r="I594" s="14">
        <f>'[1]TCE - ANEXO III - Preencher'!J603</f>
        <v>418.13440000000003</v>
      </c>
      <c r="J594" s="14">
        <f>'[1]TCE - ANEXO III - Preencher'!K603</f>
        <v>0</v>
      </c>
      <c r="K594" s="15">
        <f>'[1]TCE - ANEXO III - Preencher'!L603</f>
        <v>132.58179661016899</v>
      </c>
      <c r="L594" s="15">
        <f>'[1]TCE - ANEXO III - Preencher'!M603</f>
        <v>0</v>
      </c>
      <c r="M594" s="15">
        <f t="shared" si="55"/>
        <v>132.58179661016899</v>
      </c>
      <c r="N594" s="15">
        <f>'[1]TCE - ANEXO III - Preencher'!O603</f>
        <v>1.6577632898696</v>
      </c>
      <c r="O594" s="15">
        <f>'[1]TCE - ANEXO III - Preencher'!P603</f>
        <v>0</v>
      </c>
      <c r="P594" s="16">
        <f t="shared" si="56"/>
        <v>1.6577632898696</v>
      </c>
      <c r="Q594" s="15">
        <f>'[1]TCE - ANEXO III - Preencher'!R603</f>
        <v>87.494910714285695</v>
      </c>
      <c r="R594" s="15">
        <f>'[1]TCE - ANEXO III - Preencher'!S603</f>
        <v>0</v>
      </c>
      <c r="S594" s="16">
        <f t="shared" si="57"/>
        <v>87.494910714285695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639.86887061432435</v>
      </c>
    </row>
    <row r="595" spans="1:28" x14ac:dyDescent="0.25">
      <c r="A595" s="8">
        <f>IFERROR(VLOOKUP(B595,'[1]DADOS (OCULTAR)'!$Q$3:$S$133,3,0),"")</f>
        <v>9039744000860</v>
      </c>
      <c r="B595" s="9" t="str">
        <f>'[1]TCE - ANEXO III - Preencher'!C604</f>
        <v>HOSPITAL DOM HÉLDER</v>
      </c>
      <c r="C595" s="10"/>
      <c r="D595" s="11" t="str">
        <f>'[1]TCE - ANEXO III - Preencher'!E604</f>
        <v>MARIA DA SOLEDADE DE OLIVEIRA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3222-05</v>
      </c>
      <c r="G595" s="13" t="str">
        <f>IF('[1]TCE - ANEXO III - Preencher'!H604="","",'[1]TCE - ANEXO III - Preencher'!H604)</f>
        <v>08/2022</v>
      </c>
      <c r="H595" s="14">
        <f>'[1]TCE - ANEXO III - Preencher'!I604</f>
        <v>0</v>
      </c>
      <c r="I595" s="14">
        <f>'[1]TCE - ANEXO III - Preencher'!J604</f>
        <v>135.5384</v>
      </c>
      <c r="J595" s="14">
        <f>'[1]TCE - ANEXO III - Preencher'!K604</f>
        <v>0</v>
      </c>
      <c r="K595" s="15">
        <f>'[1]TCE - ANEXO III - Preencher'!L604</f>
        <v>132.58179661016899</v>
      </c>
      <c r="L595" s="15">
        <f>'[1]TCE - ANEXO III - Preencher'!M604</f>
        <v>0</v>
      </c>
      <c r="M595" s="15">
        <f t="shared" si="55"/>
        <v>132.58179661016899</v>
      </c>
      <c r="N595" s="15">
        <f>'[1]TCE - ANEXO III - Preencher'!O604</f>
        <v>1.6577632898696</v>
      </c>
      <c r="O595" s="15">
        <f>'[1]TCE - ANEXO III - Preencher'!P604</f>
        <v>0</v>
      </c>
      <c r="P595" s="16">
        <f t="shared" si="56"/>
        <v>1.6577632898696</v>
      </c>
      <c r="Q595" s="15">
        <f>'[1]TCE - ANEXO III - Preencher'!R604</f>
        <v>87.494910714285695</v>
      </c>
      <c r="R595" s="15">
        <f>'[1]TCE - ANEXO III - Preencher'!S604</f>
        <v>0</v>
      </c>
      <c r="S595" s="16">
        <f t="shared" si="57"/>
        <v>87.494910714285695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357.27287061432429</v>
      </c>
    </row>
    <row r="596" spans="1:28" x14ac:dyDescent="0.25">
      <c r="A596" s="8">
        <f>IFERROR(VLOOKUP(B596,'[1]DADOS (OCULTAR)'!$Q$3:$S$133,3,0),"")</f>
        <v>9039744000860</v>
      </c>
      <c r="B596" s="9" t="str">
        <f>'[1]TCE - ANEXO III - Preencher'!C605</f>
        <v>HOSPITAL DOM HÉLDER</v>
      </c>
      <c r="C596" s="10"/>
      <c r="D596" s="11" t="str">
        <f>'[1]TCE - ANEXO III - Preencher'!E605</f>
        <v>MARIA DANIELA SILVA DE SANTANA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3222-05</v>
      </c>
      <c r="G596" s="13" t="str">
        <f>IF('[1]TCE - ANEXO III - Preencher'!H605="","",'[1]TCE - ANEXO III - Preencher'!H605)</f>
        <v>08/2022</v>
      </c>
      <c r="H596" s="14">
        <f>'[1]TCE - ANEXO III - Preencher'!I605</f>
        <v>0</v>
      </c>
      <c r="I596" s="14">
        <f>'[1]TCE - ANEXO III - Preencher'!J605</f>
        <v>137.14080000000001</v>
      </c>
      <c r="J596" s="14">
        <f>'[1]TCE - ANEXO III - Preencher'!K605</f>
        <v>0</v>
      </c>
      <c r="K596" s="15">
        <f>'[1]TCE - ANEXO III - Preencher'!L605</f>
        <v>132.58179661016899</v>
      </c>
      <c r="L596" s="15">
        <f>'[1]TCE - ANEXO III - Preencher'!M605</f>
        <v>0</v>
      </c>
      <c r="M596" s="15">
        <f t="shared" si="55"/>
        <v>132.58179661016899</v>
      </c>
      <c r="N596" s="15">
        <f>'[1]TCE - ANEXO III - Preencher'!O605</f>
        <v>1.6577632898696</v>
      </c>
      <c r="O596" s="15">
        <f>'[1]TCE - ANEXO III - Preencher'!P605</f>
        <v>0</v>
      </c>
      <c r="P596" s="16">
        <f t="shared" si="56"/>
        <v>1.6577632898696</v>
      </c>
      <c r="Q596" s="15">
        <f>'[1]TCE - ANEXO III - Preencher'!R605</f>
        <v>294.7405842894147</v>
      </c>
      <c r="R596" s="15">
        <f>'[1]TCE - ANEXO III - Preencher'!S605</f>
        <v>72.72</v>
      </c>
      <c r="S596" s="16">
        <f t="shared" si="57"/>
        <v>222.0205842894147</v>
      </c>
      <c r="T596" s="15">
        <f>'[1]TCE - ANEXO III - Preencher'!U605</f>
        <v>69.41</v>
      </c>
      <c r="U596" s="15">
        <f>'[1]TCE - ANEXO III - Preencher'!V605</f>
        <v>0</v>
      </c>
      <c r="V596" s="16">
        <f t="shared" si="58"/>
        <v>69.41</v>
      </c>
      <c r="W596" s="17" t="str">
        <f>IF('[1]TCE - ANEXO III - Preencher'!X605="","",'[1]TCE - ANEXO III - Preencher'!X605)</f>
        <v>AUXÍLIO CRECHE</v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562.81094418945327</v>
      </c>
    </row>
    <row r="597" spans="1:28" x14ac:dyDescent="0.25">
      <c r="A597" s="8">
        <f>IFERROR(VLOOKUP(B597,'[1]DADOS (OCULTAR)'!$Q$3:$S$133,3,0),"")</f>
        <v>9039744000860</v>
      </c>
      <c r="B597" s="9" t="str">
        <f>'[1]TCE - ANEXO III - Preencher'!C606</f>
        <v>HOSPITAL DOM HÉLDER</v>
      </c>
      <c r="C597" s="10"/>
      <c r="D597" s="11" t="str">
        <f>'[1]TCE - ANEXO III - Preencher'!E606</f>
        <v>MARIA DAS DORES SOARES DA SILVA</v>
      </c>
      <c r="E597" s="9" t="str">
        <f>IF('[1]TCE - ANEXO III - Preencher'!F606="4 - Assistência Odontológica","2 - Outros Profissionais da Saúde",'[1]TCE - ANEXO III - Preencher'!F606)</f>
        <v>3 - Administrativo</v>
      </c>
      <c r="F597" s="12" t="str">
        <f>'[1]TCE - ANEXO III - Preencher'!G606</f>
        <v>2523-05</v>
      </c>
      <c r="G597" s="13" t="str">
        <f>IF('[1]TCE - ANEXO III - Preencher'!H606="","",'[1]TCE - ANEXO III - Preencher'!H606)</f>
        <v>08/2022</v>
      </c>
      <c r="H597" s="14">
        <f>'[1]TCE - ANEXO III - Preencher'!I606</f>
        <v>0</v>
      </c>
      <c r="I597" s="14">
        <f>'[1]TCE - ANEXO III - Preencher'!J606</f>
        <v>183.01599999999999</v>
      </c>
      <c r="J597" s="14">
        <f>'[1]TCE - ANEXO III - Preencher'!K606</f>
        <v>0</v>
      </c>
      <c r="K597" s="15">
        <f>'[1]TCE - ANEXO III - Preencher'!L606</f>
        <v>132.58179661016899</v>
      </c>
      <c r="L597" s="15">
        <f>'[1]TCE - ANEXO III - Preencher'!M606</f>
        <v>0</v>
      </c>
      <c r="M597" s="15">
        <f t="shared" si="55"/>
        <v>132.58179661016899</v>
      </c>
      <c r="N597" s="15">
        <f>'[1]TCE - ANEXO III - Preencher'!O606</f>
        <v>1.6577632898696</v>
      </c>
      <c r="O597" s="15">
        <f>'[1]TCE - ANEXO III - Preencher'!P606</f>
        <v>0</v>
      </c>
      <c r="P597" s="16">
        <f t="shared" si="56"/>
        <v>1.6577632898696</v>
      </c>
      <c r="Q597" s="15">
        <f>'[1]TCE - ANEXO III - Preencher'!R606</f>
        <v>87.494910714285695</v>
      </c>
      <c r="R597" s="15">
        <f>'[1]TCE - ANEXO III - Preencher'!S606</f>
        <v>0</v>
      </c>
      <c r="S597" s="16">
        <f t="shared" si="57"/>
        <v>87.494910714285695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404.75047061432429</v>
      </c>
    </row>
    <row r="598" spans="1:28" x14ac:dyDescent="0.25">
      <c r="A598" s="8">
        <f>IFERROR(VLOOKUP(B598,'[1]DADOS (OCULTAR)'!$Q$3:$S$133,3,0),"")</f>
        <v>9039744000860</v>
      </c>
      <c r="B598" s="9" t="str">
        <f>'[1]TCE - ANEXO III - Preencher'!C607</f>
        <v>HOSPITAL DOM HÉLDER</v>
      </c>
      <c r="C598" s="10"/>
      <c r="D598" s="11" t="str">
        <f>'[1]TCE - ANEXO III - Preencher'!E607</f>
        <v>MARIA DE FATIMA DE SOUZA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3222-05</v>
      </c>
      <c r="G598" s="13" t="str">
        <f>IF('[1]TCE - ANEXO III - Preencher'!H607="","",'[1]TCE - ANEXO III - Preencher'!H607)</f>
        <v>08/2022</v>
      </c>
      <c r="H598" s="14">
        <f>'[1]TCE - ANEXO III - Preencher'!I607</f>
        <v>0</v>
      </c>
      <c r="I598" s="14">
        <f>'[1]TCE - ANEXO III - Preencher'!J607</f>
        <v>135.744</v>
      </c>
      <c r="J598" s="14">
        <f>'[1]TCE - ANEXO III - Preencher'!K607</f>
        <v>0</v>
      </c>
      <c r="K598" s="15">
        <f>'[1]TCE - ANEXO III - Preencher'!L607</f>
        <v>132.58179661016899</v>
      </c>
      <c r="L598" s="15">
        <f>'[1]TCE - ANEXO III - Preencher'!M607</f>
        <v>0</v>
      </c>
      <c r="M598" s="15">
        <f t="shared" si="55"/>
        <v>132.58179661016899</v>
      </c>
      <c r="N598" s="15">
        <f>'[1]TCE - ANEXO III - Preencher'!O607</f>
        <v>1.6577632898696</v>
      </c>
      <c r="O598" s="15">
        <f>'[1]TCE - ANEXO III - Preencher'!P607</f>
        <v>0</v>
      </c>
      <c r="P598" s="16">
        <f t="shared" si="56"/>
        <v>1.6577632898696</v>
      </c>
      <c r="Q598" s="15">
        <f>'[1]TCE - ANEXO III - Preencher'!R607</f>
        <v>87.494910714285695</v>
      </c>
      <c r="R598" s="15">
        <f>'[1]TCE - ANEXO III - Preencher'!S607</f>
        <v>0</v>
      </c>
      <c r="S598" s="16">
        <f t="shared" si="57"/>
        <v>87.494910714285695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357.47847061432429</v>
      </c>
    </row>
    <row r="599" spans="1:28" x14ac:dyDescent="0.25">
      <c r="A599" s="8">
        <f>IFERROR(VLOOKUP(B599,'[1]DADOS (OCULTAR)'!$Q$3:$S$133,3,0),"")</f>
        <v>9039744000860</v>
      </c>
      <c r="B599" s="9" t="str">
        <f>'[1]TCE - ANEXO III - Preencher'!C608</f>
        <v>HOSPITAL DOM HÉLDER</v>
      </c>
      <c r="C599" s="10"/>
      <c r="D599" s="11" t="str">
        <f>'[1]TCE - ANEXO III - Preencher'!E608</f>
        <v>MARIA DE FATIMA DE SOUZA LAGES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7664-20</v>
      </c>
      <c r="G599" s="13" t="str">
        <f>IF('[1]TCE - ANEXO III - Preencher'!H608="","",'[1]TCE - ANEXO III - Preencher'!H608)</f>
        <v>08/2022</v>
      </c>
      <c r="H599" s="14">
        <f>'[1]TCE - ANEXO III - Preencher'!I608</f>
        <v>0</v>
      </c>
      <c r="I599" s="14">
        <f>'[1]TCE - ANEXO III - Preencher'!J608</f>
        <v>140.59200000000001</v>
      </c>
      <c r="J599" s="14">
        <f>'[1]TCE - ANEXO III - Preencher'!K608</f>
        <v>0</v>
      </c>
      <c r="K599" s="15">
        <f>'[1]TCE - ANEXO III - Preencher'!L608</f>
        <v>132.58179661016899</v>
      </c>
      <c r="L599" s="15">
        <f>'[1]TCE - ANEXO III - Preencher'!M608</f>
        <v>0</v>
      </c>
      <c r="M599" s="15">
        <f t="shared" si="55"/>
        <v>132.58179661016899</v>
      </c>
      <c r="N599" s="15">
        <f>'[1]TCE - ANEXO III - Preencher'!O608</f>
        <v>1.6577632898696</v>
      </c>
      <c r="O599" s="15">
        <f>'[1]TCE - ANEXO III - Preencher'!P608</f>
        <v>0</v>
      </c>
      <c r="P599" s="16">
        <f t="shared" si="56"/>
        <v>1.6577632898696</v>
      </c>
      <c r="Q599" s="15">
        <f>'[1]TCE - ANEXO III - Preencher'!R608</f>
        <v>87.494910714285695</v>
      </c>
      <c r="R599" s="15">
        <f>'[1]TCE - ANEXO III - Preencher'!S608</f>
        <v>0</v>
      </c>
      <c r="S599" s="16">
        <f t="shared" si="57"/>
        <v>87.494910714285695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362.32647061432431</v>
      </c>
    </row>
    <row r="600" spans="1:28" x14ac:dyDescent="0.25">
      <c r="A600" s="8">
        <f>IFERROR(VLOOKUP(B600,'[1]DADOS (OCULTAR)'!$Q$3:$S$133,3,0),"")</f>
        <v>9039744000860</v>
      </c>
      <c r="B600" s="9" t="str">
        <f>'[1]TCE - ANEXO III - Preencher'!C609</f>
        <v>HOSPITAL DOM HÉLDER</v>
      </c>
      <c r="C600" s="10"/>
      <c r="D600" s="11" t="str">
        <f>'[1]TCE - ANEXO III - Preencher'!E609</f>
        <v>MARIA DEVIRLENE DA SILVA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3222-05</v>
      </c>
      <c r="G600" s="13" t="str">
        <f>IF('[1]TCE - ANEXO III - Preencher'!H609="","",'[1]TCE - ANEXO III - Preencher'!H609)</f>
        <v>08/2022</v>
      </c>
      <c r="H600" s="14">
        <f>'[1]TCE - ANEXO III - Preencher'!I609</f>
        <v>0</v>
      </c>
      <c r="I600" s="14">
        <f>'[1]TCE - ANEXO III - Preencher'!J609</f>
        <v>119.9744</v>
      </c>
      <c r="J600" s="14">
        <f>'[1]TCE - ANEXO III - Preencher'!K609</f>
        <v>0</v>
      </c>
      <c r="K600" s="15">
        <f>'[1]TCE - ANEXO III - Preencher'!L609</f>
        <v>132.58179661016899</v>
      </c>
      <c r="L600" s="15">
        <f>'[1]TCE - ANEXO III - Preencher'!M609</f>
        <v>0</v>
      </c>
      <c r="M600" s="15">
        <f t="shared" si="55"/>
        <v>132.58179661016899</v>
      </c>
      <c r="N600" s="15">
        <f>'[1]TCE - ANEXO III - Preencher'!O609</f>
        <v>1.6577632898696</v>
      </c>
      <c r="O600" s="15">
        <f>'[1]TCE - ANEXO III - Preencher'!P609</f>
        <v>0</v>
      </c>
      <c r="P600" s="16">
        <f t="shared" si="56"/>
        <v>1.6577632898696</v>
      </c>
      <c r="Q600" s="15">
        <f>'[1]TCE - ANEXO III - Preencher'!R609</f>
        <v>294.7405842894147</v>
      </c>
      <c r="R600" s="15">
        <f>'[1]TCE - ANEXO III - Preencher'!S609</f>
        <v>53.33</v>
      </c>
      <c r="S600" s="16">
        <f t="shared" si="57"/>
        <v>241.41058428941471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495.62454418945333</v>
      </c>
    </row>
    <row r="601" spans="1:28" x14ac:dyDescent="0.25">
      <c r="A601" s="8">
        <f>IFERROR(VLOOKUP(B601,'[1]DADOS (OCULTAR)'!$Q$3:$S$133,3,0),"")</f>
        <v>9039744000860</v>
      </c>
      <c r="B601" s="9" t="str">
        <f>'[1]TCE - ANEXO III - Preencher'!C610</f>
        <v>HOSPITAL DOM HÉLDER</v>
      </c>
      <c r="C601" s="10"/>
      <c r="D601" s="11" t="str">
        <f>'[1]TCE - ANEXO III - Preencher'!E610</f>
        <v>MARIA DO CARMO DE SANTANA SILVA</v>
      </c>
      <c r="E601" s="9" t="str">
        <f>IF('[1]TCE - ANEXO III - Preencher'!F610="4 - Assistência Odontológica","2 - Outros Profissionais da Saúde",'[1]TCE - ANEXO III - Preencher'!F610)</f>
        <v>3 - Administrativo</v>
      </c>
      <c r="F601" s="12" t="str">
        <f>'[1]TCE - ANEXO III - Preencher'!G610</f>
        <v>4110-10</v>
      </c>
      <c r="G601" s="13" t="str">
        <f>IF('[1]TCE - ANEXO III - Preencher'!H610="","",'[1]TCE - ANEXO III - Preencher'!H610)</f>
        <v>08/2022</v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132.58179661016899</v>
      </c>
      <c r="L601" s="15">
        <f>'[1]TCE - ANEXO III - Preencher'!M610</f>
        <v>0</v>
      </c>
      <c r="M601" s="15">
        <f t="shared" si="55"/>
        <v>132.58179661016899</v>
      </c>
      <c r="N601" s="15">
        <f>'[1]TCE - ANEXO III - Preencher'!O610</f>
        <v>1.6577632898696</v>
      </c>
      <c r="O601" s="15">
        <f>'[1]TCE - ANEXO III - Preencher'!P610</f>
        <v>0</v>
      </c>
      <c r="P601" s="16">
        <f t="shared" si="56"/>
        <v>1.6577632898696</v>
      </c>
      <c r="Q601" s="15">
        <f>'[1]TCE - ANEXO III - Preencher'!R610</f>
        <v>87.494910714285695</v>
      </c>
      <c r="R601" s="15">
        <f>'[1]TCE - ANEXO III - Preencher'!S610</f>
        <v>0</v>
      </c>
      <c r="S601" s="16">
        <f t="shared" si="57"/>
        <v>87.494910714285695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221.73447061432427</v>
      </c>
    </row>
    <row r="602" spans="1:28" x14ac:dyDescent="0.25">
      <c r="A602" s="8">
        <f>IFERROR(VLOOKUP(B602,'[1]DADOS (OCULTAR)'!$Q$3:$S$133,3,0),"")</f>
        <v>9039744000860</v>
      </c>
      <c r="B602" s="9" t="str">
        <f>'[1]TCE - ANEXO III - Preencher'!C611</f>
        <v>HOSPITAL DOM HÉLDER</v>
      </c>
      <c r="C602" s="10"/>
      <c r="D602" s="11" t="str">
        <f>'[1]TCE - ANEXO III - Preencher'!E611</f>
        <v>MARIA DO SOCORRO BATISTA DOS SANTOS SOUZA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3222-05</v>
      </c>
      <c r="G602" s="13" t="str">
        <f>IF('[1]TCE - ANEXO III - Preencher'!H611="","",'[1]TCE - ANEXO III - Preencher'!H611)</f>
        <v>08/2022</v>
      </c>
      <c r="H602" s="14">
        <f>'[1]TCE - ANEXO III - Preencher'!I611</f>
        <v>0</v>
      </c>
      <c r="I602" s="14">
        <f>'[1]TCE - ANEXO III - Preencher'!J611</f>
        <v>135.744</v>
      </c>
      <c r="J602" s="14">
        <f>'[1]TCE - ANEXO III - Preencher'!K611</f>
        <v>0</v>
      </c>
      <c r="K602" s="15">
        <f>'[1]TCE - ANEXO III - Preencher'!L611</f>
        <v>132.58179661016899</v>
      </c>
      <c r="L602" s="15">
        <f>'[1]TCE - ANEXO III - Preencher'!M611</f>
        <v>0</v>
      </c>
      <c r="M602" s="15">
        <f t="shared" si="55"/>
        <v>132.58179661016899</v>
      </c>
      <c r="N602" s="15">
        <f>'[1]TCE - ANEXO III - Preencher'!O611</f>
        <v>1.6577632898696</v>
      </c>
      <c r="O602" s="15">
        <f>'[1]TCE - ANEXO III - Preencher'!P611</f>
        <v>0</v>
      </c>
      <c r="P602" s="16">
        <f t="shared" si="56"/>
        <v>1.6577632898696</v>
      </c>
      <c r="Q602" s="15">
        <f>'[1]TCE - ANEXO III - Preencher'!R611</f>
        <v>87.494910714285695</v>
      </c>
      <c r="R602" s="15">
        <f>'[1]TCE - ANEXO III - Preencher'!S611</f>
        <v>0</v>
      </c>
      <c r="S602" s="16">
        <f t="shared" si="57"/>
        <v>87.494910714285695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357.47847061432429</v>
      </c>
    </row>
    <row r="603" spans="1:28" x14ac:dyDescent="0.25">
      <c r="A603" s="8">
        <f>IFERROR(VLOOKUP(B603,'[1]DADOS (OCULTAR)'!$Q$3:$S$133,3,0),"")</f>
        <v>9039744000860</v>
      </c>
      <c r="B603" s="9" t="str">
        <f>'[1]TCE - ANEXO III - Preencher'!C612</f>
        <v>HOSPITAL DOM HÉLDER</v>
      </c>
      <c r="C603" s="10"/>
      <c r="D603" s="11" t="str">
        <f>'[1]TCE - ANEXO III - Preencher'!E612</f>
        <v>MARIA DOS PRAZERES BARROS BEZERRA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2237-10</v>
      </c>
      <c r="G603" s="13" t="str">
        <f>IF('[1]TCE - ANEXO III - Preencher'!H612="","",'[1]TCE - ANEXO III - Preencher'!H612)</f>
        <v>08/2022</v>
      </c>
      <c r="H603" s="14">
        <f>'[1]TCE - ANEXO III - Preencher'!I612</f>
        <v>0</v>
      </c>
      <c r="I603" s="14">
        <f>'[1]TCE - ANEXO III - Preencher'!J612</f>
        <v>374.72559999999999</v>
      </c>
      <c r="J603" s="14">
        <f>'[1]TCE - ANEXO III - Preencher'!K612</f>
        <v>0</v>
      </c>
      <c r="K603" s="15">
        <f>'[1]TCE - ANEXO III - Preencher'!L612</f>
        <v>132.58179661016899</v>
      </c>
      <c r="L603" s="15">
        <f>'[1]TCE - ANEXO III - Preencher'!M612</f>
        <v>0</v>
      </c>
      <c r="M603" s="15">
        <f t="shared" si="55"/>
        <v>132.58179661016899</v>
      </c>
      <c r="N603" s="15">
        <f>'[1]TCE - ANEXO III - Preencher'!O612</f>
        <v>1.6577632898696</v>
      </c>
      <c r="O603" s="15">
        <f>'[1]TCE - ANEXO III - Preencher'!P612</f>
        <v>0</v>
      </c>
      <c r="P603" s="16">
        <f t="shared" si="56"/>
        <v>1.6577632898696</v>
      </c>
      <c r="Q603" s="15">
        <f>'[1]TCE - ANEXO III - Preencher'!R612</f>
        <v>87.494910714285695</v>
      </c>
      <c r="R603" s="15">
        <f>'[1]TCE - ANEXO III - Preencher'!S612</f>
        <v>0</v>
      </c>
      <c r="S603" s="16">
        <f t="shared" si="57"/>
        <v>87.494910714285695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596.46007061432431</v>
      </c>
    </row>
    <row r="604" spans="1:28" x14ac:dyDescent="0.25">
      <c r="A604" s="8">
        <f>IFERROR(VLOOKUP(B604,'[1]DADOS (OCULTAR)'!$Q$3:$S$133,3,0),"")</f>
        <v>9039744000860</v>
      </c>
      <c r="B604" s="9" t="str">
        <f>'[1]TCE - ANEXO III - Preencher'!C613</f>
        <v>HOSPITAL DOM HÉLDER</v>
      </c>
      <c r="C604" s="10"/>
      <c r="D604" s="11" t="str">
        <f>'[1]TCE - ANEXO III - Preencher'!E613</f>
        <v>MARIA EDUARDA SOARES DA SILVA</v>
      </c>
      <c r="E604" s="9" t="str">
        <f>IF('[1]TCE - ANEXO III - Preencher'!F613="4 - Assistência Odontológica","2 - Outros Profissionais da Saúde",'[1]TCE - ANEXO III - Preencher'!F613)</f>
        <v>3 - Administrativo</v>
      </c>
      <c r="F604" s="12" t="str">
        <f>'[1]TCE - ANEXO III - Preencher'!G613</f>
        <v>4110-10</v>
      </c>
      <c r="G604" s="13" t="str">
        <f>IF('[1]TCE - ANEXO III - Preencher'!H613="","",'[1]TCE - ANEXO III - Preencher'!H613)</f>
        <v>08/2022</v>
      </c>
      <c r="H604" s="14">
        <f>'[1]TCE - ANEXO III - Preencher'!I613</f>
        <v>0</v>
      </c>
      <c r="I604" s="14">
        <f>'[1]TCE - ANEXO III - Preencher'!J613</f>
        <v>318.79840000000002</v>
      </c>
      <c r="J604" s="14">
        <f>'[1]TCE - ANEXO III - Preencher'!K613</f>
        <v>0</v>
      </c>
      <c r="K604" s="15">
        <f>'[1]TCE - ANEXO III - Preencher'!L613</f>
        <v>132.58179661016899</v>
      </c>
      <c r="L604" s="15">
        <f>'[1]TCE - ANEXO III - Preencher'!M613</f>
        <v>0</v>
      </c>
      <c r="M604" s="15">
        <f t="shared" si="55"/>
        <v>132.58179661016899</v>
      </c>
      <c r="N604" s="15">
        <f>'[1]TCE - ANEXO III - Preencher'!O613</f>
        <v>1.6577632898696</v>
      </c>
      <c r="O604" s="15">
        <f>'[1]TCE - ANEXO III - Preencher'!P613</f>
        <v>0</v>
      </c>
      <c r="P604" s="16">
        <f t="shared" si="56"/>
        <v>1.6577632898696</v>
      </c>
      <c r="Q604" s="15">
        <f>'[1]TCE - ANEXO III - Preencher'!R613</f>
        <v>87.494910714285695</v>
      </c>
      <c r="R604" s="15">
        <f>'[1]TCE - ANEXO III - Preencher'!S613</f>
        <v>0</v>
      </c>
      <c r="S604" s="16">
        <f t="shared" si="57"/>
        <v>87.494910714285695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540.53287061432434</v>
      </c>
    </row>
    <row r="605" spans="1:28" x14ac:dyDescent="0.25">
      <c r="A605" s="8">
        <f>IFERROR(VLOOKUP(B605,'[1]DADOS (OCULTAR)'!$Q$3:$S$133,3,0),"")</f>
        <v>9039744000860</v>
      </c>
      <c r="B605" s="9" t="str">
        <f>'[1]TCE - ANEXO III - Preencher'!C614</f>
        <v>HOSPITAL DOM HÉLDER</v>
      </c>
      <c r="C605" s="10"/>
      <c r="D605" s="11" t="str">
        <f>'[1]TCE - ANEXO III - Preencher'!E614</f>
        <v>MARIA HELENA DA SILVA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2235-05</v>
      </c>
      <c r="G605" s="13" t="str">
        <f>IF('[1]TCE - ANEXO III - Preencher'!H614="","",'[1]TCE - ANEXO III - Preencher'!H614)</f>
        <v>08/2022</v>
      </c>
      <c r="H605" s="14">
        <f>'[1]TCE - ANEXO III - Preencher'!I614</f>
        <v>0</v>
      </c>
      <c r="I605" s="14">
        <f>'[1]TCE - ANEXO III - Preencher'!J614</f>
        <v>306.77679999999998</v>
      </c>
      <c r="J605" s="14">
        <f>'[1]TCE - ANEXO III - Preencher'!K614</f>
        <v>0</v>
      </c>
      <c r="K605" s="15">
        <f>'[1]TCE - ANEXO III - Preencher'!L614</f>
        <v>132.58179661016899</v>
      </c>
      <c r="L605" s="15">
        <f>'[1]TCE - ANEXO III - Preencher'!M614</f>
        <v>0</v>
      </c>
      <c r="M605" s="15">
        <f t="shared" si="55"/>
        <v>132.58179661016899</v>
      </c>
      <c r="N605" s="15">
        <f>'[1]TCE - ANEXO III - Preencher'!O614</f>
        <v>1.6577632898696</v>
      </c>
      <c r="O605" s="15">
        <f>'[1]TCE - ANEXO III - Preencher'!P614</f>
        <v>0</v>
      </c>
      <c r="P605" s="16">
        <f t="shared" si="56"/>
        <v>1.6577632898696</v>
      </c>
      <c r="Q605" s="15">
        <f>'[1]TCE - ANEXO III - Preencher'!R614</f>
        <v>294.7405842894147</v>
      </c>
      <c r="R605" s="15">
        <f>'[1]TCE - ANEXO III - Preencher'!S614</f>
        <v>122.5</v>
      </c>
      <c r="S605" s="16">
        <f t="shared" si="57"/>
        <v>172.2405842894147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613.25694418945329</v>
      </c>
    </row>
    <row r="606" spans="1:28" x14ac:dyDescent="0.25">
      <c r="A606" s="8">
        <f>IFERROR(VLOOKUP(B606,'[1]DADOS (OCULTAR)'!$Q$3:$S$133,3,0),"")</f>
        <v>9039744000860</v>
      </c>
      <c r="B606" s="9" t="str">
        <f>'[1]TCE - ANEXO III - Preencher'!C615</f>
        <v>HOSPITAL DOM HÉLDER</v>
      </c>
      <c r="C606" s="10"/>
      <c r="D606" s="11" t="str">
        <f>'[1]TCE - ANEXO III - Preencher'!E615</f>
        <v>MARIA HELENA DA SILVA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3222-05</v>
      </c>
      <c r="G606" s="13" t="str">
        <f>IF('[1]TCE - ANEXO III - Preencher'!H615="","",'[1]TCE - ANEXO III - Preencher'!H615)</f>
        <v>08/2022</v>
      </c>
      <c r="H606" s="14">
        <f>'[1]TCE - ANEXO III - Preencher'!I615</f>
        <v>0</v>
      </c>
      <c r="I606" s="14">
        <f>'[1]TCE - ANEXO III - Preencher'!J615</f>
        <v>130.83680000000001</v>
      </c>
      <c r="J606" s="14">
        <f>'[1]TCE - ANEXO III - Preencher'!K615</f>
        <v>0</v>
      </c>
      <c r="K606" s="15">
        <f>'[1]TCE - ANEXO III - Preencher'!L615</f>
        <v>132.58179661016899</v>
      </c>
      <c r="L606" s="15">
        <f>'[1]TCE - ANEXO III - Preencher'!M615</f>
        <v>0</v>
      </c>
      <c r="M606" s="15">
        <f t="shared" si="55"/>
        <v>132.58179661016899</v>
      </c>
      <c r="N606" s="15">
        <f>'[1]TCE - ANEXO III - Preencher'!O615</f>
        <v>1.6577632898696</v>
      </c>
      <c r="O606" s="15">
        <f>'[1]TCE - ANEXO III - Preencher'!P615</f>
        <v>0</v>
      </c>
      <c r="P606" s="16">
        <f t="shared" si="56"/>
        <v>1.6577632898696</v>
      </c>
      <c r="Q606" s="15">
        <f>'[1]TCE - ANEXO III - Preencher'!R615</f>
        <v>294.7405842894147</v>
      </c>
      <c r="R606" s="15">
        <f>'[1]TCE - ANEXO III - Preencher'!S615</f>
        <v>72.72</v>
      </c>
      <c r="S606" s="16">
        <f t="shared" si="57"/>
        <v>222.0205842894147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487.09694418945332</v>
      </c>
    </row>
    <row r="607" spans="1:28" x14ac:dyDescent="0.25">
      <c r="A607" s="8">
        <f>IFERROR(VLOOKUP(B607,'[1]DADOS (OCULTAR)'!$Q$3:$S$133,3,0),"")</f>
        <v>9039744000860</v>
      </c>
      <c r="B607" s="9" t="str">
        <f>'[1]TCE - ANEXO III - Preencher'!C616</f>
        <v>HOSPITAL DOM HÉLDER</v>
      </c>
      <c r="C607" s="10"/>
      <c r="D607" s="11" t="str">
        <f>'[1]TCE - ANEXO III - Preencher'!E616</f>
        <v>MARIA HELENA DA SILVA ARAUJO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5211-30</v>
      </c>
      <c r="G607" s="13" t="str">
        <f>IF('[1]TCE - ANEXO III - Preencher'!H616="","",'[1]TCE - ANEXO III - Preencher'!H616)</f>
        <v>08/2022</v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132.58179661016899</v>
      </c>
      <c r="L607" s="15">
        <f>'[1]TCE - ANEXO III - Preencher'!M616</f>
        <v>0</v>
      </c>
      <c r="M607" s="15">
        <f t="shared" si="55"/>
        <v>132.58179661016899</v>
      </c>
      <c r="N607" s="15">
        <f>'[1]TCE - ANEXO III - Preencher'!O616</f>
        <v>1.6577632898696</v>
      </c>
      <c r="O607" s="15">
        <f>'[1]TCE - ANEXO III - Preencher'!P616</f>
        <v>0</v>
      </c>
      <c r="P607" s="16">
        <f t="shared" si="56"/>
        <v>1.6577632898696</v>
      </c>
      <c r="Q607" s="15">
        <f>'[1]TCE - ANEXO III - Preencher'!R616</f>
        <v>87.494910714285695</v>
      </c>
      <c r="R607" s="15">
        <f>'[1]TCE - ANEXO III - Preencher'!S616</f>
        <v>0</v>
      </c>
      <c r="S607" s="16">
        <f t="shared" si="57"/>
        <v>87.494910714285695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221.73447061432427</v>
      </c>
    </row>
    <row r="608" spans="1:28" x14ac:dyDescent="0.25">
      <c r="A608" s="8">
        <f>IFERROR(VLOOKUP(B608,'[1]DADOS (OCULTAR)'!$Q$3:$S$133,3,0),"")</f>
        <v>9039744000860</v>
      </c>
      <c r="B608" s="9" t="str">
        <f>'[1]TCE - ANEXO III - Preencher'!C617</f>
        <v>HOSPITAL DOM HÉLDER</v>
      </c>
      <c r="C608" s="10"/>
      <c r="D608" s="11" t="str">
        <f>'[1]TCE - ANEXO III - Preencher'!E617</f>
        <v>MARIA ISABEL OLIVEIRA SOUSA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5211-30</v>
      </c>
      <c r="G608" s="13" t="str">
        <f>IF('[1]TCE - ANEXO III - Preencher'!H617="","",'[1]TCE - ANEXO III - Preencher'!H617)</f>
        <v>08/2022</v>
      </c>
      <c r="H608" s="14">
        <f>'[1]TCE - ANEXO III - Preencher'!I617</f>
        <v>0</v>
      </c>
      <c r="I608" s="14">
        <f>'[1]TCE - ANEXO III - Preencher'!J617</f>
        <v>103.1056</v>
      </c>
      <c r="J608" s="14">
        <f>'[1]TCE - ANEXO III - Preencher'!K617</f>
        <v>0</v>
      </c>
      <c r="K608" s="15">
        <f>'[1]TCE - ANEXO III - Preencher'!L617</f>
        <v>132.58179661016899</v>
      </c>
      <c r="L608" s="15">
        <f>'[1]TCE - ANEXO III - Preencher'!M617</f>
        <v>0</v>
      </c>
      <c r="M608" s="15">
        <f t="shared" si="55"/>
        <v>132.58179661016899</v>
      </c>
      <c r="N608" s="15">
        <f>'[1]TCE - ANEXO III - Preencher'!O617</f>
        <v>1.6577632898696</v>
      </c>
      <c r="O608" s="15">
        <f>'[1]TCE - ANEXO III - Preencher'!P617</f>
        <v>0</v>
      </c>
      <c r="P608" s="16">
        <f t="shared" si="56"/>
        <v>1.6577632898696</v>
      </c>
      <c r="Q608" s="15">
        <f>'[1]TCE - ANEXO III - Preencher'!R617</f>
        <v>87.494910714285695</v>
      </c>
      <c r="R608" s="15">
        <f>'[1]TCE - ANEXO III - Preencher'!S617</f>
        <v>0</v>
      </c>
      <c r="S608" s="16">
        <f t="shared" si="57"/>
        <v>87.494910714285695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324.8400706143243</v>
      </c>
    </row>
    <row r="609" spans="1:28" x14ac:dyDescent="0.25">
      <c r="A609" s="8">
        <f>IFERROR(VLOOKUP(B609,'[1]DADOS (OCULTAR)'!$Q$3:$S$133,3,0),"")</f>
        <v>9039744000860</v>
      </c>
      <c r="B609" s="9" t="str">
        <f>'[1]TCE - ANEXO III - Preencher'!C618</f>
        <v>HOSPITAL DOM HÉLDER</v>
      </c>
      <c r="C609" s="10"/>
      <c r="D609" s="11" t="str">
        <f>'[1]TCE - ANEXO III - Preencher'!E618</f>
        <v>MARIA ISABELLA NUNES GOMES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3222-05</v>
      </c>
      <c r="G609" s="13" t="str">
        <f>IF('[1]TCE - ANEXO III - Preencher'!H618="","",'[1]TCE - ANEXO III - Preencher'!H618)</f>
        <v>08/2022</v>
      </c>
      <c r="H609" s="14">
        <f>'[1]TCE - ANEXO III - Preencher'!I618</f>
        <v>0</v>
      </c>
      <c r="I609" s="14">
        <f>'[1]TCE - ANEXO III - Preencher'!J618</f>
        <v>126.048</v>
      </c>
      <c r="J609" s="14">
        <f>'[1]TCE - ANEXO III - Preencher'!K618</f>
        <v>0</v>
      </c>
      <c r="K609" s="15">
        <f>'[1]TCE - ANEXO III - Preencher'!L618</f>
        <v>132.58179661016899</v>
      </c>
      <c r="L609" s="15">
        <f>'[1]TCE - ANEXO III - Preencher'!M618</f>
        <v>0</v>
      </c>
      <c r="M609" s="15">
        <f t="shared" si="55"/>
        <v>132.58179661016899</v>
      </c>
      <c r="N609" s="15">
        <f>'[1]TCE - ANEXO III - Preencher'!O618</f>
        <v>1.6577632898696</v>
      </c>
      <c r="O609" s="15">
        <f>'[1]TCE - ANEXO III - Preencher'!P618</f>
        <v>0</v>
      </c>
      <c r="P609" s="16">
        <f t="shared" si="56"/>
        <v>1.6577632898696</v>
      </c>
      <c r="Q609" s="15">
        <f>'[1]TCE - ANEXO III - Preencher'!R618</f>
        <v>294.7405842894147</v>
      </c>
      <c r="R609" s="15">
        <f>'[1]TCE - ANEXO III - Preencher'!S618</f>
        <v>63.02</v>
      </c>
      <c r="S609" s="16">
        <f t="shared" si="57"/>
        <v>231.72058428941469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492.00814418945333</v>
      </c>
    </row>
    <row r="610" spans="1:28" x14ac:dyDescent="0.25">
      <c r="A610" s="8">
        <f>IFERROR(VLOOKUP(B610,'[1]DADOS (OCULTAR)'!$Q$3:$S$133,3,0),"")</f>
        <v>9039744000860</v>
      </c>
      <c r="B610" s="9" t="str">
        <f>'[1]TCE - ANEXO III - Preencher'!C619</f>
        <v>HOSPITAL DOM HÉLDER</v>
      </c>
      <c r="C610" s="10"/>
      <c r="D610" s="11" t="str">
        <f>'[1]TCE - ANEXO III - Preencher'!E619</f>
        <v>MARIA JOSE DA SILVA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3222-05</v>
      </c>
      <c r="G610" s="13" t="str">
        <f>IF('[1]TCE - ANEXO III - Preencher'!H619="","",'[1]TCE - ANEXO III - Preencher'!H619)</f>
        <v>08/2022</v>
      </c>
      <c r="H610" s="14">
        <f>'[1]TCE - ANEXO III - Preencher'!I619</f>
        <v>0</v>
      </c>
      <c r="I610" s="14">
        <f>'[1]TCE - ANEXO III - Preencher'!J619</f>
        <v>145.64080000000001</v>
      </c>
      <c r="J610" s="14">
        <f>'[1]TCE - ANEXO III - Preencher'!K619</f>
        <v>0</v>
      </c>
      <c r="K610" s="15">
        <f>'[1]TCE - ANEXO III - Preencher'!L619</f>
        <v>132.58179661016899</v>
      </c>
      <c r="L610" s="15">
        <f>'[1]TCE - ANEXO III - Preencher'!M619</f>
        <v>0</v>
      </c>
      <c r="M610" s="15">
        <f t="shared" si="55"/>
        <v>132.58179661016899</v>
      </c>
      <c r="N610" s="15">
        <f>'[1]TCE - ANEXO III - Preencher'!O619</f>
        <v>1.6577632898696</v>
      </c>
      <c r="O610" s="15">
        <f>'[1]TCE - ANEXO III - Preencher'!P619</f>
        <v>0</v>
      </c>
      <c r="P610" s="16">
        <f t="shared" si="56"/>
        <v>1.6577632898696</v>
      </c>
      <c r="Q610" s="15">
        <f>'[1]TCE - ANEXO III - Preencher'!R619</f>
        <v>87.494910714285695</v>
      </c>
      <c r="R610" s="15">
        <f>'[1]TCE - ANEXO III - Preencher'!S619</f>
        <v>0</v>
      </c>
      <c r="S610" s="16">
        <f t="shared" si="57"/>
        <v>87.494910714285695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367.37527061432434</v>
      </c>
    </row>
    <row r="611" spans="1:28" x14ac:dyDescent="0.25">
      <c r="A611" s="8">
        <f>IFERROR(VLOOKUP(B611,'[1]DADOS (OCULTAR)'!$Q$3:$S$133,3,0),"")</f>
        <v>9039744000860</v>
      </c>
      <c r="B611" s="9" t="str">
        <f>'[1]TCE - ANEXO III - Preencher'!C620</f>
        <v>HOSPITAL DOM HÉLDER</v>
      </c>
      <c r="C611" s="10"/>
      <c r="D611" s="11" t="str">
        <f>'[1]TCE - ANEXO III - Preencher'!E620</f>
        <v>MARIA JOSE DA SILVA ALEXANDRE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3222-05</v>
      </c>
      <c r="G611" s="13" t="str">
        <f>IF('[1]TCE - ANEXO III - Preencher'!H620="","",'[1]TCE - ANEXO III - Preencher'!H620)</f>
        <v>08/2022</v>
      </c>
      <c r="H611" s="14">
        <f>'[1]TCE - ANEXO III - Preencher'!I620</f>
        <v>0</v>
      </c>
      <c r="I611" s="14">
        <f>'[1]TCE - ANEXO III - Preencher'!J620</f>
        <v>145.44</v>
      </c>
      <c r="J611" s="14">
        <f>'[1]TCE - ANEXO III - Preencher'!K620</f>
        <v>0</v>
      </c>
      <c r="K611" s="15">
        <f>'[1]TCE - ANEXO III - Preencher'!L620</f>
        <v>132.58179661016899</v>
      </c>
      <c r="L611" s="15">
        <f>'[1]TCE - ANEXO III - Preencher'!M620</f>
        <v>0</v>
      </c>
      <c r="M611" s="15">
        <f t="shared" si="55"/>
        <v>132.58179661016899</v>
      </c>
      <c r="N611" s="15">
        <f>'[1]TCE - ANEXO III - Preencher'!O620</f>
        <v>1.6577632898696</v>
      </c>
      <c r="O611" s="15">
        <f>'[1]TCE - ANEXO III - Preencher'!P620</f>
        <v>0</v>
      </c>
      <c r="P611" s="16">
        <f t="shared" si="56"/>
        <v>1.6577632898696</v>
      </c>
      <c r="Q611" s="15">
        <f>'[1]TCE - ANEXO III - Preencher'!R620</f>
        <v>294.7405842894147</v>
      </c>
      <c r="R611" s="15">
        <f>'[1]TCE - ANEXO III - Preencher'!S620</f>
        <v>72.72</v>
      </c>
      <c r="S611" s="16">
        <f t="shared" si="57"/>
        <v>222.0205842894147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501.70014418945323</v>
      </c>
    </row>
    <row r="612" spans="1:28" x14ac:dyDescent="0.25">
      <c r="A612" s="8">
        <f>IFERROR(VLOOKUP(B612,'[1]DADOS (OCULTAR)'!$Q$3:$S$133,3,0),"")</f>
        <v>9039744000860</v>
      </c>
      <c r="B612" s="9" t="str">
        <f>'[1]TCE - ANEXO III - Preencher'!C621</f>
        <v>HOSPITAL DOM HÉLDER</v>
      </c>
      <c r="C612" s="10"/>
      <c r="D612" s="11" t="str">
        <f>'[1]TCE - ANEXO III - Preencher'!E621</f>
        <v>MARIA JOSE RICARDO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3222-05</v>
      </c>
      <c r="G612" s="13" t="str">
        <f>IF('[1]TCE - ANEXO III - Preencher'!H621="","",'[1]TCE - ANEXO III - Preencher'!H621)</f>
        <v>08/2022</v>
      </c>
      <c r="H612" s="14">
        <f>'[1]TCE - ANEXO III - Preencher'!I621</f>
        <v>0</v>
      </c>
      <c r="I612" s="14">
        <f>'[1]TCE - ANEXO III - Preencher'!J621</f>
        <v>148.4136</v>
      </c>
      <c r="J612" s="14">
        <f>'[1]TCE - ANEXO III - Preencher'!K621</f>
        <v>0</v>
      </c>
      <c r="K612" s="15">
        <f>'[1]TCE - ANEXO III - Preencher'!L621</f>
        <v>132.58179661016899</v>
      </c>
      <c r="L612" s="15">
        <f>'[1]TCE - ANEXO III - Preencher'!M621</f>
        <v>0</v>
      </c>
      <c r="M612" s="15">
        <f t="shared" si="55"/>
        <v>132.58179661016899</v>
      </c>
      <c r="N612" s="15">
        <f>'[1]TCE - ANEXO III - Preencher'!O621</f>
        <v>1.6577632898696</v>
      </c>
      <c r="O612" s="15">
        <f>'[1]TCE - ANEXO III - Preencher'!P621</f>
        <v>0</v>
      </c>
      <c r="P612" s="16">
        <f t="shared" si="56"/>
        <v>1.6577632898696</v>
      </c>
      <c r="Q612" s="15">
        <f>'[1]TCE - ANEXO III - Preencher'!R621</f>
        <v>294.7405842894147</v>
      </c>
      <c r="R612" s="15">
        <f>'[1]TCE - ANEXO III - Preencher'!S621</f>
        <v>71.02</v>
      </c>
      <c r="S612" s="16">
        <f t="shared" si="57"/>
        <v>223.72058428941472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506.3737441894533</v>
      </c>
    </row>
    <row r="613" spans="1:28" x14ac:dyDescent="0.25">
      <c r="A613" s="8">
        <f>IFERROR(VLOOKUP(B613,'[1]DADOS (OCULTAR)'!$Q$3:$S$133,3,0),"")</f>
        <v>9039744000860</v>
      </c>
      <c r="B613" s="9" t="str">
        <f>'[1]TCE - ANEXO III - Preencher'!C622</f>
        <v>HOSPITAL DOM HÉLDER</v>
      </c>
      <c r="C613" s="10"/>
      <c r="D613" s="11" t="str">
        <f>'[1]TCE - ANEXO III - Preencher'!E622</f>
        <v>MARIA JULYANA DO NASCIMENTO SANTOS CAVALCANTE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2236-05</v>
      </c>
      <c r="G613" s="13" t="str">
        <f>IF('[1]TCE - ANEXO III - Preencher'!H622="","",'[1]TCE - ANEXO III - Preencher'!H622)</f>
        <v>08/2022</v>
      </c>
      <c r="H613" s="14">
        <f>'[1]TCE - ANEXO III - Preencher'!I622</f>
        <v>0</v>
      </c>
      <c r="I613" s="14">
        <f>'[1]TCE - ANEXO III - Preencher'!J622</f>
        <v>301.18880000000001</v>
      </c>
      <c r="J613" s="14">
        <f>'[1]TCE - ANEXO III - Preencher'!K622</f>
        <v>0</v>
      </c>
      <c r="K613" s="15">
        <f>'[1]TCE - ANEXO III - Preencher'!L622</f>
        <v>132.58179661016899</v>
      </c>
      <c r="L613" s="15">
        <f>'[1]TCE - ANEXO III - Preencher'!M622</f>
        <v>0</v>
      </c>
      <c r="M613" s="15">
        <f t="shared" si="55"/>
        <v>132.58179661016899</v>
      </c>
      <c r="N613" s="15">
        <f>'[1]TCE - ANEXO III - Preencher'!O622</f>
        <v>1.6577632898696</v>
      </c>
      <c r="O613" s="15">
        <f>'[1]TCE - ANEXO III - Preencher'!P622</f>
        <v>0</v>
      </c>
      <c r="P613" s="16">
        <f t="shared" si="56"/>
        <v>1.6577632898696</v>
      </c>
      <c r="Q613" s="15">
        <f>'[1]TCE - ANEXO III - Preencher'!R622</f>
        <v>87.494910714285695</v>
      </c>
      <c r="R613" s="15">
        <f>'[1]TCE - ANEXO III - Preencher'!S622</f>
        <v>0</v>
      </c>
      <c r="S613" s="16">
        <f t="shared" si="57"/>
        <v>87.494910714285695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522.92327061432434</v>
      </c>
    </row>
    <row r="614" spans="1:28" x14ac:dyDescent="0.25">
      <c r="A614" s="8">
        <f>IFERROR(VLOOKUP(B614,'[1]DADOS (OCULTAR)'!$Q$3:$S$133,3,0),"")</f>
        <v>9039744000860</v>
      </c>
      <c r="B614" s="9" t="str">
        <f>'[1]TCE - ANEXO III - Preencher'!C623</f>
        <v>HOSPITAL DOM HÉLDER</v>
      </c>
      <c r="C614" s="10"/>
      <c r="D614" s="11" t="str">
        <f>'[1]TCE - ANEXO III - Preencher'!E623</f>
        <v>MARIA JURACI SOARES DA SILVA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3222-05</v>
      </c>
      <c r="G614" s="13" t="str">
        <f>IF('[1]TCE - ANEXO III - Preencher'!H623="","",'[1]TCE - ANEXO III - Preencher'!H623)</f>
        <v>08/2022</v>
      </c>
      <c r="H614" s="14">
        <f>'[1]TCE - ANEXO III - Preencher'!I623</f>
        <v>0</v>
      </c>
      <c r="I614" s="14">
        <f>'[1]TCE - ANEXO III - Preencher'!J623</f>
        <v>139.19999999999999</v>
      </c>
      <c r="J614" s="14">
        <f>'[1]TCE - ANEXO III - Preencher'!K623</f>
        <v>0</v>
      </c>
      <c r="K614" s="15">
        <f>'[1]TCE - ANEXO III - Preencher'!L623</f>
        <v>132.58179661016899</v>
      </c>
      <c r="L614" s="15">
        <f>'[1]TCE - ANEXO III - Preencher'!M623</f>
        <v>0</v>
      </c>
      <c r="M614" s="15">
        <f t="shared" si="55"/>
        <v>132.58179661016899</v>
      </c>
      <c r="N614" s="15">
        <f>'[1]TCE - ANEXO III - Preencher'!O623</f>
        <v>1.6577632898696</v>
      </c>
      <c r="O614" s="15">
        <f>'[1]TCE - ANEXO III - Preencher'!P623</f>
        <v>0</v>
      </c>
      <c r="P614" s="16">
        <f t="shared" si="56"/>
        <v>1.6577632898696</v>
      </c>
      <c r="Q614" s="15">
        <f>'[1]TCE - ANEXO III - Preencher'!R623</f>
        <v>87.494910714285695</v>
      </c>
      <c r="R614" s="15">
        <f>'[1]TCE - ANEXO III - Preencher'!S623</f>
        <v>0</v>
      </c>
      <c r="S614" s="16">
        <f t="shared" si="57"/>
        <v>87.494910714285695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360.93447061432425</v>
      </c>
    </row>
    <row r="615" spans="1:28" x14ac:dyDescent="0.25">
      <c r="A615" s="8">
        <f>IFERROR(VLOOKUP(B615,'[1]DADOS (OCULTAR)'!$Q$3:$S$133,3,0),"")</f>
        <v>9039744000860</v>
      </c>
      <c r="B615" s="9" t="str">
        <f>'[1]TCE - ANEXO III - Preencher'!C624</f>
        <v>HOSPITAL DOM HÉLDER</v>
      </c>
      <c r="C615" s="10"/>
      <c r="D615" s="11" t="str">
        <f>'[1]TCE - ANEXO III - Preencher'!E624</f>
        <v>MARIA LADJANE LOFIEGO GODOY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3222-05</v>
      </c>
      <c r="G615" s="13" t="str">
        <f>IF('[1]TCE - ANEXO III - Preencher'!H624="","",'[1]TCE - ANEXO III - Preencher'!H624)</f>
        <v>08/2022</v>
      </c>
      <c r="H615" s="14">
        <f>'[1]TCE - ANEXO III - Preencher'!I624</f>
        <v>0</v>
      </c>
      <c r="I615" s="14">
        <f>'[1]TCE - ANEXO III - Preencher'!J624</f>
        <v>140.59200000000001</v>
      </c>
      <c r="J615" s="14">
        <f>'[1]TCE - ANEXO III - Preencher'!K624</f>
        <v>0</v>
      </c>
      <c r="K615" s="15">
        <f>'[1]TCE - ANEXO III - Preencher'!L624</f>
        <v>132.58179661016899</v>
      </c>
      <c r="L615" s="15">
        <f>'[1]TCE - ANEXO III - Preencher'!M624</f>
        <v>0</v>
      </c>
      <c r="M615" s="15">
        <f t="shared" si="55"/>
        <v>132.58179661016899</v>
      </c>
      <c r="N615" s="15">
        <f>'[1]TCE - ANEXO III - Preencher'!O624</f>
        <v>1.6577632898696</v>
      </c>
      <c r="O615" s="15">
        <f>'[1]TCE - ANEXO III - Preencher'!P624</f>
        <v>0</v>
      </c>
      <c r="P615" s="16">
        <f t="shared" si="56"/>
        <v>1.6577632898696</v>
      </c>
      <c r="Q615" s="15">
        <f>'[1]TCE - ANEXO III - Preencher'!R624</f>
        <v>87.494910714285695</v>
      </c>
      <c r="R615" s="15">
        <f>'[1]TCE - ANEXO III - Preencher'!S624</f>
        <v>0</v>
      </c>
      <c r="S615" s="16">
        <f t="shared" si="57"/>
        <v>87.494910714285695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362.32647061432431</v>
      </c>
    </row>
    <row r="616" spans="1:28" x14ac:dyDescent="0.25">
      <c r="A616" s="8">
        <f>IFERROR(VLOOKUP(B616,'[1]DADOS (OCULTAR)'!$Q$3:$S$133,3,0),"")</f>
        <v>9039744000860</v>
      </c>
      <c r="B616" s="9" t="str">
        <f>'[1]TCE - ANEXO III - Preencher'!C625</f>
        <v>HOSPITAL DOM HÉLDER</v>
      </c>
      <c r="C616" s="10"/>
      <c r="D616" s="11" t="str">
        <f>'[1]TCE - ANEXO III - Preencher'!E625</f>
        <v>MARIA LUCIA BEZERRA BARROS DO NASCIMENTO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3222-05</v>
      </c>
      <c r="G616" s="13" t="str">
        <f>IF('[1]TCE - ANEXO III - Preencher'!H625="","",'[1]TCE - ANEXO III - Preencher'!H625)</f>
        <v>08/2022</v>
      </c>
      <c r="H616" s="14">
        <f>'[1]TCE - ANEXO III - Preencher'!I625</f>
        <v>0</v>
      </c>
      <c r="I616" s="14">
        <f>'[1]TCE - ANEXO III - Preencher'!J625</f>
        <v>115.7</v>
      </c>
      <c r="J616" s="14">
        <f>'[1]TCE - ANEXO III - Preencher'!K625</f>
        <v>0</v>
      </c>
      <c r="K616" s="15">
        <f>'[1]TCE - ANEXO III - Preencher'!L625</f>
        <v>132.58179661016899</v>
      </c>
      <c r="L616" s="15">
        <f>'[1]TCE - ANEXO III - Preencher'!M625</f>
        <v>0</v>
      </c>
      <c r="M616" s="15">
        <f t="shared" si="55"/>
        <v>132.58179661016899</v>
      </c>
      <c r="N616" s="15">
        <f>'[1]TCE - ANEXO III - Preencher'!O625</f>
        <v>1.6577632898696</v>
      </c>
      <c r="O616" s="15">
        <f>'[1]TCE - ANEXO III - Preencher'!P625</f>
        <v>0</v>
      </c>
      <c r="P616" s="16">
        <f t="shared" si="56"/>
        <v>1.6577632898696</v>
      </c>
      <c r="Q616" s="15">
        <f>'[1]TCE - ANEXO III - Preencher'!R625</f>
        <v>294.7405842894147</v>
      </c>
      <c r="R616" s="15">
        <f>'[1]TCE - ANEXO III - Preencher'!S625</f>
        <v>72.72</v>
      </c>
      <c r="S616" s="16">
        <f t="shared" si="57"/>
        <v>222.0205842894147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471.96014418945333</v>
      </c>
    </row>
    <row r="617" spans="1:28" x14ac:dyDescent="0.25">
      <c r="A617" s="8">
        <f>IFERROR(VLOOKUP(B617,'[1]DADOS (OCULTAR)'!$Q$3:$S$133,3,0),"")</f>
        <v>9039744000860</v>
      </c>
      <c r="B617" s="9" t="str">
        <f>'[1]TCE - ANEXO III - Preencher'!C626</f>
        <v>HOSPITAL DOM HÉLDER</v>
      </c>
      <c r="C617" s="10"/>
      <c r="D617" s="11" t="str">
        <f>'[1]TCE - ANEXO III - Preencher'!E626</f>
        <v>MARIA NEUMA PATRICIO GODE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4110-10</v>
      </c>
      <c r="G617" s="13" t="str">
        <f>IF('[1]TCE - ANEXO III - Preencher'!H626="","",'[1]TCE - ANEXO III - Preencher'!H626)</f>
        <v>08/2022</v>
      </c>
      <c r="H617" s="14">
        <f>'[1]TCE - ANEXO III - Preencher'!I626</f>
        <v>0</v>
      </c>
      <c r="I617" s="14">
        <f>'[1]TCE - ANEXO III - Preencher'!J626</f>
        <v>101.80800000000001</v>
      </c>
      <c r="J617" s="14">
        <f>'[1]TCE - ANEXO III - Preencher'!K626</f>
        <v>0</v>
      </c>
      <c r="K617" s="15">
        <f>'[1]TCE - ANEXO III - Preencher'!L626</f>
        <v>132.58179661016899</v>
      </c>
      <c r="L617" s="15">
        <f>'[1]TCE - ANEXO III - Preencher'!M626</f>
        <v>0</v>
      </c>
      <c r="M617" s="15">
        <f t="shared" si="55"/>
        <v>132.58179661016899</v>
      </c>
      <c r="N617" s="15">
        <f>'[1]TCE - ANEXO III - Preencher'!O626</f>
        <v>1.6577632898696</v>
      </c>
      <c r="O617" s="15">
        <f>'[1]TCE - ANEXO III - Preencher'!P626</f>
        <v>0</v>
      </c>
      <c r="P617" s="16">
        <f t="shared" si="56"/>
        <v>1.6577632898696</v>
      </c>
      <c r="Q617" s="15">
        <f>'[1]TCE - ANEXO III - Preencher'!R626</f>
        <v>87.494910714285695</v>
      </c>
      <c r="R617" s="15">
        <f>'[1]TCE - ANEXO III - Preencher'!S626</f>
        <v>0</v>
      </c>
      <c r="S617" s="16">
        <f t="shared" si="57"/>
        <v>87.494910714285695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323.54247061432432</v>
      </c>
    </row>
    <row r="618" spans="1:28" x14ac:dyDescent="0.25">
      <c r="A618" s="8">
        <f>IFERROR(VLOOKUP(B618,'[1]DADOS (OCULTAR)'!$Q$3:$S$133,3,0),"")</f>
        <v>9039744000860</v>
      </c>
      <c r="B618" s="9" t="str">
        <f>'[1]TCE - ANEXO III - Preencher'!C627</f>
        <v>HOSPITAL DOM HÉLDER</v>
      </c>
      <c r="C618" s="10"/>
      <c r="D618" s="11" t="str">
        <f>'[1]TCE - ANEXO III - Preencher'!E627</f>
        <v>MARIA PAULINA DA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3222-05</v>
      </c>
      <c r="G618" s="13" t="str">
        <f>IF('[1]TCE - ANEXO III - Preencher'!H627="","",'[1]TCE - ANEXO III - Preencher'!H627)</f>
        <v>08/2022</v>
      </c>
      <c r="H618" s="14">
        <f>'[1]TCE - ANEXO III - Preencher'!I627</f>
        <v>0</v>
      </c>
      <c r="I618" s="14">
        <f>'[1]TCE - ANEXO III - Preencher'!J627</f>
        <v>149.9648</v>
      </c>
      <c r="J618" s="14">
        <f>'[1]TCE - ANEXO III - Preencher'!K627</f>
        <v>0</v>
      </c>
      <c r="K618" s="15">
        <f>'[1]TCE - ANEXO III - Preencher'!L627</f>
        <v>132.58179661016899</v>
      </c>
      <c r="L618" s="15">
        <f>'[1]TCE - ANEXO III - Preencher'!M627</f>
        <v>0</v>
      </c>
      <c r="M618" s="15">
        <f t="shared" si="55"/>
        <v>132.58179661016899</v>
      </c>
      <c r="N618" s="15">
        <f>'[1]TCE - ANEXO III - Preencher'!O627</f>
        <v>1.6577632898696</v>
      </c>
      <c r="O618" s="15">
        <f>'[1]TCE - ANEXO III - Preencher'!P627</f>
        <v>0</v>
      </c>
      <c r="P618" s="16">
        <f t="shared" si="56"/>
        <v>1.6577632898696</v>
      </c>
      <c r="Q618" s="15">
        <f>'[1]TCE - ANEXO III - Preencher'!R627</f>
        <v>294.7405842894147</v>
      </c>
      <c r="R618" s="15">
        <f>'[1]TCE - ANEXO III - Preencher'!S627</f>
        <v>57.69</v>
      </c>
      <c r="S618" s="16">
        <f t="shared" si="57"/>
        <v>237.0505842894147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521.25494418945323</v>
      </c>
    </row>
    <row r="619" spans="1:28" x14ac:dyDescent="0.25">
      <c r="A619" s="8">
        <f>IFERROR(VLOOKUP(B619,'[1]DADOS (OCULTAR)'!$Q$3:$S$133,3,0),"")</f>
        <v>9039744000860</v>
      </c>
      <c r="B619" s="9" t="str">
        <f>'[1]TCE - ANEXO III - Preencher'!C628</f>
        <v>HOSPITAL DOM HÉLDER</v>
      </c>
      <c r="C619" s="10"/>
      <c r="D619" s="11" t="str">
        <f>'[1]TCE - ANEXO III - Preencher'!E628</f>
        <v>MARIA RAYANE BARROS DA SILVA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4110-10</v>
      </c>
      <c r="G619" s="13" t="str">
        <f>IF('[1]TCE - ANEXO III - Preencher'!H628="","",'[1]TCE - ANEXO III - Preencher'!H628)</f>
        <v>08/2022</v>
      </c>
      <c r="H619" s="14">
        <f>'[1]TCE - ANEXO III - Preencher'!I628</f>
        <v>0</v>
      </c>
      <c r="I619" s="14">
        <f>'[1]TCE - ANEXO III - Preencher'!J628</f>
        <v>11.436400000000001</v>
      </c>
      <c r="J619" s="14">
        <f>'[1]TCE - ANEXO III - Preencher'!K628</f>
        <v>0</v>
      </c>
      <c r="K619" s="15">
        <f>'[1]TCE - ANEXO III - Preencher'!L628</f>
        <v>132.58179661016899</v>
      </c>
      <c r="L619" s="15">
        <f>'[1]TCE - ANEXO III - Preencher'!M628</f>
        <v>0</v>
      </c>
      <c r="M619" s="15">
        <f t="shared" si="55"/>
        <v>132.58179661016899</v>
      </c>
      <c r="N619" s="15">
        <f>'[1]TCE - ANEXO III - Preencher'!O628</f>
        <v>1.6577632898696</v>
      </c>
      <c r="O619" s="15">
        <f>'[1]TCE - ANEXO III - Preencher'!P628</f>
        <v>0</v>
      </c>
      <c r="P619" s="16">
        <f t="shared" si="56"/>
        <v>1.6577632898696</v>
      </c>
      <c r="Q619" s="15">
        <f>'[1]TCE - ANEXO III - Preencher'!R628</f>
        <v>294.7405842894147</v>
      </c>
      <c r="R619" s="15">
        <f>'[1]TCE - ANEXO III - Preencher'!S628</f>
        <v>31.27</v>
      </c>
      <c r="S619" s="16">
        <f t="shared" si="57"/>
        <v>263.47058428941472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409.14654418945327</v>
      </c>
    </row>
    <row r="620" spans="1:28" x14ac:dyDescent="0.25">
      <c r="A620" s="8">
        <f>IFERROR(VLOOKUP(B620,'[1]DADOS (OCULTAR)'!$Q$3:$S$133,3,0),"")</f>
        <v>9039744000860</v>
      </c>
      <c r="B620" s="9" t="str">
        <f>'[1]TCE - ANEXO III - Preencher'!C629</f>
        <v>HOSPITAL DOM HÉLDER</v>
      </c>
      <c r="C620" s="10"/>
      <c r="D620" s="11" t="str">
        <f>'[1]TCE - ANEXO III - Preencher'!E629</f>
        <v>MARIA REGINA SILVA DE SATURNO</v>
      </c>
      <c r="E620" s="9" t="str">
        <f>IF('[1]TCE - ANEXO III - Preencher'!F629="4 - Assistência Odontológica","2 - Outros Profissionais da Saúde",'[1]TCE - ANEXO III - Preencher'!F629)</f>
        <v>3 - Administrativo</v>
      </c>
      <c r="F620" s="12" t="str">
        <f>'[1]TCE - ANEXO III - Preencher'!G629</f>
        <v>1421-05</v>
      </c>
      <c r="G620" s="13" t="str">
        <f>IF('[1]TCE - ANEXO III - Preencher'!H629="","",'[1]TCE - ANEXO III - Preencher'!H629)</f>
        <v>08/2022</v>
      </c>
      <c r="H620" s="14">
        <f>'[1]TCE - ANEXO III - Preencher'!I629</f>
        <v>0</v>
      </c>
      <c r="I620" s="14">
        <f>'[1]TCE - ANEXO III - Preencher'!J629</f>
        <v>1008.8328</v>
      </c>
      <c r="J620" s="14">
        <f>'[1]TCE - ANEXO III - Preencher'!K629</f>
        <v>0</v>
      </c>
      <c r="K620" s="15">
        <f>'[1]TCE - ANEXO III - Preencher'!L629</f>
        <v>132.58179661016899</v>
      </c>
      <c r="L620" s="15">
        <f>'[1]TCE - ANEXO III - Preencher'!M629</f>
        <v>0</v>
      </c>
      <c r="M620" s="15">
        <f t="shared" si="55"/>
        <v>132.58179661016899</v>
      </c>
      <c r="N620" s="15">
        <f>'[1]TCE - ANEXO III - Preencher'!O629</f>
        <v>1.6577632898696</v>
      </c>
      <c r="O620" s="15">
        <f>'[1]TCE - ANEXO III - Preencher'!P629</f>
        <v>0</v>
      </c>
      <c r="P620" s="16">
        <f t="shared" si="56"/>
        <v>1.6577632898696</v>
      </c>
      <c r="Q620" s="15">
        <f>'[1]TCE - ANEXO III - Preencher'!R629</f>
        <v>87.494910714285695</v>
      </c>
      <c r="R620" s="15">
        <f>'[1]TCE - ANEXO III - Preencher'!S629</f>
        <v>0</v>
      </c>
      <c r="S620" s="16">
        <f t="shared" si="57"/>
        <v>87.494910714285695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1230.5672706143241</v>
      </c>
    </row>
    <row r="621" spans="1:28" x14ac:dyDescent="0.25">
      <c r="A621" s="8">
        <f>IFERROR(VLOOKUP(B621,'[1]DADOS (OCULTAR)'!$Q$3:$S$133,3,0),"")</f>
        <v>9039744000860</v>
      </c>
      <c r="B621" s="9" t="str">
        <f>'[1]TCE - ANEXO III - Preencher'!C630</f>
        <v>HOSPITAL DOM HÉLDER</v>
      </c>
      <c r="C621" s="10"/>
      <c r="D621" s="11" t="str">
        <f>'[1]TCE - ANEXO III - Preencher'!E630</f>
        <v>MARIA ROSALIA LIMA DE OLIVEIRA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3222-05</v>
      </c>
      <c r="G621" s="13" t="str">
        <f>IF('[1]TCE - ANEXO III - Preencher'!H630="","",'[1]TCE - ANEXO III - Preencher'!H630)</f>
        <v>08/2022</v>
      </c>
      <c r="H621" s="14">
        <f>'[1]TCE - ANEXO III - Preencher'!I630</f>
        <v>0</v>
      </c>
      <c r="I621" s="14">
        <f>'[1]TCE - ANEXO III - Preencher'!J630</f>
        <v>135.3432</v>
      </c>
      <c r="J621" s="14">
        <f>'[1]TCE - ANEXO III - Preencher'!K630</f>
        <v>0</v>
      </c>
      <c r="K621" s="15">
        <f>'[1]TCE - ANEXO III - Preencher'!L630</f>
        <v>132.58179661016899</v>
      </c>
      <c r="L621" s="15">
        <f>'[1]TCE - ANEXO III - Preencher'!M630</f>
        <v>0</v>
      </c>
      <c r="M621" s="15">
        <f t="shared" si="55"/>
        <v>132.58179661016899</v>
      </c>
      <c r="N621" s="15">
        <f>'[1]TCE - ANEXO III - Preencher'!O630</f>
        <v>1.6577632898696</v>
      </c>
      <c r="O621" s="15">
        <f>'[1]TCE - ANEXO III - Preencher'!P630</f>
        <v>0</v>
      </c>
      <c r="P621" s="16">
        <f t="shared" si="56"/>
        <v>1.6577632898696</v>
      </c>
      <c r="Q621" s="15">
        <f>'[1]TCE - ANEXO III - Preencher'!R630</f>
        <v>294.7405842894147</v>
      </c>
      <c r="R621" s="15">
        <f>'[1]TCE - ANEXO III - Preencher'!S630</f>
        <v>72.72</v>
      </c>
      <c r="S621" s="16">
        <f t="shared" si="57"/>
        <v>222.0205842894147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491.60334418945331</v>
      </c>
    </row>
    <row r="622" spans="1:28" x14ac:dyDescent="0.25">
      <c r="A622" s="8">
        <f>IFERROR(VLOOKUP(B622,'[1]DADOS (OCULTAR)'!$Q$3:$S$133,3,0),"")</f>
        <v>9039744000860</v>
      </c>
      <c r="B622" s="9" t="str">
        <f>'[1]TCE - ANEXO III - Preencher'!C631</f>
        <v>HOSPITAL DOM HÉLDER</v>
      </c>
      <c r="C622" s="10"/>
      <c r="D622" s="11" t="str">
        <f>'[1]TCE - ANEXO III - Preencher'!E631</f>
        <v>MARIA STEPHANIA DA SILVA DE ASSIS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3222-05</v>
      </c>
      <c r="G622" s="13" t="str">
        <f>IF('[1]TCE - ANEXO III - Preencher'!H631="","",'[1]TCE - ANEXO III - Preencher'!H631)</f>
        <v>08/2022</v>
      </c>
      <c r="H622" s="14">
        <f>'[1]TCE - ANEXO III - Preencher'!I631</f>
        <v>0</v>
      </c>
      <c r="I622" s="14">
        <f>'[1]TCE - ANEXO III - Preencher'!J631</f>
        <v>126.048</v>
      </c>
      <c r="J622" s="14">
        <f>'[1]TCE - ANEXO III - Preencher'!K631</f>
        <v>0</v>
      </c>
      <c r="K622" s="15">
        <f>'[1]TCE - ANEXO III - Preencher'!L631</f>
        <v>132.58179661016899</v>
      </c>
      <c r="L622" s="15">
        <f>'[1]TCE - ANEXO III - Preencher'!M631</f>
        <v>0</v>
      </c>
      <c r="M622" s="15">
        <f t="shared" si="55"/>
        <v>132.58179661016899</v>
      </c>
      <c r="N622" s="15">
        <f>'[1]TCE - ANEXO III - Preencher'!O631</f>
        <v>1.6577632898696</v>
      </c>
      <c r="O622" s="15">
        <f>'[1]TCE - ANEXO III - Preencher'!P631</f>
        <v>0</v>
      </c>
      <c r="P622" s="16">
        <f t="shared" si="56"/>
        <v>1.6577632898696</v>
      </c>
      <c r="Q622" s="15">
        <f>'[1]TCE - ANEXO III - Preencher'!R631</f>
        <v>294.7405842894147</v>
      </c>
      <c r="R622" s="15">
        <f>'[1]TCE - ANEXO III - Preencher'!S631</f>
        <v>68.84</v>
      </c>
      <c r="S622" s="16">
        <f t="shared" si="57"/>
        <v>225.9005842894147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486.18814418945328</v>
      </c>
    </row>
    <row r="623" spans="1:28" x14ac:dyDescent="0.25">
      <c r="A623" s="8">
        <f>IFERROR(VLOOKUP(B623,'[1]DADOS (OCULTAR)'!$Q$3:$S$133,3,0),"")</f>
        <v>9039744000860</v>
      </c>
      <c r="B623" s="9" t="str">
        <f>'[1]TCE - ANEXO III - Preencher'!C632</f>
        <v>HOSPITAL DOM HÉLDER</v>
      </c>
      <c r="C623" s="10"/>
      <c r="D623" s="11" t="str">
        <f>'[1]TCE - ANEXO III - Preencher'!E632</f>
        <v>MARIA SUELENE SILVA ESTEVAO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3222-05</v>
      </c>
      <c r="G623" s="13" t="str">
        <f>IF('[1]TCE - ANEXO III - Preencher'!H632="","",'[1]TCE - ANEXO III - Preencher'!H632)</f>
        <v>08/2022</v>
      </c>
      <c r="H623" s="14">
        <f>'[1]TCE - ANEXO III - Preencher'!I632</f>
        <v>0</v>
      </c>
      <c r="I623" s="14">
        <f>'[1]TCE - ANEXO III - Preencher'!J632</f>
        <v>121.2</v>
      </c>
      <c r="J623" s="14">
        <f>'[1]TCE - ANEXO III - Preencher'!K632</f>
        <v>0</v>
      </c>
      <c r="K623" s="15">
        <f>'[1]TCE - ANEXO III - Preencher'!L632</f>
        <v>132.58179661016899</v>
      </c>
      <c r="L623" s="15">
        <f>'[1]TCE - ANEXO III - Preencher'!M632</f>
        <v>0</v>
      </c>
      <c r="M623" s="15">
        <f t="shared" si="55"/>
        <v>132.58179661016899</v>
      </c>
      <c r="N623" s="15">
        <f>'[1]TCE - ANEXO III - Preencher'!O632</f>
        <v>1.6577632898696</v>
      </c>
      <c r="O623" s="15">
        <f>'[1]TCE - ANEXO III - Preencher'!P632</f>
        <v>0</v>
      </c>
      <c r="P623" s="16">
        <f t="shared" si="56"/>
        <v>1.6577632898696</v>
      </c>
      <c r="Q623" s="15">
        <f>'[1]TCE - ANEXO III - Preencher'!R632</f>
        <v>294.7405842894147</v>
      </c>
      <c r="R623" s="15">
        <f>'[1]TCE - ANEXO III - Preencher'!S632</f>
        <v>70.900000000000006</v>
      </c>
      <c r="S623" s="16">
        <f t="shared" si="57"/>
        <v>223.84058428941469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479.28014418945327</v>
      </c>
    </row>
    <row r="624" spans="1:28" x14ac:dyDescent="0.25">
      <c r="A624" s="8">
        <f>IFERROR(VLOOKUP(B624,'[1]DADOS (OCULTAR)'!$Q$3:$S$133,3,0),"")</f>
        <v>9039744000860</v>
      </c>
      <c r="B624" s="9" t="str">
        <f>'[1]TCE - ANEXO III - Preencher'!C633</f>
        <v>HOSPITAL DOM HÉLDER</v>
      </c>
      <c r="C624" s="10"/>
      <c r="D624" s="11" t="str">
        <f>'[1]TCE - ANEXO III - Preencher'!E633</f>
        <v>MARIA VANESSA VENCESLAU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5211-30</v>
      </c>
      <c r="G624" s="13" t="str">
        <f>IF('[1]TCE - ANEXO III - Preencher'!H633="","",'[1]TCE - ANEXO III - Preencher'!H633)</f>
        <v>08/2022</v>
      </c>
      <c r="H624" s="14">
        <f>'[1]TCE - ANEXO III - Preencher'!I633</f>
        <v>0</v>
      </c>
      <c r="I624" s="14">
        <f>'[1]TCE - ANEXO III - Preencher'!J633</f>
        <v>112.50320000000001</v>
      </c>
      <c r="J624" s="14">
        <f>'[1]TCE - ANEXO III - Preencher'!K633</f>
        <v>0</v>
      </c>
      <c r="K624" s="15">
        <f>'[1]TCE - ANEXO III - Preencher'!L633</f>
        <v>132.58179661016899</v>
      </c>
      <c r="L624" s="15">
        <f>'[1]TCE - ANEXO III - Preencher'!M633</f>
        <v>0</v>
      </c>
      <c r="M624" s="15">
        <f t="shared" si="55"/>
        <v>132.58179661016899</v>
      </c>
      <c r="N624" s="15">
        <f>'[1]TCE - ANEXO III - Preencher'!O633</f>
        <v>1.6577632898696</v>
      </c>
      <c r="O624" s="15">
        <f>'[1]TCE - ANEXO III - Preencher'!P633</f>
        <v>0</v>
      </c>
      <c r="P624" s="16">
        <f t="shared" si="56"/>
        <v>1.6577632898696</v>
      </c>
      <c r="Q624" s="15">
        <f>'[1]TCE - ANEXO III - Preencher'!R633</f>
        <v>294.7405842894147</v>
      </c>
      <c r="R624" s="15">
        <f>'[1]TCE - ANEXO III - Preencher'!S633</f>
        <v>72.72</v>
      </c>
      <c r="S624" s="16">
        <f t="shared" si="57"/>
        <v>222.0205842894147</v>
      </c>
      <c r="T624" s="15">
        <f>'[1]TCE - ANEXO III - Preencher'!U633</f>
        <v>69.430000000000007</v>
      </c>
      <c r="U624" s="15">
        <f>'[1]TCE - ANEXO III - Preencher'!V633</f>
        <v>0</v>
      </c>
      <c r="V624" s="16">
        <f t="shared" si="58"/>
        <v>69.430000000000007</v>
      </c>
      <c r="W624" s="17" t="str">
        <f>IF('[1]TCE - ANEXO III - Preencher'!X633="","",'[1]TCE - ANEXO III - Preencher'!X633)</f>
        <v>AUXÍLIO CRECHE</v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538.19334418945323</v>
      </c>
    </row>
    <row r="625" spans="1:28" x14ac:dyDescent="0.25">
      <c r="A625" s="8">
        <f>IFERROR(VLOOKUP(B625,'[1]DADOS (OCULTAR)'!$Q$3:$S$133,3,0),"")</f>
        <v>9039744000860</v>
      </c>
      <c r="B625" s="9" t="str">
        <f>'[1]TCE - ANEXO III - Preencher'!C634</f>
        <v>HOSPITAL DOM HÉLDER</v>
      </c>
      <c r="C625" s="10"/>
      <c r="D625" s="11" t="str">
        <f>'[1]TCE - ANEXO III - Preencher'!E634</f>
        <v>MARIA VERONICA DE LIMA MENEZES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3222-05</v>
      </c>
      <c r="G625" s="13" t="str">
        <f>IF('[1]TCE - ANEXO III - Preencher'!H634="","",'[1]TCE - ANEXO III - Preencher'!H634)</f>
        <v>08/2022</v>
      </c>
      <c r="H625" s="14">
        <f>'[1]TCE - ANEXO III - Preencher'!I634</f>
        <v>0</v>
      </c>
      <c r="I625" s="14">
        <f>'[1]TCE - ANEXO III - Preencher'!J634</f>
        <v>135.57919999999999</v>
      </c>
      <c r="J625" s="14">
        <f>'[1]TCE - ANEXO III - Preencher'!K634</f>
        <v>0</v>
      </c>
      <c r="K625" s="15">
        <f>'[1]TCE - ANEXO III - Preencher'!L634</f>
        <v>132.58179661016899</v>
      </c>
      <c r="L625" s="15">
        <f>'[1]TCE - ANEXO III - Preencher'!M634</f>
        <v>0</v>
      </c>
      <c r="M625" s="15">
        <f t="shared" si="55"/>
        <v>132.58179661016899</v>
      </c>
      <c r="N625" s="15">
        <f>'[1]TCE - ANEXO III - Preencher'!O634</f>
        <v>1.6577632898696</v>
      </c>
      <c r="O625" s="15">
        <f>'[1]TCE - ANEXO III - Preencher'!P634</f>
        <v>0</v>
      </c>
      <c r="P625" s="16">
        <f t="shared" si="56"/>
        <v>1.6577632898696</v>
      </c>
      <c r="Q625" s="15">
        <f>'[1]TCE - ANEXO III - Preencher'!R634</f>
        <v>294.7405842894147</v>
      </c>
      <c r="R625" s="15">
        <f>'[1]TCE - ANEXO III - Preencher'!S634</f>
        <v>72.72</v>
      </c>
      <c r="S625" s="16">
        <f t="shared" si="57"/>
        <v>222.0205842894147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491.8393441894533</v>
      </c>
    </row>
    <row r="626" spans="1:28" x14ac:dyDescent="0.25">
      <c r="A626" s="8">
        <f>IFERROR(VLOOKUP(B626,'[1]DADOS (OCULTAR)'!$Q$3:$S$133,3,0),"")</f>
        <v>9039744000860</v>
      </c>
      <c r="B626" s="9" t="str">
        <f>'[1]TCE - ANEXO III - Preencher'!C635</f>
        <v>HOSPITAL DOM HÉLDER</v>
      </c>
      <c r="C626" s="10"/>
      <c r="D626" s="11" t="str">
        <f>'[1]TCE - ANEXO III - Preencher'!E635</f>
        <v>MARIA VITORIA SILVA LIMA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4110-10</v>
      </c>
      <c r="G626" s="13" t="str">
        <f>IF('[1]TCE - ANEXO III - Preencher'!H635="","",'[1]TCE - ANEXO III - Preencher'!H635)</f>
        <v>08/2022</v>
      </c>
      <c r="H626" s="14">
        <f>'[1]TCE - ANEXO III - Preencher'!I635</f>
        <v>0</v>
      </c>
      <c r="I626" s="14">
        <f>'[1]TCE - ANEXO III - Preencher'!J635</f>
        <v>112.03279999999999</v>
      </c>
      <c r="J626" s="14">
        <f>'[1]TCE - ANEXO III - Preencher'!K635</f>
        <v>0</v>
      </c>
      <c r="K626" s="15">
        <f>'[1]TCE - ANEXO III - Preencher'!L635</f>
        <v>132.58179661016899</v>
      </c>
      <c r="L626" s="15">
        <f>'[1]TCE - ANEXO III - Preencher'!M635</f>
        <v>0</v>
      </c>
      <c r="M626" s="15">
        <f t="shared" si="55"/>
        <v>132.58179661016899</v>
      </c>
      <c r="N626" s="15">
        <f>'[1]TCE - ANEXO III - Preencher'!O635</f>
        <v>1.6577632898696</v>
      </c>
      <c r="O626" s="15">
        <f>'[1]TCE - ANEXO III - Preencher'!P635</f>
        <v>0</v>
      </c>
      <c r="P626" s="16">
        <f t="shared" si="56"/>
        <v>1.6577632898696</v>
      </c>
      <c r="Q626" s="15">
        <f>'[1]TCE - ANEXO III - Preencher'!R635</f>
        <v>294.7405842894147</v>
      </c>
      <c r="R626" s="15">
        <f>'[1]TCE - ANEXO III - Preencher'!S635</f>
        <v>72.72</v>
      </c>
      <c r="S626" s="16">
        <f t="shared" si="57"/>
        <v>222.0205842894147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468.29294418945324</v>
      </c>
    </row>
    <row r="627" spans="1:28" x14ac:dyDescent="0.25">
      <c r="A627" s="8">
        <f>IFERROR(VLOOKUP(B627,'[1]DADOS (OCULTAR)'!$Q$3:$S$133,3,0),"")</f>
        <v>9039744000860</v>
      </c>
      <c r="B627" s="9" t="str">
        <f>'[1]TCE - ANEXO III - Preencher'!C636</f>
        <v>HOSPITAL DOM HÉLDER</v>
      </c>
      <c r="C627" s="10"/>
      <c r="D627" s="11" t="str">
        <f>'[1]TCE - ANEXO III - Preencher'!E636</f>
        <v>MARIANA DE OLIVEIRA SANTOS CABRAL</v>
      </c>
      <c r="E627" s="9" t="str">
        <f>IF('[1]TCE - ANEXO III - Preencher'!F636="4 - Assistência Odontológica","2 - Outros Profissionais da Saúde",'[1]TCE - ANEXO III - Preencher'!F636)</f>
        <v>3 - Administrativo</v>
      </c>
      <c r="F627" s="12" t="str">
        <f>'[1]TCE - ANEXO III - Preencher'!G636</f>
        <v>1312-10</v>
      </c>
      <c r="G627" s="13" t="str">
        <f>IF('[1]TCE - ANEXO III - Preencher'!H636="","",'[1]TCE - ANEXO III - Preencher'!H636)</f>
        <v>08/2022</v>
      </c>
      <c r="H627" s="14">
        <f>'[1]TCE - ANEXO III - Preencher'!I636</f>
        <v>0</v>
      </c>
      <c r="I627" s="14">
        <f>'[1]TCE - ANEXO III - Preencher'!J636</f>
        <v>386.09760000000011</v>
      </c>
      <c r="J627" s="14">
        <f>'[1]TCE - ANEXO III - Preencher'!K636</f>
        <v>0</v>
      </c>
      <c r="K627" s="15">
        <f>'[1]TCE - ANEXO III - Preencher'!L636</f>
        <v>132.58179661016899</v>
      </c>
      <c r="L627" s="15">
        <f>'[1]TCE - ANEXO III - Preencher'!M636</f>
        <v>0</v>
      </c>
      <c r="M627" s="15">
        <f t="shared" si="55"/>
        <v>132.58179661016899</v>
      </c>
      <c r="N627" s="15">
        <f>'[1]TCE - ANEXO III - Preencher'!O636</f>
        <v>1.6577632898696</v>
      </c>
      <c r="O627" s="15">
        <f>'[1]TCE - ANEXO III - Preencher'!P636</f>
        <v>0</v>
      </c>
      <c r="P627" s="16">
        <f t="shared" si="56"/>
        <v>1.6577632898696</v>
      </c>
      <c r="Q627" s="15">
        <f>'[1]TCE - ANEXO III - Preencher'!R636</f>
        <v>87.494910714285695</v>
      </c>
      <c r="R627" s="15">
        <f>'[1]TCE - ANEXO III - Preencher'!S636</f>
        <v>0</v>
      </c>
      <c r="S627" s="16">
        <f t="shared" si="57"/>
        <v>87.494910714285695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607.83207061432438</v>
      </c>
    </row>
    <row r="628" spans="1:28" x14ac:dyDescent="0.25">
      <c r="A628" s="8">
        <f>IFERROR(VLOOKUP(B628,'[1]DADOS (OCULTAR)'!$Q$3:$S$133,3,0),"")</f>
        <v>9039744000860</v>
      </c>
      <c r="B628" s="9" t="str">
        <f>'[1]TCE - ANEXO III - Preencher'!C637</f>
        <v>HOSPITAL DOM HÉLDER</v>
      </c>
      <c r="C628" s="10"/>
      <c r="D628" s="11" t="str">
        <f>'[1]TCE - ANEXO III - Preencher'!E637</f>
        <v>MARIANA IENNACO DE SIQUEIRA CAMPOS</v>
      </c>
      <c r="E628" s="9" t="str">
        <f>IF('[1]TCE - ANEXO III - Preencher'!F637="4 - Assistência Odontológica","2 - Outros Profissionais da Saúde",'[1]TCE - ANEXO III - Preencher'!F637)</f>
        <v>1 - Médico</v>
      </c>
      <c r="F628" s="12" t="str">
        <f>'[1]TCE - ANEXO III - Preencher'!G637</f>
        <v>2253-10</v>
      </c>
      <c r="G628" s="13" t="str">
        <f>IF('[1]TCE - ANEXO III - Preencher'!H637="","",'[1]TCE - ANEXO III - Preencher'!H637)</f>
        <v>08/2022</v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132.58179661016899</v>
      </c>
      <c r="L628" s="15">
        <f>'[1]TCE - ANEXO III - Preencher'!M637</f>
        <v>0</v>
      </c>
      <c r="M628" s="15">
        <f t="shared" si="55"/>
        <v>132.58179661016899</v>
      </c>
      <c r="N628" s="15">
        <f>'[1]TCE - ANEXO III - Preencher'!O637</f>
        <v>1.6577632898696</v>
      </c>
      <c r="O628" s="15">
        <f>'[1]TCE - ANEXO III - Preencher'!P637</f>
        <v>0</v>
      </c>
      <c r="P628" s="16">
        <f t="shared" si="56"/>
        <v>1.6577632898696</v>
      </c>
      <c r="Q628" s="15">
        <f>'[1]TCE - ANEXO III - Preencher'!R637</f>
        <v>87.494910714285695</v>
      </c>
      <c r="R628" s="15">
        <f>'[1]TCE - ANEXO III - Preencher'!S637</f>
        <v>0</v>
      </c>
      <c r="S628" s="16">
        <f t="shared" si="57"/>
        <v>87.494910714285695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221.73447061432427</v>
      </c>
    </row>
    <row r="629" spans="1:28" x14ac:dyDescent="0.25">
      <c r="A629" s="8">
        <f>IFERROR(VLOOKUP(B629,'[1]DADOS (OCULTAR)'!$Q$3:$S$133,3,0),"")</f>
        <v>9039744000860</v>
      </c>
      <c r="B629" s="9" t="str">
        <f>'[1]TCE - ANEXO III - Preencher'!C638</f>
        <v>HOSPITAL DOM HÉLDER</v>
      </c>
      <c r="C629" s="10"/>
      <c r="D629" s="11" t="str">
        <f>'[1]TCE - ANEXO III - Preencher'!E638</f>
        <v>MARIANA VIANA DA SILVA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4110-10</v>
      </c>
      <c r="G629" s="13" t="str">
        <f>IF('[1]TCE - ANEXO III - Preencher'!H638="","",'[1]TCE - ANEXO III - Preencher'!H638)</f>
        <v>08/2022</v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132.58179661016899</v>
      </c>
      <c r="L629" s="15">
        <f>'[1]TCE - ANEXO III - Preencher'!M638</f>
        <v>0</v>
      </c>
      <c r="M629" s="15">
        <f t="shared" si="55"/>
        <v>132.58179661016899</v>
      </c>
      <c r="N629" s="15">
        <f>'[1]TCE - ANEXO III - Preencher'!O638</f>
        <v>1.6577632898696</v>
      </c>
      <c r="O629" s="15">
        <f>'[1]TCE - ANEXO III - Preencher'!P638</f>
        <v>0</v>
      </c>
      <c r="P629" s="16">
        <f t="shared" si="56"/>
        <v>1.6577632898696</v>
      </c>
      <c r="Q629" s="15">
        <f>'[1]TCE - ANEXO III - Preencher'!R638</f>
        <v>87.494910714285695</v>
      </c>
      <c r="R629" s="15">
        <f>'[1]TCE - ANEXO III - Preencher'!S638</f>
        <v>0</v>
      </c>
      <c r="S629" s="16">
        <f t="shared" si="57"/>
        <v>87.494910714285695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221.73447061432427</v>
      </c>
    </row>
    <row r="630" spans="1:28" x14ac:dyDescent="0.25">
      <c r="A630" s="8">
        <f>IFERROR(VLOOKUP(B630,'[1]DADOS (OCULTAR)'!$Q$3:$S$133,3,0),"")</f>
        <v>9039744000860</v>
      </c>
      <c r="B630" s="9" t="str">
        <f>'[1]TCE - ANEXO III - Preencher'!C639</f>
        <v>HOSPITAL DOM HÉLDER</v>
      </c>
      <c r="C630" s="10"/>
      <c r="D630" s="11" t="str">
        <f>'[1]TCE - ANEXO III - Preencher'!E639</f>
        <v>MARILIA BRASILEIRO DE CARVALHO</v>
      </c>
      <c r="E630" s="9" t="str">
        <f>IF('[1]TCE - ANEXO III - Preencher'!F639="4 - Assistência Odontológica","2 - Outros Profissionais da Saúde",'[1]TCE - ANEXO III - Preencher'!F639)</f>
        <v>3 - Administrativo</v>
      </c>
      <c r="F630" s="12" t="str">
        <f>'[1]TCE - ANEXO III - Preencher'!G639</f>
        <v>2521-05</v>
      </c>
      <c r="G630" s="13" t="str">
        <f>IF('[1]TCE - ANEXO III - Preencher'!H639="","",'[1]TCE - ANEXO III - Preencher'!H639)</f>
        <v>08/2022</v>
      </c>
      <c r="H630" s="14">
        <f>'[1]TCE - ANEXO III - Preencher'!I639</f>
        <v>0</v>
      </c>
      <c r="I630" s="14">
        <f>'[1]TCE - ANEXO III - Preencher'!J639</f>
        <v>478.05759999999998</v>
      </c>
      <c r="J630" s="14">
        <f>'[1]TCE - ANEXO III - Preencher'!K639</f>
        <v>0</v>
      </c>
      <c r="K630" s="15">
        <f>'[1]TCE - ANEXO III - Preencher'!L639</f>
        <v>132.58179661016899</v>
      </c>
      <c r="L630" s="15">
        <f>'[1]TCE - ANEXO III - Preencher'!M639</f>
        <v>0</v>
      </c>
      <c r="M630" s="15">
        <f t="shared" si="55"/>
        <v>132.58179661016899</v>
      </c>
      <c r="N630" s="15">
        <f>'[1]TCE - ANEXO III - Preencher'!O639</f>
        <v>1.6577632898696</v>
      </c>
      <c r="O630" s="15">
        <f>'[1]TCE - ANEXO III - Preencher'!P639</f>
        <v>0</v>
      </c>
      <c r="P630" s="16">
        <f t="shared" si="56"/>
        <v>1.6577632898696</v>
      </c>
      <c r="Q630" s="15">
        <f>'[1]TCE - ANEXO III - Preencher'!R639</f>
        <v>87.494910714285695</v>
      </c>
      <c r="R630" s="15">
        <f>'[1]TCE - ANEXO III - Preencher'!S639</f>
        <v>0</v>
      </c>
      <c r="S630" s="16">
        <f t="shared" si="57"/>
        <v>87.494910714285695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699.7920706143243</v>
      </c>
    </row>
    <row r="631" spans="1:28" x14ac:dyDescent="0.25">
      <c r="A631" s="8">
        <f>IFERROR(VLOOKUP(B631,'[1]DADOS (OCULTAR)'!$Q$3:$S$133,3,0),"")</f>
        <v>9039744000860</v>
      </c>
      <c r="B631" s="9" t="str">
        <f>'[1]TCE - ANEXO III - Preencher'!C640</f>
        <v>HOSPITAL DOM HÉLDER</v>
      </c>
      <c r="C631" s="10"/>
      <c r="D631" s="11" t="str">
        <f>'[1]TCE - ANEXO III - Preencher'!E640</f>
        <v>MARILIA DO NASCIMENTO SANTOS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3222-05</v>
      </c>
      <c r="G631" s="13" t="str">
        <f>IF('[1]TCE - ANEXO III - Preencher'!H640="","",'[1]TCE - ANEXO III - Preencher'!H640)</f>
        <v>08/2022</v>
      </c>
      <c r="H631" s="14">
        <f>'[1]TCE - ANEXO III - Preencher'!I640</f>
        <v>0</v>
      </c>
      <c r="I631" s="14">
        <f>'[1]TCE - ANEXO III - Preencher'!J640</f>
        <v>125.7136</v>
      </c>
      <c r="J631" s="14">
        <f>'[1]TCE - ANEXO III - Preencher'!K640</f>
        <v>0</v>
      </c>
      <c r="K631" s="15">
        <f>'[1]TCE - ANEXO III - Preencher'!L640</f>
        <v>132.58179661016899</v>
      </c>
      <c r="L631" s="15">
        <f>'[1]TCE - ANEXO III - Preencher'!M640</f>
        <v>0</v>
      </c>
      <c r="M631" s="15">
        <f t="shared" si="55"/>
        <v>132.58179661016899</v>
      </c>
      <c r="N631" s="15">
        <f>'[1]TCE - ANEXO III - Preencher'!O640</f>
        <v>1.6577632898696</v>
      </c>
      <c r="O631" s="15">
        <f>'[1]TCE - ANEXO III - Preencher'!P640</f>
        <v>0</v>
      </c>
      <c r="P631" s="16">
        <f t="shared" si="56"/>
        <v>1.6577632898696</v>
      </c>
      <c r="Q631" s="15">
        <f>'[1]TCE - ANEXO III - Preencher'!R640</f>
        <v>294.7405842894147</v>
      </c>
      <c r="R631" s="15">
        <f>'[1]TCE - ANEXO III - Preencher'!S640</f>
        <v>72.72</v>
      </c>
      <c r="S631" s="16">
        <f t="shared" si="57"/>
        <v>222.0205842894147</v>
      </c>
      <c r="T631" s="15">
        <f>'[1]TCE - ANEXO III - Preencher'!U640</f>
        <v>69.41</v>
      </c>
      <c r="U631" s="15">
        <f>'[1]TCE - ANEXO III - Preencher'!V640</f>
        <v>0</v>
      </c>
      <c r="V631" s="16">
        <f t="shared" si="58"/>
        <v>69.41</v>
      </c>
      <c r="W631" s="17" t="str">
        <f>IF('[1]TCE - ANEXO III - Preencher'!X640="","",'[1]TCE - ANEXO III - Preencher'!X640)</f>
        <v>AUXÍLIO CRECHE</v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551.3837441894533</v>
      </c>
    </row>
    <row r="632" spans="1:28" x14ac:dyDescent="0.25">
      <c r="A632" s="8">
        <f>IFERROR(VLOOKUP(B632,'[1]DADOS (OCULTAR)'!$Q$3:$S$133,3,0),"")</f>
        <v>9039744000860</v>
      </c>
      <c r="B632" s="9" t="str">
        <f>'[1]TCE - ANEXO III - Preencher'!C641</f>
        <v>HOSPITAL DOM HÉLDER</v>
      </c>
      <c r="C632" s="10"/>
      <c r="D632" s="11" t="str">
        <f>'[1]TCE - ANEXO III - Preencher'!E641</f>
        <v>MARINALVA MAXIMINO QUEIROZ DE CARVALHO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3241-15</v>
      </c>
      <c r="G632" s="13" t="str">
        <f>IF('[1]TCE - ANEXO III - Preencher'!H641="","",'[1]TCE - ANEXO III - Preencher'!H641)</f>
        <v>08/2022</v>
      </c>
      <c r="H632" s="14">
        <f>'[1]TCE - ANEXO III - Preencher'!I641</f>
        <v>0</v>
      </c>
      <c r="I632" s="14">
        <f>'[1]TCE - ANEXO III - Preencher'!J641</f>
        <v>265.86880000000002</v>
      </c>
      <c r="J632" s="14">
        <f>'[1]TCE - ANEXO III - Preencher'!K641</f>
        <v>0</v>
      </c>
      <c r="K632" s="15">
        <f>'[1]TCE - ANEXO III - Preencher'!L641</f>
        <v>132.58179661016899</v>
      </c>
      <c r="L632" s="15">
        <f>'[1]TCE - ANEXO III - Preencher'!M641</f>
        <v>0</v>
      </c>
      <c r="M632" s="15">
        <f t="shared" si="55"/>
        <v>132.58179661016899</v>
      </c>
      <c r="N632" s="15">
        <f>'[1]TCE - ANEXO III - Preencher'!O641</f>
        <v>1.6577632898696</v>
      </c>
      <c r="O632" s="15">
        <f>'[1]TCE - ANEXO III - Preencher'!P641</f>
        <v>0</v>
      </c>
      <c r="P632" s="16">
        <f t="shared" si="56"/>
        <v>1.6577632898696</v>
      </c>
      <c r="Q632" s="15">
        <f>'[1]TCE - ANEXO III - Preencher'!R641</f>
        <v>294.7405842894147</v>
      </c>
      <c r="R632" s="15">
        <f>'[1]TCE - ANEXO III - Preencher'!S641</f>
        <v>66.47</v>
      </c>
      <c r="S632" s="16">
        <f t="shared" si="57"/>
        <v>228.2705842894147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628.37894418945325</v>
      </c>
    </row>
    <row r="633" spans="1:28" x14ac:dyDescent="0.25">
      <c r="A633" s="8">
        <f>IFERROR(VLOOKUP(B633,'[1]DADOS (OCULTAR)'!$Q$3:$S$133,3,0),"")</f>
        <v>9039744000860</v>
      </c>
      <c r="B633" s="9" t="str">
        <f>'[1]TCE - ANEXO III - Preencher'!C642</f>
        <v>HOSPITAL DOM HÉLDER</v>
      </c>
      <c r="C633" s="10"/>
      <c r="D633" s="11" t="str">
        <f>'[1]TCE - ANEXO III - Preencher'!E642</f>
        <v>MARIZA MARIA DE SOUZA SANTOS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4110-10</v>
      </c>
      <c r="G633" s="13" t="str">
        <f>IF('[1]TCE - ANEXO III - Preencher'!H642="","",'[1]TCE - ANEXO III - Preencher'!H642)</f>
        <v>08/2022</v>
      </c>
      <c r="H633" s="14">
        <f>'[1]TCE - ANEXO III - Preencher'!I642</f>
        <v>0</v>
      </c>
      <c r="I633" s="14">
        <f>'[1]TCE - ANEXO III - Preencher'!J642</f>
        <v>127.70959999999999</v>
      </c>
      <c r="J633" s="14">
        <f>'[1]TCE - ANEXO III - Preencher'!K642</f>
        <v>0</v>
      </c>
      <c r="K633" s="15">
        <f>'[1]TCE - ANEXO III - Preencher'!L642</f>
        <v>132.58179661016899</v>
      </c>
      <c r="L633" s="15">
        <f>'[1]TCE - ANEXO III - Preencher'!M642</f>
        <v>0</v>
      </c>
      <c r="M633" s="15">
        <f t="shared" si="55"/>
        <v>132.58179661016899</v>
      </c>
      <c r="N633" s="15">
        <f>'[1]TCE - ANEXO III - Preencher'!O642</f>
        <v>1.6577632898696</v>
      </c>
      <c r="O633" s="15">
        <f>'[1]TCE - ANEXO III - Preencher'!P642</f>
        <v>0</v>
      </c>
      <c r="P633" s="16">
        <f t="shared" si="56"/>
        <v>1.6577632898696</v>
      </c>
      <c r="Q633" s="15">
        <f>'[1]TCE - ANEXO III - Preencher'!R642</f>
        <v>294.7405842894147</v>
      </c>
      <c r="R633" s="15">
        <f>'[1]TCE - ANEXO III - Preencher'!S642</f>
        <v>68.72</v>
      </c>
      <c r="S633" s="16">
        <f t="shared" si="57"/>
        <v>226.0205842894147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487.96974418945331</v>
      </c>
    </row>
    <row r="634" spans="1:28" x14ac:dyDescent="0.25">
      <c r="A634" s="8">
        <f>IFERROR(VLOOKUP(B634,'[1]DADOS (OCULTAR)'!$Q$3:$S$133,3,0),"")</f>
        <v>9039744000860</v>
      </c>
      <c r="B634" s="9" t="str">
        <f>'[1]TCE - ANEXO III - Preencher'!C643</f>
        <v>HOSPITAL DOM HÉLDER</v>
      </c>
      <c r="C634" s="10"/>
      <c r="D634" s="11" t="str">
        <f>'[1]TCE - ANEXO III - Preencher'!E643</f>
        <v>MARKEDONIS ALMEIDA DA SILVA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2236-05</v>
      </c>
      <c r="G634" s="13" t="str">
        <f>IF('[1]TCE - ANEXO III - Preencher'!H643="","",'[1]TCE - ANEXO III - Preencher'!H643)</f>
        <v>08/2022</v>
      </c>
      <c r="H634" s="14">
        <f>'[1]TCE - ANEXO III - Preencher'!I643</f>
        <v>0</v>
      </c>
      <c r="I634" s="14">
        <f>'[1]TCE - ANEXO III - Preencher'!J643</f>
        <v>232.15360000000001</v>
      </c>
      <c r="J634" s="14">
        <f>'[1]TCE - ANEXO III - Preencher'!K643</f>
        <v>0</v>
      </c>
      <c r="K634" s="15">
        <f>'[1]TCE - ANEXO III - Preencher'!L643</f>
        <v>132.58179661016899</v>
      </c>
      <c r="L634" s="15">
        <f>'[1]TCE - ANEXO III - Preencher'!M643</f>
        <v>0</v>
      </c>
      <c r="M634" s="15">
        <f t="shared" si="55"/>
        <v>132.58179661016899</v>
      </c>
      <c r="N634" s="15">
        <f>'[1]TCE - ANEXO III - Preencher'!O643</f>
        <v>1.6577632898696</v>
      </c>
      <c r="O634" s="15">
        <f>'[1]TCE - ANEXO III - Preencher'!P643</f>
        <v>0</v>
      </c>
      <c r="P634" s="16">
        <f t="shared" si="56"/>
        <v>1.6577632898696</v>
      </c>
      <c r="Q634" s="15">
        <f>'[1]TCE - ANEXO III - Preencher'!R643</f>
        <v>87.494910714285695</v>
      </c>
      <c r="R634" s="15">
        <f>'[1]TCE - ANEXO III - Preencher'!S643</f>
        <v>0</v>
      </c>
      <c r="S634" s="16">
        <f t="shared" si="57"/>
        <v>87.494910714285695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453.88807061432431</v>
      </c>
    </row>
    <row r="635" spans="1:28" x14ac:dyDescent="0.25">
      <c r="A635" s="8">
        <f>IFERROR(VLOOKUP(B635,'[1]DADOS (OCULTAR)'!$Q$3:$S$133,3,0),"")</f>
        <v>9039744000860</v>
      </c>
      <c r="B635" s="9" t="str">
        <f>'[1]TCE - ANEXO III - Preencher'!C644</f>
        <v>HOSPITAL DOM HÉLDER</v>
      </c>
      <c r="C635" s="10"/>
      <c r="D635" s="11" t="str">
        <f>'[1]TCE - ANEXO III - Preencher'!E644</f>
        <v>MARKYSSA ROCHA GONCALVES DE OLIVEIRA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3222-05</v>
      </c>
      <c r="G635" s="13" t="str">
        <f>IF('[1]TCE - ANEXO III - Preencher'!H644="","",'[1]TCE - ANEXO III - Preencher'!H644)</f>
        <v>08/2022</v>
      </c>
      <c r="H635" s="14">
        <f>'[1]TCE - ANEXO III - Preencher'!I644</f>
        <v>0</v>
      </c>
      <c r="I635" s="14">
        <f>'[1]TCE - ANEXO III - Preencher'!J644</f>
        <v>139.6816</v>
      </c>
      <c r="J635" s="14">
        <f>'[1]TCE - ANEXO III - Preencher'!K644</f>
        <v>0</v>
      </c>
      <c r="K635" s="15">
        <f>'[1]TCE - ANEXO III - Preencher'!L644</f>
        <v>132.58179661016899</v>
      </c>
      <c r="L635" s="15">
        <f>'[1]TCE - ANEXO III - Preencher'!M644</f>
        <v>0</v>
      </c>
      <c r="M635" s="15">
        <f t="shared" si="55"/>
        <v>132.58179661016899</v>
      </c>
      <c r="N635" s="15">
        <f>'[1]TCE - ANEXO III - Preencher'!O644</f>
        <v>1.6577632898696</v>
      </c>
      <c r="O635" s="15">
        <f>'[1]TCE - ANEXO III - Preencher'!P644</f>
        <v>0</v>
      </c>
      <c r="P635" s="16">
        <f t="shared" si="56"/>
        <v>1.6577632898696</v>
      </c>
      <c r="Q635" s="15">
        <f>'[1]TCE - ANEXO III - Preencher'!R644</f>
        <v>87.494910714285695</v>
      </c>
      <c r="R635" s="15">
        <f>'[1]TCE - ANEXO III - Preencher'!S644</f>
        <v>0</v>
      </c>
      <c r="S635" s="16">
        <f t="shared" si="57"/>
        <v>87.494910714285695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361.41607061432433</v>
      </c>
    </row>
    <row r="636" spans="1:28" x14ac:dyDescent="0.25">
      <c r="A636" s="8">
        <f>IFERROR(VLOOKUP(B636,'[1]DADOS (OCULTAR)'!$Q$3:$S$133,3,0),"")</f>
        <v>9039744000860</v>
      </c>
      <c r="B636" s="9" t="str">
        <f>'[1]TCE - ANEXO III - Preencher'!C645</f>
        <v>HOSPITAL DOM HÉLDER</v>
      </c>
      <c r="C636" s="10"/>
      <c r="D636" s="11" t="str">
        <f>'[1]TCE - ANEXO III - Preencher'!E645</f>
        <v>MARTA MARQUES DA SILVA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3222-05</v>
      </c>
      <c r="G636" s="13" t="str">
        <f>IF('[1]TCE - ANEXO III - Preencher'!H645="","",'[1]TCE - ANEXO III - Preencher'!H645)</f>
        <v>08/2022</v>
      </c>
      <c r="H636" s="14">
        <f>'[1]TCE - ANEXO III - Preencher'!I645</f>
        <v>0</v>
      </c>
      <c r="I636" s="14">
        <f>'[1]TCE - ANEXO III - Preencher'!J645</f>
        <v>126.048</v>
      </c>
      <c r="J636" s="14">
        <f>'[1]TCE - ANEXO III - Preencher'!K645</f>
        <v>0</v>
      </c>
      <c r="K636" s="15">
        <f>'[1]TCE - ANEXO III - Preencher'!L645</f>
        <v>132.58179661016899</v>
      </c>
      <c r="L636" s="15">
        <f>'[1]TCE - ANEXO III - Preencher'!M645</f>
        <v>0</v>
      </c>
      <c r="M636" s="15">
        <f t="shared" si="55"/>
        <v>132.58179661016899</v>
      </c>
      <c r="N636" s="15">
        <f>'[1]TCE - ANEXO III - Preencher'!O645</f>
        <v>1.6577632898696</v>
      </c>
      <c r="O636" s="15">
        <f>'[1]TCE - ANEXO III - Preencher'!P645</f>
        <v>0</v>
      </c>
      <c r="P636" s="16">
        <f t="shared" si="56"/>
        <v>1.6577632898696</v>
      </c>
      <c r="Q636" s="15">
        <f>'[1]TCE - ANEXO III - Preencher'!R645</f>
        <v>294.7405842894147</v>
      </c>
      <c r="R636" s="15">
        <f>'[1]TCE - ANEXO III - Preencher'!S645</f>
        <v>64.959999999999994</v>
      </c>
      <c r="S636" s="16">
        <f t="shared" si="57"/>
        <v>229.78058428941472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490.06814418945334</v>
      </c>
    </row>
    <row r="637" spans="1:28" x14ac:dyDescent="0.25">
      <c r="A637" s="8">
        <f>IFERROR(VLOOKUP(B637,'[1]DADOS (OCULTAR)'!$Q$3:$S$133,3,0),"")</f>
        <v>9039744000860</v>
      </c>
      <c r="B637" s="9" t="str">
        <f>'[1]TCE - ANEXO III - Preencher'!C646</f>
        <v>HOSPITAL DOM HÉLDER</v>
      </c>
      <c r="C637" s="10"/>
      <c r="D637" s="11" t="str">
        <f>'[1]TCE - ANEXO III - Preencher'!E646</f>
        <v>MARY EVELYN OLIVEIRA DE SANTANA LIMA</v>
      </c>
      <c r="E637" s="9" t="str">
        <f>IF('[1]TCE - ANEXO III - Preencher'!F646="4 - Assistência Odontológica","2 - Outros Profissionais da Saúde",'[1]TCE - ANEXO III - Preencher'!F646)</f>
        <v>3 - Administrativo</v>
      </c>
      <c r="F637" s="12" t="str">
        <f>'[1]TCE - ANEXO III - Preencher'!G646</f>
        <v>4110-10</v>
      </c>
      <c r="G637" s="13" t="str">
        <f>IF('[1]TCE - ANEXO III - Preencher'!H646="","",'[1]TCE - ANEXO III - Preencher'!H646)</f>
        <v>08/2022</v>
      </c>
      <c r="H637" s="14">
        <f>'[1]TCE - ANEXO III - Preencher'!I646</f>
        <v>0</v>
      </c>
      <c r="I637" s="14">
        <f>'[1]TCE - ANEXO III - Preencher'!J646</f>
        <v>120.4944</v>
      </c>
      <c r="J637" s="14">
        <f>'[1]TCE - ANEXO III - Preencher'!K646</f>
        <v>0</v>
      </c>
      <c r="K637" s="15">
        <f>'[1]TCE - ANEXO III - Preencher'!L646</f>
        <v>132.58179661016899</v>
      </c>
      <c r="L637" s="15">
        <f>'[1]TCE - ANEXO III - Preencher'!M646</f>
        <v>0</v>
      </c>
      <c r="M637" s="15">
        <f t="shared" si="55"/>
        <v>132.58179661016899</v>
      </c>
      <c r="N637" s="15">
        <f>'[1]TCE - ANEXO III - Preencher'!O646</f>
        <v>1.6577632898696</v>
      </c>
      <c r="O637" s="15">
        <f>'[1]TCE - ANEXO III - Preencher'!P646</f>
        <v>0</v>
      </c>
      <c r="P637" s="16">
        <f t="shared" si="56"/>
        <v>1.6577632898696</v>
      </c>
      <c r="Q637" s="15">
        <f>'[1]TCE - ANEXO III - Preencher'!R646</f>
        <v>87.494910714285695</v>
      </c>
      <c r="R637" s="15">
        <f>'[1]TCE - ANEXO III - Preencher'!S646</f>
        <v>0</v>
      </c>
      <c r="S637" s="16">
        <f t="shared" si="57"/>
        <v>87.494910714285695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342.22887061432431</v>
      </c>
    </row>
    <row r="638" spans="1:28" x14ac:dyDescent="0.25">
      <c r="A638" s="8">
        <f>IFERROR(VLOOKUP(B638,'[1]DADOS (OCULTAR)'!$Q$3:$S$133,3,0),"")</f>
        <v>9039744000860</v>
      </c>
      <c r="B638" s="9" t="str">
        <f>'[1]TCE - ANEXO III - Preencher'!C647</f>
        <v>HOSPITAL DOM HÉLDER</v>
      </c>
      <c r="C638" s="10"/>
      <c r="D638" s="11" t="str">
        <f>'[1]TCE - ANEXO III - Preencher'!E647</f>
        <v>MAURILI MARIANA SILVA LIMA</v>
      </c>
      <c r="E638" s="9" t="str">
        <f>IF('[1]TCE - ANEXO III - Preencher'!F647="4 - Assistência Odontológica","2 - Outros Profissionais da Saúde",'[1]TCE - ANEXO III - Preencher'!F647)</f>
        <v>3 - Administrativo</v>
      </c>
      <c r="F638" s="12" t="str">
        <f>'[1]TCE - ANEXO III - Preencher'!G647</f>
        <v>4110-10</v>
      </c>
      <c r="G638" s="13" t="str">
        <f>IF('[1]TCE - ANEXO III - Preencher'!H647="","",'[1]TCE - ANEXO III - Preencher'!H647)</f>
        <v>08/2022</v>
      </c>
      <c r="H638" s="14">
        <f>'[1]TCE - ANEXO III - Preencher'!I647</f>
        <v>0</v>
      </c>
      <c r="I638" s="14">
        <f>'[1]TCE - ANEXO III - Preencher'!J647</f>
        <v>94.896000000000001</v>
      </c>
      <c r="J638" s="14">
        <f>'[1]TCE - ANEXO III - Preencher'!K647</f>
        <v>0</v>
      </c>
      <c r="K638" s="15">
        <f>'[1]TCE - ANEXO III - Preencher'!L647</f>
        <v>132.58179661016899</v>
      </c>
      <c r="L638" s="15">
        <f>'[1]TCE - ANEXO III - Preencher'!M647</f>
        <v>0</v>
      </c>
      <c r="M638" s="15">
        <f t="shared" si="55"/>
        <v>132.58179661016899</v>
      </c>
      <c r="N638" s="15">
        <f>'[1]TCE - ANEXO III - Preencher'!O647</f>
        <v>1.6577632898696</v>
      </c>
      <c r="O638" s="15">
        <f>'[1]TCE - ANEXO III - Preencher'!P647</f>
        <v>0</v>
      </c>
      <c r="P638" s="16">
        <f t="shared" si="56"/>
        <v>1.6577632898696</v>
      </c>
      <c r="Q638" s="15">
        <f>'[1]TCE - ANEXO III - Preencher'!R647</f>
        <v>294.7405842894147</v>
      </c>
      <c r="R638" s="15">
        <f>'[1]TCE - ANEXO III - Preencher'!S647</f>
        <v>70.3</v>
      </c>
      <c r="S638" s="16">
        <f t="shared" si="57"/>
        <v>224.44058428941469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453.57614418945326</v>
      </c>
    </row>
    <row r="639" spans="1:28" x14ac:dyDescent="0.25">
      <c r="A639" s="8">
        <f>IFERROR(VLOOKUP(B639,'[1]DADOS (OCULTAR)'!$Q$3:$S$133,3,0),"")</f>
        <v>9039744000860</v>
      </c>
      <c r="B639" s="9" t="str">
        <f>'[1]TCE - ANEXO III - Preencher'!C648</f>
        <v>HOSPITAL DOM HÉLDER</v>
      </c>
      <c r="C639" s="10"/>
      <c r="D639" s="11" t="str">
        <f>'[1]TCE - ANEXO III - Preencher'!E648</f>
        <v>MAURISIA CONCEICAO DE OLIVEIRA SANTANA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3222-05</v>
      </c>
      <c r="G639" s="13" t="str">
        <f>IF('[1]TCE - ANEXO III - Preencher'!H648="","",'[1]TCE - ANEXO III - Preencher'!H648)</f>
        <v>08/2022</v>
      </c>
      <c r="H639" s="14">
        <f>'[1]TCE - ANEXO III - Preencher'!I648</f>
        <v>0</v>
      </c>
      <c r="I639" s="14">
        <f>'[1]TCE - ANEXO III - Preencher'!J648</f>
        <v>182.14400000000001</v>
      </c>
      <c r="J639" s="14">
        <f>'[1]TCE - ANEXO III - Preencher'!K648</f>
        <v>0</v>
      </c>
      <c r="K639" s="15">
        <f>'[1]TCE - ANEXO III - Preencher'!L648</f>
        <v>132.58179661016899</v>
      </c>
      <c r="L639" s="15">
        <f>'[1]TCE - ANEXO III - Preencher'!M648</f>
        <v>0</v>
      </c>
      <c r="M639" s="15">
        <f t="shared" si="55"/>
        <v>132.58179661016899</v>
      </c>
      <c r="N639" s="15">
        <f>'[1]TCE - ANEXO III - Preencher'!O648</f>
        <v>1.6577632898696</v>
      </c>
      <c r="O639" s="15">
        <f>'[1]TCE - ANEXO III - Preencher'!P648</f>
        <v>0</v>
      </c>
      <c r="P639" s="16">
        <f t="shared" si="56"/>
        <v>1.6577632898696</v>
      </c>
      <c r="Q639" s="15">
        <f>'[1]TCE - ANEXO III - Preencher'!R648</f>
        <v>87.494910714285695</v>
      </c>
      <c r="R639" s="15">
        <f>'[1]TCE - ANEXO III - Preencher'!S648</f>
        <v>0</v>
      </c>
      <c r="S639" s="16">
        <f t="shared" si="57"/>
        <v>87.494910714285695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403.87847061432433</v>
      </c>
    </row>
    <row r="640" spans="1:28" x14ac:dyDescent="0.25">
      <c r="A640" s="8">
        <f>IFERROR(VLOOKUP(B640,'[1]DADOS (OCULTAR)'!$Q$3:$S$133,3,0),"")</f>
        <v>9039744000860</v>
      </c>
      <c r="B640" s="9" t="str">
        <f>'[1]TCE - ANEXO III - Preencher'!C649</f>
        <v>HOSPITAL DOM HÉLDER</v>
      </c>
      <c r="C640" s="10"/>
      <c r="D640" s="11" t="str">
        <f>'[1]TCE - ANEXO III - Preencher'!E649</f>
        <v>MAURO EDUARDO DOS SANTOS DE SANTANA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3222-05</v>
      </c>
      <c r="G640" s="13" t="str">
        <f>IF('[1]TCE - ANEXO III - Preencher'!H649="","",'[1]TCE - ANEXO III - Preencher'!H649)</f>
        <v>08/2022</v>
      </c>
      <c r="H640" s="14">
        <f>'[1]TCE - ANEXO III - Preencher'!I649</f>
        <v>0</v>
      </c>
      <c r="I640" s="14">
        <f>'[1]TCE - ANEXO III - Preencher'!J649</f>
        <v>130.73679999999999</v>
      </c>
      <c r="J640" s="14">
        <f>'[1]TCE - ANEXO III - Preencher'!K649</f>
        <v>0</v>
      </c>
      <c r="K640" s="15">
        <f>'[1]TCE - ANEXO III - Preencher'!L649</f>
        <v>132.58179661016899</v>
      </c>
      <c r="L640" s="15">
        <f>'[1]TCE - ANEXO III - Preencher'!M649</f>
        <v>0</v>
      </c>
      <c r="M640" s="15">
        <f t="shared" si="55"/>
        <v>132.58179661016899</v>
      </c>
      <c r="N640" s="15">
        <f>'[1]TCE - ANEXO III - Preencher'!O649</f>
        <v>1.6577632898696</v>
      </c>
      <c r="O640" s="15">
        <f>'[1]TCE - ANEXO III - Preencher'!P649</f>
        <v>0</v>
      </c>
      <c r="P640" s="16">
        <f t="shared" si="56"/>
        <v>1.6577632898696</v>
      </c>
      <c r="Q640" s="15">
        <f>'[1]TCE - ANEXO III - Preencher'!R649</f>
        <v>294.7405842894147</v>
      </c>
      <c r="R640" s="15">
        <f>'[1]TCE - ANEXO III - Preencher'!S649</f>
        <v>72.72</v>
      </c>
      <c r="S640" s="16">
        <f t="shared" si="57"/>
        <v>222.0205842894147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486.9969441894533</v>
      </c>
    </row>
    <row r="641" spans="1:28" x14ac:dyDescent="0.25">
      <c r="A641" s="8">
        <f>IFERROR(VLOOKUP(B641,'[1]DADOS (OCULTAR)'!$Q$3:$S$133,3,0),"")</f>
        <v>9039744000860</v>
      </c>
      <c r="B641" s="9" t="str">
        <f>'[1]TCE - ANEXO III - Preencher'!C650</f>
        <v>HOSPITAL DOM HÉLDER</v>
      </c>
      <c r="C641" s="10"/>
      <c r="D641" s="11" t="str">
        <f>'[1]TCE - ANEXO III - Preencher'!E650</f>
        <v>MAXA BLEYA GALDINO DO CARMO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2234-05</v>
      </c>
      <c r="G641" s="13" t="str">
        <f>IF('[1]TCE - ANEXO III - Preencher'!H650="","",'[1]TCE - ANEXO III - Preencher'!H650)</f>
        <v>08/2022</v>
      </c>
      <c r="H641" s="14">
        <f>'[1]TCE - ANEXO III - Preencher'!I650</f>
        <v>0</v>
      </c>
      <c r="I641" s="14">
        <f>'[1]TCE - ANEXO III - Preencher'!J650</f>
        <v>407.36480000000012</v>
      </c>
      <c r="J641" s="14">
        <f>'[1]TCE - ANEXO III - Preencher'!K650</f>
        <v>0</v>
      </c>
      <c r="K641" s="15">
        <f>'[1]TCE - ANEXO III - Preencher'!L650</f>
        <v>132.58179661016899</v>
      </c>
      <c r="L641" s="15">
        <f>'[1]TCE - ANEXO III - Preencher'!M650</f>
        <v>0</v>
      </c>
      <c r="M641" s="15">
        <f t="shared" si="55"/>
        <v>132.58179661016899</v>
      </c>
      <c r="N641" s="15">
        <f>'[1]TCE - ANEXO III - Preencher'!O650</f>
        <v>1.6577632898696</v>
      </c>
      <c r="O641" s="15">
        <f>'[1]TCE - ANEXO III - Preencher'!P650</f>
        <v>0</v>
      </c>
      <c r="P641" s="16">
        <f t="shared" si="56"/>
        <v>1.6577632898696</v>
      </c>
      <c r="Q641" s="15">
        <f>'[1]TCE - ANEXO III - Preencher'!R650</f>
        <v>87.494910714285695</v>
      </c>
      <c r="R641" s="15">
        <f>'[1]TCE - ANEXO III - Preencher'!S650</f>
        <v>0</v>
      </c>
      <c r="S641" s="16">
        <f t="shared" si="57"/>
        <v>87.494910714285695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629.09927061432438</v>
      </c>
    </row>
    <row r="642" spans="1:28" x14ac:dyDescent="0.25">
      <c r="A642" s="8">
        <f>IFERROR(VLOOKUP(B642,'[1]DADOS (OCULTAR)'!$Q$3:$S$133,3,0),"")</f>
        <v>9039744000860</v>
      </c>
      <c r="B642" s="9" t="str">
        <f>'[1]TCE - ANEXO III - Preencher'!C651</f>
        <v>HOSPITAL DOM HÉLDER</v>
      </c>
      <c r="C642" s="10"/>
      <c r="D642" s="11" t="str">
        <f>'[1]TCE - ANEXO III - Preencher'!E651</f>
        <v>MAYARA ANDREZA DE SOUZA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3222-05</v>
      </c>
      <c r="G642" s="13" t="str">
        <f>IF('[1]TCE - ANEXO III - Preencher'!H651="","",'[1]TCE - ANEXO III - Preencher'!H651)</f>
        <v>08/2022</v>
      </c>
      <c r="H642" s="14">
        <f>'[1]TCE - ANEXO III - Preencher'!I651</f>
        <v>0</v>
      </c>
      <c r="I642" s="14">
        <f>'[1]TCE - ANEXO III - Preencher'!J651</f>
        <v>125.876</v>
      </c>
      <c r="J642" s="14">
        <f>'[1]TCE - ANEXO III - Preencher'!K651</f>
        <v>0</v>
      </c>
      <c r="K642" s="15">
        <f>'[1]TCE - ANEXO III - Preencher'!L651</f>
        <v>132.58179661016899</v>
      </c>
      <c r="L642" s="15">
        <f>'[1]TCE - ANEXO III - Preencher'!M651</f>
        <v>0</v>
      </c>
      <c r="M642" s="15">
        <f t="shared" si="55"/>
        <v>132.58179661016899</v>
      </c>
      <c r="N642" s="15">
        <f>'[1]TCE - ANEXO III - Preencher'!O651</f>
        <v>1.6577632898696</v>
      </c>
      <c r="O642" s="15">
        <f>'[1]TCE - ANEXO III - Preencher'!P651</f>
        <v>0</v>
      </c>
      <c r="P642" s="16">
        <f t="shared" si="56"/>
        <v>1.6577632898696</v>
      </c>
      <c r="Q642" s="15">
        <f>'[1]TCE - ANEXO III - Preencher'!R651</f>
        <v>294.7405842894147</v>
      </c>
      <c r="R642" s="15">
        <f>'[1]TCE - ANEXO III - Preencher'!S651</f>
        <v>64.959999999999994</v>
      </c>
      <c r="S642" s="16">
        <f t="shared" si="57"/>
        <v>229.78058428941472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489.89614418945331</v>
      </c>
    </row>
    <row r="643" spans="1:28" x14ac:dyDescent="0.25">
      <c r="A643" s="8">
        <f>IFERROR(VLOOKUP(B643,'[1]DADOS (OCULTAR)'!$Q$3:$S$133,3,0),"")</f>
        <v>9039744000860</v>
      </c>
      <c r="B643" s="9" t="str">
        <f>'[1]TCE - ANEXO III - Preencher'!C652</f>
        <v>HOSPITAL DOM HÉLDER</v>
      </c>
      <c r="C643" s="10"/>
      <c r="D643" s="11" t="str">
        <f>'[1]TCE - ANEXO III - Preencher'!E652</f>
        <v>MAYARA MARIA DOS SANTOS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4110-10</v>
      </c>
      <c r="G643" s="13" t="str">
        <f>IF('[1]TCE - ANEXO III - Preencher'!H652="","",'[1]TCE - ANEXO III - Preencher'!H652)</f>
        <v>08/2022</v>
      </c>
      <c r="H643" s="14">
        <f>'[1]TCE - ANEXO III - Preencher'!I652</f>
        <v>0</v>
      </c>
      <c r="I643" s="14">
        <f>'[1]TCE - ANEXO III - Preencher'!J652</f>
        <v>12.12</v>
      </c>
      <c r="J643" s="14">
        <f>'[1]TCE - ANEXO III - Preencher'!K652</f>
        <v>0</v>
      </c>
      <c r="K643" s="15">
        <f>'[1]TCE - ANEXO III - Preencher'!L652</f>
        <v>132.58179661016899</v>
      </c>
      <c r="L643" s="15">
        <f>'[1]TCE - ANEXO III - Preencher'!M652</f>
        <v>0</v>
      </c>
      <c r="M643" s="15">
        <f t="shared" si="55"/>
        <v>132.58179661016899</v>
      </c>
      <c r="N643" s="15">
        <f>'[1]TCE - ANEXO III - Preencher'!O652</f>
        <v>1.6577632898696</v>
      </c>
      <c r="O643" s="15">
        <f>'[1]TCE - ANEXO III - Preencher'!P652</f>
        <v>0</v>
      </c>
      <c r="P643" s="16">
        <f t="shared" si="56"/>
        <v>1.6577632898696</v>
      </c>
      <c r="Q643" s="15">
        <f>'[1]TCE - ANEXO III - Preencher'!R652</f>
        <v>87.494910714285695</v>
      </c>
      <c r="R643" s="15">
        <f>'[1]TCE - ANEXO III - Preencher'!S652</f>
        <v>0</v>
      </c>
      <c r="S643" s="16">
        <f t="shared" si="57"/>
        <v>87.494910714285695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233.85447061432427</v>
      </c>
    </row>
    <row r="644" spans="1:28" x14ac:dyDescent="0.25">
      <c r="A644" s="8">
        <f>IFERROR(VLOOKUP(B644,'[1]DADOS (OCULTAR)'!$Q$3:$S$133,3,0),"")</f>
        <v>9039744000860</v>
      </c>
      <c r="B644" s="9" t="str">
        <f>'[1]TCE - ANEXO III - Preencher'!C653</f>
        <v>HOSPITAL DOM HÉLDER</v>
      </c>
      <c r="C644" s="10"/>
      <c r="D644" s="11" t="str">
        <f>'[1]TCE - ANEXO III - Preencher'!E653</f>
        <v>MAYRA MARIA DE LOURDES SILVA DE MELO SANTOS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2235-05</v>
      </c>
      <c r="G644" s="13" t="str">
        <f>IF('[1]TCE - ANEXO III - Preencher'!H653="","",'[1]TCE - ANEXO III - Preencher'!H653)</f>
        <v>08/2022</v>
      </c>
      <c r="H644" s="14">
        <f>'[1]TCE - ANEXO III - Preencher'!I653</f>
        <v>0</v>
      </c>
      <c r="I644" s="14">
        <f>'[1]TCE - ANEXO III - Preencher'!J653</f>
        <v>317.39440000000002</v>
      </c>
      <c r="J644" s="14">
        <f>'[1]TCE - ANEXO III - Preencher'!K653</f>
        <v>0</v>
      </c>
      <c r="K644" s="15">
        <f>'[1]TCE - ANEXO III - Preencher'!L653</f>
        <v>132.58179661016899</v>
      </c>
      <c r="L644" s="15">
        <f>'[1]TCE - ANEXO III - Preencher'!M653</f>
        <v>0</v>
      </c>
      <c r="M644" s="15">
        <f t="shared" ref="M644:M707" si="61">K644-L644</f>
        <v>132.58179661016899</v>
      </c>
      <c r="N644" s="15">
        <f>'[1]TCE - ANEXO III - Preencher'!O653</f>
        <v>1.6577632898696</v>
      </c>
      <c r="O644" s="15">
        <f>'[1]TCE - ANEXO III - Preencher'!P653</f>
        <v>0</v>
      </c>
      <c r="P644" s="16">
        <f t="shared" ref="P644:P707" si="62">N644-O644</f>
        <v>1.6577632898696</v>
      </c>
      <c r="Q644" s="15">
        <f>'[1]TCE - ANEXO III - Preencher'!R653</f>
        <v>294.7405842894147</v>
      </c>
      <c r="R644" s="15">
        <f>'[1]TCE - ANEXO III - Preencher'!S653</f>
        <v>131.99</v>
      </c>
      <c r="S644" s="16">
        <f t="shared" ref="S644:S707" si="63">Q644-R644</f>
        <v>162.75058428941469</v>
      </c>
      <c r="T644" s="15">
        <f>'[1]TCE - ANEXO III - Preencher'!U653</f>
        <v>10.07</v>
      </c>
      <c r="U644" s="15">
        <f>'[1]TCE - ANEXO III - Preencher'!V653</f>
        <v>0</v>
      </c>
      <c r="V644" s="16">
        <f t="shared" ref="V644:V707" si="64">T644-U644</f>
        <v>10.07</v>
      </c>
      <c r="W644" s="17" t="str">
        <f>IF('[1]TCE - ANEXO III - Preencher'!X653="","",'[1]TCE - ANEXO III - Preencher'!X653)</f>
        <v>AUXÍLIO CRECHE</v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624.45454418945337</v>
      </c>
    </row>
    <row r="645" spans="1:28" x14ac:dyDescent="0.25">
      <c r="A645" s="8">
        <f>IFERROR(VLOOKUP(B645,'[1]DADOS (OCULTAR)'!$Q$3:$S$133,3,0),"")</f>
        <v>9039744000860</v>
      </c>
      <c r="B645" s="9" t="str">
        <f>'[1]TCE - ANEXO III - Preencher'!C654</f>
        <v>HOSPITAL DOM HÉLDER</v>
      </c>
      <c r="C645" s="10"/>
      <c r="D645" s="11" t="str">
        <f>'[1]TCE - ANEXO III - Preencher'!E654</f>
        <v>MAYSA ALVES CORREIA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3222-05</v>
      </c>
      <c r="G645" s="13" t="str">
        <f>IF('[1]TCE - ANEXO III - Preencher'!H654="","",'[1]TCE - ANEXO III - Preencher'!H654)</f>
        <v>08/2022</v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132.58179661016899</v>
      </c>
      <c r="L645" s="15">
        <f>'[1]TCE - ANEXO III - Preencher'!M654</f>
        <v>0</v>
      </c>
      <c r="M645" s="15">
        <f t="shared" si="61"/>
        <v>132.58179661016899</v>
      </c>
      <c r="N645" s="15">
        <f>'[1]TCE - ANEXO III - Preencher'!O654</f>
        <v>1.6577632898696</v>
      </c>
      <c r="O645" s="15">
        <f>'[1]TCE - ANEXO III - Preencher'!P654</f>
        <v>0</v>
      </c>
      <c r="P645" s="16">
        <f t="shared" si="62"/>
        <v>1.6577632898696</v>
      </c>
      <c r="Q645" s="15">
        <f>'[1]TCE - ANEXO III - Preencher'!R654</f>
        <v>87.494910714285695</v>
      </c>
      <c r="R645" s="15">
        <f>'[1]TCE - ANEXO III - Preencher'!S654</f>
        <v>0</v>
      </c>
      <c r="S645" s="16">
        <f t="shared" si="63"/>
        <v>87.494910714285695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221.73447061432427</v>
      </c>
    </row>
    <row r="646" spans="1:28" x14ac:dyDescent="0.25">
      <c r="A646" s="8">
        <f>IFERROR(VLOOKUP(B646,'[1]DADOS (OCULTAR)'!$Q$3:$S$133,3,0),"")</f>
        <v>9039744000860</v>
      </c>
      <c r="B646" s="9" t="str">
        <f>'[1]TCE - ANEXO III - Preencher'!C655</f>
        <v>HOSPITAL DOM HÉLDER</v>
      </c>
      <c r="C646" s="10"/>
      <c r="D646" s="11" t="str">
        <f>'[1]TCE - ANEXO III - Preencher'!E655</f>
        <v>MELQUISEDEQUE DE SOUSA SABINO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4110-10</v>
      </c>
      <c r="G646" s="13" t="str">
        <f>IF('[1]TCE - ANEXO III - Preencher'!H655="","",'[1]TCE - ANEXO III - Preencher'!H655)</f>
        <v>08/2022</v>
      </c>
      <c r="H646" s="14">
        <f>'[1]TCE - ANEXO III - Preencher'!I655</f>
        <v>0</v>
      </c>
      <c r="I646" s="14">
        <f>'[1]TCE - ANEXO III - Preencher'!J655</f>
        <v>164.37520000000001</v>
      </c>
      <c r="J646" s="14">
        <f>'[1]TCE - ANEXO III - Preencher'!K655</f>
        <v>0</v>
      </c>
      <c r="K646" s="15">
        <f>'[1]TCE - ANEXO III - Preencher'!L655</f>
        <v>132.58179661016899</v>
      </c>
      <c r="L646" s="15">
        <f>'[1]TCE - ANEXO III - Preencher'!M655</f>
        <v>0</v>
      </c>
      <c r="M646" s="15">
        <f t="shared" si="61"/>
        <v>132.58179661016899</v>
      </c>
      <c r="N646" s="15">
        <f>'[1]TCE - ANEXO III - Preencher'!O655</f>
        <v>1.6577632898696</v>
      </c>
      <c r="O646" s="15">
        <f>'[1]TCE - ANEXO III - Preencher'!P655</f>
        <v>0</v>
      </c>
      <c r="P646" s="16">
        <f t="shared" si="62"/>
        <v>1.6577632898696</v>
      </c>
      <c r="Q646" s="15">
        <f>'[1]TCE - ANEXO III - Preencher'!R655</f>
        <v>87.494910714285695</v>
      </c>
      <c r="R646" s="15">
        <f>'[1]TCE - ANEXO III - Preencher'!S655</f>
        <v>0</v>
      </c>
      <c r="S646" s="16">
        <f t="shared" si="63"/>
        <v>87.494910714285695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386.10967061432427</v>
      </c>
    </row>
    <row r="647" spans="1:28" x14ac:dyDescent="0.25">
      <c r="A647" s="8">
        <f>IFERROR(VLOOKUP(B647,'[1]DADOS (OCULTAR)'!$Q$3:$S$133,3,0),"")</f>
        <v>9039744000860</v>
      </c>
      <c r="B647" s="9" t="str">
        <f>'[1]TCE - ANEXO III - Preencher'!C656</f>
        <v>HOSPITAL DOM HÉLDER</v>
      </c>
      <c r="C647" s="10"/>
      <c r="D647" s="11" t="str">
        <f>'[1]TCE - ANEXO III - Preencher'!E656</f>
        <v>MENANDRO BEZERRA DE MELO MARTINS</v>
      </c>
      <c r="E647" s="9" t="str">
        <f>IF('[1]TCE - ANEXO III - Preencher'!F656="4 - Assistência Odontológica","2 - Outros Profissionais da Saúde",'[1]TCE - ANEXO III - Preencher'!F656)</f>
        <v>1 - Médico</v>
      </c>
      <c r="F647" s="12" t="str">
        <f>'[1]TCE - ANEXO III - Preencher'!G656</f>
        <v>2252-25</v>
      </c>
      <c r="G647" s="13" t="str">
        <f>IF('[1]TCE - ANEXO III - Preencher'!H656="","",'[1]TCE - ANEXO III - Preencher'!H656)</f>
        <v>08/2022</v>
      </c>
      <c r="H647" s="14">
        <f>'[1]TCE - ANEXO III - Preencher'!I656</f>
        <v>0</v>
      </c>
      <c r="I647" s="14">
        <f>'[1]TCE - ANEXO III - Preencher'!J656</f>
        <v>791.15200000000004</v>
      </c>
      <c r="J647" s="14">
        <f>'[1]TCE - ANEXO III - Preencher'!K656</f>
        <v>0</v>
      </c>
      <c r="K647" s="15">
        <f>'[1]TCE - ANEXO III - Preencher'!L656</f>
        <v>132.58179661016899</v>
      </c>
      <c r="L647" s="15">
        <f>'[1]TCE - ANEXO III - Preencher'!M656</f>
        <v>0</v>
      </c>
      <c r="M647" s="15">
        <f t="shared" si="61"/>
        <v>132.58179661016899</v>
      </c>
      <c r="N647" s="15">
        <f>'[1]TCE - ANEXO III - Preencher'!O656</f>
        <v>1.6577632898696</v>
      </c>
      <c r="O647" s="15">
        <f>'[1]TCE - ANEXO III - Preencher'!P656</f>
        <v>0</v>
      </c>
      <c r="P647" s="16">
        <f t="shared" si="62"/>
        <v>1.6577632898696</v>
      </c>
      <c r="Q647" s="15">
        <f>'[1]TCE - ANEXO III - Preencher'!R656</f>
        <v>87.494910714285695</v>
      </c>
      <c r="R647" s="15">
        <f>'[1]TCE - ANEXO III - Preencher'!S656</f>
        <v>0</v>
      </c>
      <c r="S647" s="16">
        <f t="shared" si="63"/>
        <v>87.494910714285695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1012.8864706143244</v>
      </c>
    </row>
    <row r="648" spans="1:28" x14ac:dyDescent="0.25">
      <c r="A648" s="8">
        <f>IFERROR(VLOOKUP(B648,'[1]DADOS (OCULTAR)'!$Q$3:$S$133,3,0),"")</f>
        <v>9039744000860</v>
      </c>
      <c r="B648" s="9" t="str">
        <f>'[1]TCE - ANEXO III - Preencher'!C657</f>
        <v>HOSPITAL DOM HÉLDER</v>
      </c>
      <c r="C648" s="10"/>
      <c r="D648" s="11" t="str">
        <f>'[1]TCE - ANEXO III - Preencher'!E657</f>
        <v>MERCIA DA SILVA CAETANO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2235-05</v>
      </c>
      <c r="G648" s="13" t="str">
        <f>IF('[1]TCE - ANEXO III - Preencher'!H657="","",'[1]TCE - ANEXO III - Preencher'!H657)</f>
        <v>08/2022</v>
      </c>
      <c r="H648" s="14">
        <f>'[1]TCE - ANEXO III - Preencher'!I657</f>
        <v>0</v>
      </c>
      <c r="I648" s="14">
        <f>'[1]TCE - ANEXO III - Preencher'!J657</f>
        <v>317.35120000000001</v>
      </c>
      <c r="J648" s="14">
        <f>'[1]TCE - ANEXO III - Preencher'!K657</f>
        <v>0</v>
      </c>
      <c r="K648" s="15">
        <f>'[1]TCE - ANEXO III - Preencher'!L657</f>
        <v>132.58179661016899</v>
      </c>
      <c r="L648" s="15">
        <f>'[1]TCE - ANEXO III - Preencher'!M657</f>
        <v>0</v>
      </c>
      <c r="M648" s="15">
        <f t="shared" si="61"/>
        <v>132.58179661016899</v>
      </c>
      <c r="N648" s="15">
        <f>'[1]TCE - ANEXO III - Preencher'!O657</f>
        <v>1.6577632898696</v>
      </c>
      <c r="O648" s="15">
        <f>'[1]TCE - ANEXO III - Preencher'!P657</f>
        <v>0</v>
      </c>
      <c r="P648" s="16">
        <f t="shared" si="62"/>
        <v>1.6577632898696</v>
      </c>
      <c r="Q648" s="15">
        <f>'[1]TCE - ANEXO III - Preencher'!R657</f>
        <v>87.494910714285695</v>
      </c>
      <c r="R648" s="15">
        <f>'[1]TCE - ANEXO III - Preencher'!S657</f>
        <v>0</v>
      </c>
      <c r="S648" s="16">
        <f t="shared" si="63"/>
        <v>87.494910714285695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539.08567061432427</v>
      </c>
    </row>
    <row r="649" spans="1:28" x14ac:dyDescent="0.25">
      <c r="A649" s="8">
        <f>IFERROR(VLOOKUP(B649,'[1]DADOS (OCULTAR)'!$Q$3:$S$133,3,0),"")</f>
        <v>9039744000860</v>
      </c>
      <c r="B649" s="9" t="str">
        <f>'[1]TCE - ANEXO III - Preencher'!C658</f>
        <v>HOSPITAL DOM HÉLDER</v>
      </c>
      <c r="C649" s="10"/>
      <c r="D649" s="11" t="str">
        <f>'[1]TCE - ANEXO III - Preencher'!E658</f>
        <v>MERCIA ELIZABETE DA SILVA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3222-05</v>
      </c>
      <c r="G649" s="13" t="str">
        <f>IF('[1]TCE - ANEXO III - Preencher'!H658="","",'[1]TCE - ANEXO III - Preencher'!H658)</f>
        <v>08/2022</v>
      </c>
      <c r="H649" s="14">
        <f>'[1]TCE - ANEXO III - Preencher'!I658</f>
        <v>0</v>
      </c>
      <c r="I649" s="14">
        <f>'[1]TCE - ANEXO III - Preencher'!J658</f>
        <v>126.048</v>
      </c>
      <c r="J649" s="14">
        <f>'[1]TCE - ANEXO III - Preencher'!K658</f>
        <v>0</v>
      </c>
      <c r="K649" s="15">
        <f>'[1]TCE - ANEXO III - Preencher'!L658</f>
        <v>132.58179661016899</v>
      </c>
      <c r="L649" s="15">
        <f>'[1]TCE - ANEXO III - Preencher'!M658</f>
        <v>0</v>
      </c>
      <c r="M649" s="15">
        <f t="shared" si="61"/>
        <v>132.58179661016899</v>
      </c>
      <c r="N649" s="15">
        <f>'[1]TCE - ANEXO III - Preencher'!O658</f>
        <v>1.6577632898696</v>
      </c>
      <c r="O649" s="15">
        <f>'[1]TCE - ANEXO III - Preencher'!P658</f>
        <v>0</v>
      </c>
      <c r="P649" s="16">
        <f t="shared" si="62"/>
        <v>1.6577632898696</v>
      </c>
      <c r="Q649" s="15">
        <f>'[1]TCE - ANEXO III - Preencher'!R658</f>
        <v>87.494910714285695</v>
      </c>
      <c r="R649" s="15">
        <f>'[1]TCE - ANEXO III - Preencher'!S658</f>
        <v>0</v>
      </c>
      <c r="S649" s="16">
        <f t="shared" si="63"/>
        <v>87.494910714285695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347.78247061432432</v>
      </c>
    </row>
    <row r="650" spans="1:28" x14ac:dyDescent="0.25">
      <c r="A650" s="8">
        <f>IFERROR(VLOOKUP(B650,'[1]DADOS (OCULTAR)'!$Q$3:$S$133,3,0),"")</f>
        <v>9039744000860</v>
      </c>
      <c r="B650" s="9" t="str">
        <f>'[1]TCE - ANEXO III - Preencher'!C659</f>
        <v>HOSPITAL DOM HÉLDER</v>
      </c>
      <c r="C650" s="10"/>
      <c r="D650" s="11" t="str">
        <f>'[1]TCE - ANEXO III - Preencher'!E659</f>
        <v>MICAELY KELLY SILVA DOS SANTOS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2235-05</v>
      </c>
      <c r="G650" s="13" t="str">
        <f>IF('[1]TCE - ANEXO III - Preencher'!H659="","",'[1]TCE - ANEXO III - Preencher'!H659)</f>
        <v>08/2022</v>
      </c>
      <c r="H650" s="14">
        <f>'[1]TCE - ANEXO III - Preencher'!I659</f>
        <v>0</v>
      </c>
      <c r="I650" s="14">
        <f>'[1]TCE - ANEXO III - Preencher'!J659</f>
        <v>299.69920000000002</v>
      </c>
      <c r="J650" s="14">
        <f>'[1]TCE - ANEXO III - Preencher'!K659</f>
        <v>0</v>
      </c>
      <c r="K650" s="15">
        <f>'[1]TCE - ANEXO III - Preencher'!L659</f>
        <v>132.58179661016899</v>
      </c>
      <c r="L650" s="15">
        <f>'[1]TCE - ANEXO III - Preencher'!M659</f>
        <v>0</v>
      </c>
      <c r="M650" s="15">
        <f t="shared" si="61"/>
        <v>132.58179661016899</v>
      </c>
      <c r="N650" s="15">
        <f>'[1]TCE - ANEXO III - Preencher'!O659</f>
        <v>1.6577632898696</v>
      </c>
      <c r="O650" s="15">
        <f>'[1]TCE - ANEXO III - Preencher'!P659</f>
        <v>0</v>
      </c>
      <c r="P650" s="16">
        <f t="shared" si="62"/>
        <v>1.6577632898696</v>
      </c>
      <c r="Q650" s="15">
        <f>'[1]TCE - ANEXO III - Preencher'!R659</f>
        <v>294.7405842894147</v>
      </c>
      <c r="R650" s="15">
        <f>'[1]TCE - ANEXO III - Preencher'!S659</f>
        <v>89.77</v>
      </c>
      <c r="S650" s="16">
        <f t="shared" si="63"/>
        <v>204.97058428941472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638.90934418945335</v>
      </c>
    </row>
    <row r="651" spans="1:28" x14ac:dyDescent="0.25">
      <c r="A651" s="8">
        <f>IFERROR(VLOOKUP(B651,'[1]DADOS (OCULTAR)'!$Q$3:$S$133,3,0),"")</f>
        <v>9039744000860</v>
      </c>
      <c r="B651" s="9" t="str">
        <f>'[1]TCE - ANEXO III - Preencher'!C660</f>
        <v>HOSPITAL DOM HÉLDER</v>
      </c>
      <c r="C651" s="10"/>
      <c r="D651" s="11" t="str">
        <f>'[1]TCE - ANEXO III - Preencher'!E660</f>
        <v>MICHELE MARIA SANTOS DA SILVA</v>
      </c>
      <c r="E651" s="9" t="str">
        <f>IF('[1]TCE - ANEXO III - Preencher'!F660="4 - Assistência Odontológica","2 - Outros Profissionais da Saúde",'[1]TCE - ANEXO III - Preencher'!F660)</f>
        <v>3 - Administrativo</v>
      </c>
      <c r="F651" s="12" t="str">
        <f>'[1]TCE - ANEXO III - Preencher'!G660</f>
        <v>4110-10</v>
      </c>
      <c r="G651" s="13" t="str">
        <f>IF('[1]TCE - ANEXO III - Preencher'!H660="","",'[1]TCE - ANEXO III - Preencher'!H660)</f>
        <v>08/2022</v>
      </c>
      <c r="H651" s="14">
        <f>'[1]TCE - ANEXO III - Preencher'!I660</f>
        <v>0</v>
      </c>
      <c r="I651" s="14">
        <f>'[1]TCE - ANEXO III - Preencher'!J660</f>
        <v>106.65600000000001</v>
      </c>
      <c r="J651" s="14">
        <f>'[1]TCE - ANEXO III - Preencher'!K660</f>
        <v>0</v>
      </c>
      <c r="K651" s="15">
        <f>'[1]TCE - ANEXO III - Preencher'!L660</f>
        <v>132.58179661016899</v>
      </c>
      <c r="L651" s="15">
        <f>'[1]TCE - ANEXO III - Preencher'!M660</f>
        <v>0</v>
      </c>
      <c r="M651" s="15">
        <f t="shared" si="61"/>
        <v>132.58179661016899</v>
      </c>
      <c r="N651" s="15">
        <f>'[1]TCE - ANEXO III - Preencher'!O660</f>
        <v>1.6577632898696</v>
      </c>
      <c r="O651" s="15">
        <f>'[1]TCE - ANEXO III - Preencher'!P660</f>
        <v>0</v>
      </c>
      <c r="P651" s="16">
        <f t="shared" si="62"/>
        <v>1.6577632898696</v>
      </c>
      <c r="Q651" s="15">
        <f>'[1]TCE - ANEXO III - Preencher'!R660</f>
        <v>294.7405842894147</v>
      </c>
      <c r="R651" s="15">
        <f>'[1]TCE - ANEXO III - Preencher'!S660</f>
        <v>72.72</v>
      </c>
      <c r="S651" s="16">
        <f t="shared" si="63"/>
        <v>222.0205842894147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462.91614418945329</v>
      </c>
    </row>
    <row r="652" spans="1:28" x14ac:dyDescent="0.25">
      <c r="A652" s="8">
        <f>IFERROR(VLOOKUP(B652,'[1]DADOS (OCULTAR)'!$Q$3:$S$133,3,0),"")</f>
        <v>9039744000860</v>
      </c>
      <c r="B652" s="9" t="str">
        <f>'[1]TCE - ANEXO III - Preencher'!C661</f>
        <v>HOSPITAL DOM HÉLDER</v>
      </c>
      <c r="C652" s="10"/>
      <c r="D652" s="11" t="str">
        <f>'[1]TCE - ANEXO III - Preencher'!E661</f>
        <v>MICHELLINE SANTANA DE MORAIS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4110-10</v>
      </c>
      <c r="G652" s="13" t="str">
        <f>IF('[1]TCE - ANEXO III - Preencher'!H661="","",'[1]TCE - ANEXO III - Preencher'!H661)</f>
        <v>08/2022</v>
      </c>
      <c r="H652" s="14">
        <f>'[1]TCE - ANEXO III - Preencher'!I661</f>
        <v>0</v>
      </c>
      <c r="I652" s="14">
        <f>'[1]TCE - ANEXO III - Preencher'!J661</f>
        <v>61.084799999999987</v>
      </c>
      <c r="J652" s="14">
        <f>'[1]TCE - ANEXO III - Preencher'!K661</f>
        <v>0</v>
      </c>
      <c r="K652" s="15">
        <f>'[1]TCE - ANEXO III - Preencher'!L661</f>
        <v>132.58179661016899</v>
      </c>
      <c r="L652" s="15">
        <f>'[1]TCE - ANEXO III - Preencher'!M661</f>
        <v>0</v>
      </c>
      <c r="M652" s="15">
        <f t="shared" si="61"/>
        <v>132.58179661016899</v>
      </c>
      <c r="N652" s="15">
        <f>'[1]TCE - ANEXO III - Preencher'!O661</f>
        <v>1.6577632898696</v>
      </c>
      <c r="O652" s="15">
        <f>'[1]TCE - ANEXO III - Preencher'!P661</f>
        <v>0</v>
      </c>
      <c r="P652" s="16">
        <f t="shared" si="62"/>
        <v>1.6577632898696</v>
      </c>
      <c r="Q652" s="15">
        <f>'[1]TCE - ANEXO III - Preencher'!R661</f>
        <v>294.7405842894147</v>
      </c>
      <c r="R652" s="15">
        <f>'[1]TCE - ANEXO III - Preencher'!S661</f>
        <v>43.63</v>
      </c>
      <c r="S652" s="16">
        <f t="shared" si="63"/>
        <v>251.1105842894147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446.43494418945329</v>
      </c>
    </row>
    <row r="653" spans="1:28" x14ac:dyDescent="0.25">
      <c r="A653" s="8">
        <f>IFERROR(VLOOKUP(B653,'[1]DADOS (OCULTAR)'!$Q$3:$S$133,3,0),"")</f>
        <v>9039744000860</v>
      </c>
      <c r="B653" s="9" t="str">
        <f>'[1]TCE - ANEXO III - Preencher'!C662</f>
        <v>HOSPITAL DOM HÉLDER</v>
      </c>
      <c r="C653" s="10"/>
      <c r="D653" s="11" t="str">
        <f>'[1]TCE - ANEXO III - Preencher'!E662</f>
        <v>MICILENE ALEXANDRE DA SILVA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3222-05</v>
      </c>
      <c r="G653" s="13" t="str">
        <f>IF('[1]TCE - ANEXO III - Preencher'!H662="","",'[1]TCE - ANEXO III - Preencher'!H662)</f>
        <v>08/2022</v>
      </c>
      <c r="H653" s="14">
        <f>'[1]TCE - ANEXO III - Preencher'!I662</f>
        <v>0</v>
      </c>
      <c r="I653" s="14">
        <f>'[1]TCE - ANEXO III - Preencher'!J662</f>
        <v>127.48560000000001</v>
      </c>
      <c r="J653" s="14">
        <f>'[1]TCE - ANEXO III - Preencher'!K662</f>
        <v>0</v>
      </c>
      <c r="K653" s="15">
        <f>'[1]TCE - ANEXO III - Preencher'!L662</f>
        <v>132.58179661016899</v>
      </c>
      <c r="L653" s="15">
        <f>'[1]TCE - ANEXO III - Preencher'!M662</f>
        <v>0</v>
      </c>
      <c r="M653" s="15">
        <f t="shared" si="61"/>
        <v>132.58179661016899</v>
      </c>
      <c r="N653" s="15">
        <f>'[1]TCE - ANEXO III - Preencher'!O662</f>
        <v>1.6577632898696</v>
      </c>
      <c r="O653" s="15">
        <f>'[1]TCE - ANEXO III - Preencher'!P662</f>
        <v>0</v>
      </c>
      <c r="P653" s="16">
        <f t="shared" si="62"/>
        <v>1.6577632898696</v>
      </c>
      <c r="Q653" s="15">
        <f>'[1]TCE - ANEXO III - Preencher'!R662</f>
        <v>87.494910714285695</v>
      </c>
      <c r="R653" s="15">
        <f>'[1]TCE - ANEXO III - Preencher'!S662</f>
        <v>0</v>
      </c>
      <c r="S653" s="16">
        <f t="shared" si="63"/>
        <v>87.494910714285695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349.2200706143243</v>
      </c>
    </row>
    <row r="654" spans="1:28" x14ac:dyDescent="0.25">
      <c r="A654" s="8">
        <f>IFERROR(VLOOKUP(B654,'[1]DADOS (OCULTAR)'!$Q$3:$S$133,3,0),"")</f>
        <v>9039744000860</v>
      </c>
      <c r="B654" s="9" t="str">
        <f>'[1]TCE - ANEXO III - Preencher'!C663</f>
        <v>HOSPITAL DOM HÉLDER</v>
      </c>
      <c r="C654" s="10"/>
      <c r="D654" s="11" t="str">
        <f>'[1]TCE - ANEXO III - Preencher'!E663</f>
        <v>MIDIAM CRISTINA DO CARMO</v>
      </c>
      <c r="E654" s="9" t="str">
        <f>IF('[1]TCE - ANEXO III - Preencher'!F663="4 - Assistência Odontológica","2 - Outros Profissionais da Saúde",'[1]TCE - ANEXO III - Preencher'!F663)</f>
        <v>3 - Administrativo</v>
      </c>
      <c r="F654" s="12" t="str">
        <f>'[1]TCE - ANEXO III - Preencher'!G663</f>
        <v>4110-10</v>
      </c>
      <c r="G654" s="13" t="str">
        <f>IF('[1]TCE - ANEXO III - Preencher'!H663="","",'[1]TCE - ANEXO III - Preencher'!H663)</f>
        <v>08/2022</v>
      </c>
      <c r="H654" s="14">
        <f>'[1]TCE - ANEXO III - Preencher'!I663</f>
        <v>0</v>
      </c>
      <c r="I654" s="14">
        <f>'[1]TCE - ANEXO III - Preencher'!J663</f>
        <v>9.2919999999999998</v>
      </c>
      <c r="J654" s="14">
        <f>'[1]TCE - ANEXO III - Preencher'!K663</f>
        <v>0</v>
      </c>
      <c r="K654" s="15">
        <f>'[1]TCE - ANEXO III - Preencher'!L663</f>
        <v>132.58179661016899</v>
      </c>
      <c r="L654" s="15">
        <f>'[1]TCE - ANEXO III - Preencher'!M663</f>
        <v>0</v>
      </c>
      <c r="M654" s="15">
        <f t="shared" si="61"/>
        <v>132.58179661016899</v>
      </c>
      <c r="N654" s="15">
        <f>'[1]TCE - ANEXO III - Preencher'!O663</f>
        <v>1.6577632898696</v>
      </c>
      <c r="O654" s="15">
        <f>'[1]TCE - ANEXO III - Preencher'!P663</f>
        <v>0</v>
      </c>
      <c r="P654" s="16">
        <f t="shared" si="62"/>
        <v>1.6577632898696</v>
      </c>
      <c r="Q654" s="15">
        <f>'[1]TCE - ANEXO III - Preencher'!R663</f>
        <v>294.7405842894147</v>
      </c>
      <c r="R654" s="15">
        <f>'[1]TCE - ANEXO III - Preencher'!S663</f>
        <v>27.88</v>
      </c>
      <c r="S654" s="16">
        <f t="shared" si="63"/>
        <v>266.8605842894147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410.39214418945329</v>
      </c>
    </row>
    <row r="655" spans="1:28" x14ac:dyDescent="0.25">
      <c r="A655" s="8">
        <f>IFERROR(VLOOKUP(B655,'[1]DADOS (OCULTAR)'!$Q$3:$S$133,3,0),"")</f>
        <v>9039744000860</v>
      </c>
      <c r="B655" s="9" t="str">
        <f>'[1]TCE - ANEXO III - Preencher'!C664</f>
        <v>HOSPITAL DOM HÉLDER</v>
      </c>
      <c r="C655" s="10"/>
      <c r="D655" s="11" t="str">
        <f>'[1]TCE - ANEXO III - Preencher'!E664</f>
        <v>MIKAEL DO NASCIMENTO HENRIQUE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 t="str">
        <f>'[1]TCE - ANEXO III - Preencher'!G664</f>
        <v>4110-10</v>
      </c>
      <c r="G655" s="13" t="str">
        <f>IF('[1]TCE - ANEXO III - Preencher'!H664="","",'[1]TCE - ANEXO III - Preencher'!H664)</f>
        <v>08/2022</v>
      </c>
      <c r="H655" s="14">
        <f>'[1]TCE - ANEXO III - Preencher'!I664</f>
        <v>0</v>
      </c>
      <c r="I655" s="14">
        <f>'[1]TCE - ANEXO III - Preencher'!J664</f>
        <v>96.960000000000008</v>
      </c>
      <c r="J655" s="14">
        <f>'[1]TCE - ANEXO III - Preencher'!K664</f>
        <v>0</v>
      </c>
      <c r="K655" s="15">
        <f>'[1]TCE - ANEXO III - Preencher'!L664</f>
        <v>132.58179661016899</v>
      </c>
      <c r="L655" s="15">
        <f>'[1]TCE - ANEXO III - Preencher'!M664</f>
        <v>0</v>
      </c>
      <c r="M655" s="15">
        <f t="shared" si="61"/>
        <v>132.58179661016899</v>
      </c>
      <c r="N655" s="15">
        <f>'[1]TCE - ANEXO III - Preencher'!O664</f>
        <v>1.6577632898696</v>
      </c>
      <c r="O655" s="15">
        <f>'[1]TCE - ANEXO III - Preencher'!P664</f>
        <v>0</v>
      </c>
      <c r="P655" s="16">
        <f t="shared" si="62"/>
        <v>1.6577632898696</v>
      </c>
      <c r="Q655" s="15">
        <f>'[1]TCE - ANEXO III - Preencher'!R664</f>
        <v>294.7405842894147</v>
      </c>
      <c r="R655" s="15">
        <f>'[1]TCE - ANEXO III - Preencher'!S664</f>
        <v>72.72</v>
      </c>
      <c r="S655" s="16">
        <f t="shared" si="63"/>
        <v>222.0205842894147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453.22014418945332</v>
      </c>
    </row>
    <row r="656" spans="1:28" x14ac:dyDescent="0.25">
      <c r="A656" s="8">
        <f>IFERROR(VLOOKUP(B656,'[1]DADOS (OCULTAR)'!$Q$3:$S$133,3,0),"")</f>
        <v>9039744000860</v>
      </c>
      <c r="B656" s="9" t="str">
        <f>'[1]TCE - ANEXO III - Preencher'!C665</f>
        <v>HOSPITAL DOM HÉLDER</v>
      </c>
      <c r="C656" s="10"/>
      <c r="D656" s="11" t="str">
        <f>'[1]TCE - ANEXO III - Preencher'!E665</f>
        <v>MILENE MARIA DOS SANTOS SANTANA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3222-05</v>
      </c>
      <c r="G656" s="13" t="str">
        <f>IF('[1]TCE - ANEXO III - Preencher'!H665="","",'[1]TCE - ANEXO III - Preencher'!H665)</f>
        <v>08/2022</v>
      </c>
      <c r="H656" s="14">
        <f>'[1]TCE - ANEXO III - Preencher'!I665</f>
        <v>0</v>
      </c>
      <c r="I656" s="14">
        <f>'[1]TCE - ANEXO III - Preencher'!J665</f>
        <v>152.69200000000001</v>
      </c>
      <c r="J656" s="14">
        <f>'[1]TCE - ANEXO III - Preencher'!K665</f>
        <v>0</v>
      </c>
      <c r="K656" s="15">
        <f>'[1]TCE - ANEXO III - Preencher'!L665</f>
        <v>132.58179661016899</v>
      </c>
      <c r="L656" s="15">
        <f>'[1]TCE - ANEXO III - Preencher'!M665</f>
        <v>0</v>
      </c>
      <c r="M656" s="15">
        <f t="shared" si="61"/>
        <v>132.58179661016899</v>
      </c>
      <c r="N656" s="15">
        <f>'[1]TCE - ANEXO III - Preencher'!O665</f>
        <v>1.6577632898696</v>
      </c>
      <c r="O656" s="15">
        <f>'[1]TCE - ANEXO III - Preencher'!P665</f>
        <v>0</v>
      </c>
      <c r="P656" s="16">
        <f t="shared" si="62"/>
        <v>1.6577632898696</v>
      </c>
      <c r="Q656" s="15">
        <f>'[1]TCE - ANEXO III - Preencher'!R665</f>
        <v>294.7405842894147</v>
      </c>
      <c r="R656" s="15">
        <f>'[1]TCE - ANEXO III - Preencher'!S665</f>
        <v>72.72</v>
      </c>
      <c r="S656" s="16">
        <f t="shared" si="63"/>
        <v>222.0205842894147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508.95214418945329</v>
      </c>
    </row>
    <row r="657" spans="1:28" x14ac:dyDescent="0.25">
      <c r="A657" s="8">
        <f>IFERROR(VLOOKUP(B657,'[1]DADOS (OCULTAR)'!$Q$3:$S$133,3,0),"")</f>
        <v>9039744000860</v>
      </c>
      <c r="B657" s="9" t="str">
        <f>'[1]TCE - ANEXO III - Preencher'!C666</f>
        <v>HOSPITAL DOM HÉLDER</v>
      </c>
      <c r="C657" s="10"/>
      <c r="D657" s="11" t="str">
        <f>'[1]TCE - ANEXO III - Preencher'!E666</f>
        <v>MILLENA LAYANE DE SANTANA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3222-05</v>
      </c>
      <c r="G657" s="13" t="str">
        <f>IF('[1]TCE - ANEXO III - Preencher'!H666="","",'[1]TCE - ANEXO III - Preencher'!H666)</f>
        <v>08/2022</v>
      </c>
      <c r="H657" s="14">
        <f>'[1]TCE - ANEXO III - Preencher'!I666</f>
        <v>0</v>
      </c>
      <c r="I657" s="14">
        <f>'[1]TCE - ANEXO III - Preencher'!J666</f>
        <v>115.9464</v>
      </c>
      <c r="J657" s="14">
        <f>'[1]TCE - ANEXO III - Preencher'!K666</f>
        <v>0</v>
      </c>
      <c r="K657" s="15">
        <f>'[1]TCE - ANEXO III - Preencher'!L666</f>
        <v>132.58179661016899</v>
      </c>
      <c r="L657" s="15">
        <f>'[1]TCE - ANEXO III - Preencher'!M666</f>
        <v>0</v>
      </c>
      <c r="M657" s="15">
        <f t="shared" si="61"/>
        <v>132.58179661016899</v>
      </c>
      <c r="N657" s="15">
        <f>'[1]TCE - ANEXO III - Preencher'!O666</f>
        <v>1.6577632898696</v>
      </c>
      <c r="O657" s="15">
        <f>'[1]TCE - ANEXO III - Preencher'!P666</f>
        <v>0</v>
      </c>
      <c r="P657" s="16">
        <f t="shared" si="62"/>
        <v>1.6577632898696</v>
      </c>
      <c r="Q657" s="15">
        <f>'[1]TCE - ANEXO III - Preencher'!R666</f>
        <v>294.7405842894147</v>
      </c>
      <c r="R657" s="15">
        <f>'[1]TCE - ANEXO III - Preencher'!S666</f>
        <v>72.72</v>
      </c>
      <c r="S657" s="16">
        <f t="shared" si="63"/>
        <v>222.0205842894147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472.20654418945333</v>
      </c>
    </row>
    <row r="658" spans="1:28" x14ac:dyDescent="0.25">
      <c r="A658" s="8">
        <f>IFERROR(VLOOKUP(B658,'[1]DADOS (OCULTAR)'!$Q$3:$S$133,3,0),"")</f>
        <v>9039744000860</v>
      </c>
      <c r="B658" s="9" t="str">
        <f>'[1]TCE - ANEXO III - Preencher'!C667</f>
        <v>HOSPITAL DOM HÉLDER</v>
      </c>
      <c r="C658" s="10"/>
      <c r="D658" s="11" t="str">
        <f>'[1]TCE - ANEXO III - Preencher'!E667</f>
        <v>MIQUEIAS DE SANTANA LOURENCO</v>
      </c>
      <c r="E658" s="9" t="str">
        <f>IF('[1]TCE - ANEXO III - Preencher'!F667="4 - Assistência Odontológica","2 - Outros Profissionais da Saúde",'[1]TCE - ANEXO III - Preencher'!F667)</f>
        <v>3 - Administrativo</v>
      </c>
      <c r="F658" s="12" t="str">
        <f>'[1]TCE - ANEXO III - Preencher'!G667</f>
        <v>5174-10</v>
      </c>
      <c r="G658" s="13" t="str">
        <f>IF('[1]TCE - ANEXO III - Preencher'!H667="","",'[1]TCE - ANEXO III - Preencher'!H667)</f>
        <v>08/2022</v>
      </c>
      <c r="H658" s="14">
        <f>'[1]TCE - ANEXO III - Preencher'!I667</f>
        <v>0</v>
      </c>
      <c r="I658" s="14">
        <f>'[1]TCE - ANEXO III - Preencher'!J667</f>
        <v>114.9712</v>
      </c>
      <c r="J658" s="14">
        <f>'[1]TCE - ANEXO III - Preencher'!K667</f>
        <v>0</v>
      </c>
      <c r="K658" s="15">
        <f>'[1]TCE - ANEXO III - Preencher'!L667</f>
        <v>132.58179661016899</v>
      </c>
      <c r="L658" s="15">
        <f>'[1]TCE - ANEXO III - Preencher'!M667</f>
        <v>0</v>
      </c>
      <c r="M658" s="15">
        <f t="shared" si="61"/>
        <v>132.58179661016899</v>
      </c>
      <c r="N658" s="15">
        <f>'[1]TCE - ANEXO III - Preencher'!O667</f>
        <v>1.6577632898696</v>
      </c>
      <c r="O658" s="15">
        <f>'[1]TCE - ANEXO III - Preencher'!P667</f>
        <v>0</v>
      </c>
      <c r="P658" s="16">
        <f t="shared" si="62"/>
        <v>1.6577632898696</v>
      </c>
      <c r="Q658" s="15">
        <f>'[1]TCE - ANEXO III - Preencher'!R667</f>
        <v>294.7405842894147</v>
      </c>
      <c r="R658" s="15">
        <f>'[1]TCE - ANEXO III - Preencher'!S667</f>
        <v>72.72</v>
      </c>
      <c r="S658" s="16">
        <f t="shared" si="63"/>
        <v>222.0205842894147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471.23134418945324</v>
      </c>
    </row>
    <row r="659" spans="1:28" x14ac:dyDescent="0.25">
      <c r="A659" s="8">
        <f>IFERROR(VLOOKUP(B659,'[1]DADOS (OCULTAR)'!$Q$3:$S$133,3,0),"")</f>
        <v>9039744000860</v>
      </c>
      <c r="B659" s="9" t="str">
        <f>'[1]TCE - ANEXO III - Preencher'!C668</f>
        <v>HOSPITAL DOM HÉLDER</v>
      </c>
      <c r="C659" s="10"/>
      <c r="D659" s="11" t="str">
        <f>'[1]TCE - ANEXO III - Preencher'!E668</f>
        <v>MIRELE MARTINS LOPES</v>
      </c>
      <c r="E659" s="9" t="str">
        <f>IF('[1]TCE - ANEXO III - Preencher'!F668="4 - Assistência Odontológica","2 - Outros Profissionais da Saúde",'[1]TCE - ANEXO III - Preencher'!F668)</f>
        <v>3 - Administrativo</v>
      </c>
      <c r="F659" s="12" t="str">
        <f>'[1]TCE - ANEXO III - Preencher'!G668</f>
        <v>4110-10</v>
      </c>
      <c r="G659" s="13" t="str">
        <f>IF('[1]TCE - ANEXO III - Preencher'!H668="","",'[1]TCE - ANEXO III - Preencher'!H668)</f>
        <v>08/2022</v>
      </c>
      <c r="H659" s="14">
        <f>'[1]TCE - ANEXO III - Preencher'!I668</f>
        <v>0</v>
      </c>
      <c r="I659" s="14">
        <f>'[1]TCE - ANEXO III - Preencher'!J668</f>
        <v>12.12</v>
      </c>
      <c r="J659" s="14">
        <f>'[1]TCE - ANEXO III - Preencher'!K668</f>
        <v>0</v>
      </c>
      <c r="K659" s="15">
        <f>'[1]TCE - ANEXO III - Preencher'!L668</f>
        <v>132.58179661016899</v>
      </c>
      <c r="L659" s="15">
        <f>'[1]TCE - ANEXO III - Preencher'!M668</f>
        <v>0</v>
      </c>
      <c r="M659" s="15">
        <f t="shared" si="61"/>
        <v>132.58179661016899</v>
      </c>
      <c r="N659" s="15">
        <f>'[1]TCE - ANEXO III - Preencher'!O668</f>
        <v>1.6577632898696</v>
      </c>
      <c r="O659" s="15">
        <f>'[1]TCE - ANEXO III - Preencher'!P668</f>
        <v>0</v>
      </c>
      <c r="P659" s="16">
        <f t="shared" si="62"/>
        <v>1.6577632898696</v>
      </c>
      <c r="Q659" s="15">
        <f>'[1]TCE - ANEXO III - Preencher'!R668</f>
        <v>294.7405842894147</v>
      </c>
      <c r="R659" s="15">
        <f>'[1]TCE - ANEXO III - Preencher'!S668</f>
        <v>36.36</v>
      </c>
      <c r="S659" s="16">
        <f t="shared" si="63"/>
        <v>258.38058428941468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404.7401441894533</v>
      </c>
    </row>
    <row r="660" spans="1:28" x14ac:dyDescent="0.25">
      <c r="A660" s="8">
        <f>IFERROR(VLOOKUP(B660,'[1]DADOS (OCULTAR)'!$Q$3:$S$133,3,0),"")</f>
        <v>9039744000860</v>
      </c>
      <c r="B660" s="9" t="str">
        <f>'[1]TCE - ANEXO III - Preencher'!C669</f>
        <v>HOSPITAL DOM HÉLDER</v>
      </c>
      <c r="C660" s="10"/>
      <c r="D660" s="11" t="str">
        <f>'[1]TCE - ANEXO III - Preencher'!E669</f>
        <v>MIRTS LOPES VASCONCELOS AMORIM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2516-05</v>
      </c>
      <c r="G660" s="13" t="str">
        <f>IF('[1]TCE - ANEXO III - Preencher'!H669="","",'[1]TCE - ANEXO III - Preencher'!H669)</f>
        <v>08/2022</v>
      </c>
      <c r="H660" s="14">
        <f>'[1]TCE - ANEXO III - Preencher'!I669</f>
        <v>0</v>
      </c>
      <c r="I660" s="14">
        <f>'[1]TCE - ANEXO III - Preencher'!J669</f>
        <v>222.636</v>
      </c>
      <c r="J660" s="14">
        <f>'[1]TCE - ANEXO III - Preencher'!K669</f>
        <v>0</v>
      </c>
      <c r="K660" s="15">
        <f>'[1]TCE - ANEXO III - Preencher'!L669</f>
        <v>132.58179661016899</v>
      </c>
      <c r="L660" s="15">
        <f>'[1]TCE - ANEXO III - Preencher'!M669</f>
        <v>0</v>
      </c>
      <c r="M660" s="15">
        <f t="shared" si="61"/>
        <v>132.58179661016899</v>
      </c>
      <c r="N660" s="15">
        <f>'[1]TCE - ANEXO III - Preencher'!O669</f>
        <v>1.6577632898696</v>
      </c>
      <c r="O660" s="15">
        <f>'[1]TCE - ANEXO III - Preencher'!P669</f>
        <v>0</v>
      </c>
      <c r="P660" s="16">
        <f t="shared" si="62"/>
        <v>1.6577632898696</v>
      </c>
      <c r="Q660" s="15">
        <f>'[1]TCE - ANEXO III - Preencher'!R669</f>
        <v>87.494910714285695</v>
      </c>
      <c r="R660" s="15">
        <f>'[1]TCE - ANEXO III - Preencher'!S669</f>
        <v>0</v>
      </c>
      <c r="S660" s="16">
        <f t="shared" si="63"/>
        <v>87.494910714285695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444.37047061432429</v>
      </c>
    </row>
    <row r="661" spans="1:28" x14ac:dyDescent="0.25">
      <c r="A661" s="8">
        <f>IFERROR(VLOOKUP(B661,'[1]DADOS (OCULTAR)'!$Q$3:$S$133,3,0),"")</f>
        <v>9039744000860</v>
      </c>
      <c r="B661" s="9" t="str">
        <f>'[1]TCE - ANEXO III - Preencher'!C670</f>
        <v>HOSPITAL DOM HÉLDER</v>
      </c>
      <c r="C661" s="10"/>
      <c r="D661" s="11" t="str">
        <f>'[1]TCE - ANEXO III - Preencher'!E670</f>
        <v>MITILENE FERNANDA CAVALCANTI XAVIER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5163-45</v>
      </c>
      <c r="G661" s="13" t="str">
        <f>IF('[1]TCE - ANEXO III - Preencher'!H670="","",'[1]TCE - ANEXO III - Preencher'!H670)</f>
        <v>08/2022</v>
      </c>
      <c r="H661" s="14">
        <f>'[1]TCE - ANEXO III - Preencher'!I670</f>
        <v>0</v>
      </c>
      <c r="I661" s="14">
        <f>'[1]TCE - ANEXO III - Preencher'!J670</f>
        <v>277.67919999999998</v>
      </c>
      <c r="J661" s="14">
        <f>'[1]TCE - ANEXO III - Preencher'!K670</f>
        <v>0</v>
      </c>
      <c r="K661" s="15">
        <f>'[1]TCE - ANEXO III - Preencher'!L670</f>
        <v>132.58179661016899</v>
      </c>
      <c r="L661" s="15">
        <f>'[1]TCE - ANEXO III - Preencher'!M670</f>
        <v>0</v>
      </c>
      <c r="M661" s="15">
        <f t="shared" si="61"/>
        <v>132.58179661016899</v>
      </c>
      <c r="N661" s="15">
        <f>'[1]TCE - ANEXO III - Preencher'!O670</f>
        <v>1.6577632898696</v>
      </c>
      <c r="O661" s="15">
        <f>'[1]TCE - ANEXO III - Preencher'!P670</f>
        <v>0</v>
      </c>
      <c r="P661" s="16">
        <f t="shared" si="62"/>
        <v>1.6577632898696</v>
      </c>
      <c r="Q661" s="15">
        <f>'[1]TCE - ANEXO III - Preencher'!R670</f>
        <v>87.494910714285695</v>
      </c>
      <c r="R661" s="15">
        <f>'[1]TCE - ANEXO III - Preencher'!S670</f>
        <v>0</v>
      </c>
      <c r="S661" s="16">
        <f t="shared" si="63"/>
        <v>87.494910714285695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499.41367061432425</v>
      </c>
    </row>
    <row r="662" spans="1:28" x14ac:dyDescent="0.25">
      <c r="A662" s="8">
        <f>IFERROR(VLOOKUP(B662,'[1]DADOS (OCULTAR)'!$Q$3:$S$133,3,0),"")</f>
        <v>9039744000860</v>
      </c>
      <c r="B662" s="9" t="str">
        <f>'[1]TCE - ANEXO III - Preencher'!C671</f>
        <v>HOSPITAL DOM HÉLDER</v>
      </c>
      <c r="C662" s="10"/>
      <c r="D662" s="11" t="str">
        <f>'[1]TCE - ANEXO III - Preencher'!E671</f>
        <v>MOANNA KALLINY VITAL FERREIRA</v>
      </c>
      <c r="E662" s="9" t="str">
        <f>IF('[1]TCE - ANEXO III - Preencher'!F671="4 - Assistência Odontológica","2 - Outros Profissionais da Saúde",'[1]TCE - ANEXO III - Preencher'!F671)</f>
        <v>3 - Administrativo</v>
      </c>
      <c r="F662" s="12" t="str">
        <f>'[1]TCE - ANEXO III - Preencher'!G671</f>
        <v>4110-10</v>
      </c>
      <c r="G662" s="13" t="str">
        <f>IF('[1]TCE - ANEXO III - Preencher'!H671="","",'[1]TCE - ANEXO III - Preencher'!H671)</f>
        <v>08/2022</v>
      </c>
      <c r="H662" s="14">
        <f>'[1]TCE - ANEXO III - Preencher'!I671</f>
        <v>0</v>
      </c>
      <c r="I662" s="14">
        <f>'[1]TCE - ANEXO III - Preencher'!J671</f>
        <v>96.830400000000012</v>
      </c>
      <c r="J662" s="14">
        <f>'[1]TCE - ANEXO III - Preencher'!K671</f>
        <v>0</v>
      </c>
      <c r="K662" s="15">
        <f>'[1]TCE - ANEXO III - Preencher'!L671</f>
        <v>132.58179661016899</v>
      </c>
      <c r="L662" s="15">
        <f>'[1]TCE - ANEXO III - Preencher'!M671</f>
        <v>0</v>
      </c>
      <c r="M662" s="15">
        <f t="shared" si="61"/>
        <v>132.58179661016899</v>
      </c>
      <c r="N662" s="15">
        <f>'[1]TCE - ANEXO III - Preencher'!O671</f>
        <v>1.6577632898696</v>
      </c>
      <c r="O662" s="15">
        <f>'[1]TCE - ANEXO III - Preencher'!P671</f>
        <v>0</v>
      </c>
      <c r="P662" s="16">
        <f t="shared" si="62"/>
        <v>1.6577632898696</v>
      </c>
      <c r="Q662" s="15">
        <f>'[1]TCE - ANEXO III - Preencher'!R671</f>
        <v>294.7405842894147</v>
      </c>
      <c r="R662" s="15">
        <f>'[1]TCE - ANEXO III - Preencher'!S671</f>
        <v>72.72</v>
      </c>
      <c r="S662" s="16">
        <f t="shared" si="63"/>
        <v>222.0205842894147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453.09054418945334</v>
      </c>
    </row>
    <row r="663" spans="1:28" x14ac:dyDescent="0.25">
      <c r="A663" s="8">
        <f>IFERROR(VLOOKUP(B663,'[1]DADOS (OCULTAR)'!$Q$3:$S$133,3,0),"")</f>
        <v>9039744000860</v>
      </c>
      <c r="B663" s="9" t="str">
        <f>'[1]TCE - ANEXO III - Preencher'!C672</f>
        <v>HOSPITAL DOM HÉLDER</v>
      </c>
      <c r="C663" s="10"/>
      <c r="D663" s="11" t="str">
        <f>'[1]TCE - ANEXO III - Preencher'!E672</f>
        <v>MOISES GOMES DA SILVA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3222-05</v>
      </c>
      <c r="G663" s="13" t="str">
        <f>IF('[1]TCE - ANEXO III - Preencher'!H672="","",'[1]TCE - ANEXO III - Preencher'!H672)</f>
        <v>08/2022</v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132.58179661016899</v>
      </c>
      <c r="L663" s="15">
        <f>'[1]TCE - ANEXO III - Preencher'!M672</f>
        <v>0</v>
      </c>
      <c r="M663" s="15">
        <f t="shared" si="61"/>
        <v>132.58179661016899</v>
      </c>
      <c r="N663" s="15">
        <f>'[1]TCE - ANEXO III - Preencher'!O672</f>
        <v>1.6577632898696</v>
      </c>
      <c r="O663" s="15">
        <f>'[1]TCE - ANEXO III - Preencher'!P672</f>
        <v>0</v>
      </c>
      <c r="P663" s="16">
        <f t="shared" si="62"/>
        <v>1.6577632898696</v>
      </c>
      <c r="Q663" s="15">
        <f>'[1]TCE - ANEXO III - Preencher'!R672</f>
        <v>87.494910714285695</v>
      </c>
      <c r="R663" s="15">
        <f>'[1]TCE - ANEXO III - Preencher'!S672</f>
        <v>0</v>
      </c>
      <c r="S663" s="16">
        <f t="shared" si="63"/>
        <v>87.494910714285695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221.73447061432427</v>
      </c>
    </row>
    <row r="664" spans="1:28" x14ac:dyDescent="0.25">
      <c r="A664" s="8">
        <f>IFERROR(VLOOKUP(B664,'[1]DADOS (OCULTAR)'!$Q$3:$S$133,3,0),"")</f>
        <v>9039744000860</v>
      </c>
      <c r="B664" s="9" t="str">
        <f>'[1]TCE - ANEXO III - Preencher'!C673</f>
        <v>HOSPITAL DOM HÉLDER</v>
      </c>
      <c r="C664" s="10"/>
      <c r="D664" s="11" t="str">
        <f>'[1]TCE - ANEXO III - Preencher'!E673</f>
        <v>MONICA CRISTINA FERREIRA DA COSTA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3241-15</v>
      </c>
      <c r="G664" s="13" t="str">
        <f>IF('[1]TCE - ANEXO III - Preencher'!H673="","",'[1]TCE - ANEXO III - Preencher'!H673)</f>
        <v>08/2022</v>
      </c>
      <c r="H664" s="14">
        <f>'[1]TCE - ANEXO III - Preencher'!I673</f>
        <v>0</v>
      </c>
      <c r="I664" s="14">
        <f>'[1]TCE - ANEXO III - Preencher'!J673</f>
        <v>289.02879999999999</v>
      </c>
      <c r="J664" s="14">
        <f>'[1]TCE - ANEXO III - Preencher'!K673</f>
        <v>0</v>
      </c>
      <c r="K664" s="15">
        <f>'[1]TCE - ANEXO III - Preencher'!L673</f>
        <v>132.58179661016899</v>
      </c>
      <c r="L664" s="15">
        <f>'[1]TCE - ANEXO III - Preencher'!M673</f>
        <v>0</v>
      </c>
      <c r="M664" s="15">
        <f t="shared" si="61"/>
        <v>132.58179661016899</v>
      </c>
      <c r="N664" s="15">
        <f>'[1]TCE - ANEXO III - Preencher'!O673</f>
        <v>1.6577632898696</v>
      </c>
      <c r="O664" s="15">
        <f>'[1]TCE - ANEXO III - Preencher'!P673</f>
        <v>0</v>
      </c>
      <c r="P664" s="16">
        <f t="shared" si="62"/>
        <v>1.6577632898696</v>
      </c>
      <c r="Q664" s="15">
        <f>'[1]TCE - ANEXO III - Preencher'!R673</f>
        <v>87.494910714285695</v>
      </c>
      <c r="R664" s="15">
        <f>'[1]TCE - ANEXO III - Preencher'!S673</f>
        <v>0</v>
      </c>
      <c r="S664" s="16">
        <f t="shared" si="63"/>
        <v>87.494910714285695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510.76327061432426</v>
      </c>
    </row>
    <row r="665" spans="1:28" x14ac:dyDescent="0.25">
      <c r="A665" s="8">
        <f>IFERROR(VLOOKUP(B665,'[1]DADOS (OCULTAR)'!$Q$3:$S$133,3,0),"")</f>
        <v>9039744000860</v>
      </c>
      <c r="B665" s="9" t="str">
        <f>'[1]TCE - ANEXO III - Preencher'!C674</f>
        <v>HOSPITAL DOM HÉLDER</v>
      </c>
      <c r="C665" s="10"/>
      <c r="D665" s="11" t="str">
        <f>'[1]TCE - ANEXO III - Preencher'!E674</f>
        <v>MONICA MARIA PAIVA DA SILVA LIMA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5152-05</v>
      </c>
      <c r="G665" s="13" t="str">
        <f>IF('[1]TCE - ANEXO III - Preencher'!H674="","",'[1]TCE - ANEXO III - Preencher'!H674)</f>
        <v>08/2022</v>
      </c>
      <c r="H665" s="14">
        <f>'[1]TCE - ANEXO III - Preencher'!I674</f>
        <v>0</v>
      </c>
      <c r="I665" s="14">
        <f>'[1]TCE - ANEXO III - Preencher'!J674</f>
        <v>123.6384</v>
      </c>
      <c r="J665" s="14">
        <f>'[1]TCE - ANEXO III - Preencher'!K674</f>
        <v>0</v>
      </c>
      <c r="K665" s="15">
        <f>'[1]TCE - ANEXO III - Preencher'!L674</f>
        <v>132.58179661016899</v>
      </c>
      <c r="L665" s="15">
        <f>'[1]TCE - ANEXO III - Preencher'!M674</f>
        <v>0</v>
      </c>
      <c r="M665" s="15">
        <f t="shared" si="61"/>
        <v>132.58179661016899</v>
      </c>
      <c r="N665" s="15">
        <f>'[1]TCE - ANEXO III - Preencher'!O674</f>
        <v>1.6577632898696</v>
      </c>
      <c r="O665" s="15">
        <f>'[1]TCE - ANEXO III - Preencher'!P674</f>
        <v>0</v>
      </c>
      <c r="P665" s="16">
        <f t="shared" si="62"/>
        <v>1.6577632898696</v>
      </c>
      <c r="Q665" s="15">
        <f>'[1]TCE - ANEXO III - Preencher'!R674</f>
        <v>87.494910714285695</v>
      </c>
      <c r="R665" s="15">
        <f>'[1]TCE - ANEXO III - Preencher'!S674</f>
        <v>0</v>
      </c>
      <c r="S665" s="16">
        <f t="shared" si="63"/>
        <v>87.494910714285695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345.37287061432431</v>
      </c>
    </row>
    <row r="666" spans="1:28" x14ac:dyDescent="0.25">
      <c r="A666" s="8">
        <f>IFERROR(VLOOKUP(B666,'[1]DADOS (OCULTAR)'!$Q$3:$S$133,3,0),"")</f>
        <v>9039744000860</v>
      </c>
      <c r="B666" s="9" t="str">
        <f>'[1]TCE - ANEXO III - Preencher'!C675</f>
        <v>HOSPITAL DOM HÉLDER</v>
      </c>
      <c r="C666" s="10"/>
      <c r="D666" s="11" t="str">
        <f>'[1]TCE - ANEXO III - Preencher'!E675</f>
        <v>MONICA SUENIA DA SILVA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3222-05</v>
      </c>
      <c r="G666" s="13" t="str">
        <f>IF('[1]TCE - ANEXO III - Preencher'!H675="","",'[1]TCE - ANEXO III - Preencher'!H675)</f>
        <v>08/2022</v>
      </c>
      <c r="H666" s="14">
        <f>'[1]TCE - ANEXO III - Preencher'!I675</f>
        <v>0</v>
      </c>
      <c r="I666" s="14">
        <f>'[1]TCE - ANEXO III - Preencher'!J675</f>
        <v>144.2208</v>
      </c>
      <c r="J666" s="14">
        <f>'[1]TCE - ANEXO III - Preencher'!K675</f>
        <v>0</v>
      </c>
      <c r="K666" s="15">
        <f>'[1]TCE - ANEXO III - Preencher'!L675</f>
        <v>132.58179661016899</v>
      </c>
      <c r="L666" s="15">
        <f>'[1]TCE - ANEXO III - Preencher'!M675</f>
        <v>0</v>
      </c>
      <c r="M666" s="15">
        <f t="shared" si="61"/>
        <v>132.58179661016899</v>
      </c>
      <c r="N666" s="15">
        <f>'[1]TCE - ANEXO III - Preencher'!O675</f>
        <v>1.6577632898696</v>
      </c>
      <c r="O666" s="15">
        <f>'[1]TCE - ANEXO III - Preencher'!P675</f>
        <v>0</v>
      </c>
      <c r="P666" s="16">
        <f t="shared" si="62"/>
        <v>1.6577632898696</v>
      </c>
      <c r="Q666" s="15">
        <f>'[1]TCE - ANEXO III - Preencher'!R675</f>
        <v>294.7405842894147</v>
      </c>
      <c r="R666" s="15">
        <f>'[1]TCE - ANEXO III - Preencher'!S675</f>
        <v>72.72</v>
      </c>
      <c r="S666" s="16">
        <f t="shared" si="63"/>
        <v>222.0205842894147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500.48094418945323</v>
      </c>
    </row>
    <row r="667" spans="1:28" x14ac:dyDescent="0.25">
      <c r="A667" s="8">
        <f>IFERROR(VLOOKUP(B667,'[1]DADOS (OCULTAR)'!$Q$3:$S$133,3,0),"")</f>
        <v>9039744000860</v>
      </c>
      <c r="B667" s="9" t="str">
        <f>'[1]TCE - ANEXO III - Preencher'!C676</f>
        <v>HOSPITAL DOM HÉLDER</v>
      </c>
      <c r="C667" s="10"/>
      <c r="D667" s="11" t="str">
        <f>'[1]TCE - ANEXO III - Preencher'!E676</f>
        <v>MONIQUE RAYANE MIRANDA FLORENTINO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2236-05</v>
      </c>
      <c r="G667" s="13" t="str">
        <f>IF('[1]TCE - ANEXO III - Preencher'!H676="","",'[1]TCE - ANEXO III - Preencher'!H676)</f>
        <v>08/2022</v>
      </c>
      <c r="H667" s="14">
        <f>'[1]TCE - ANEXO III - Preencher'!I676</f>
        <v>0</v>
      </c>
      <c r="I667" s="14">
        <f>'[1]TCE - ANEXO III - Preencher'!J676</f>
        <v>208.95359999999999</v>
      </c>
      <c r="J667" s="14">
        <f>'[1]TCE - ANEXO III - Preencher'!K676</f>
        <v>0</v>
      </c>
      <c r="K667" s="15">
        <f>'[1]TCE - ANEXO III - Preencher'!L676</f>
        <v>132.58179661016899</v>
      </c>
      <c r="L667" s="15">
        <f>'[1]TCE - ANEXO III - Preencher'!M676</f>
        <v>0</v>
      </c>
      <c r="M667" s="15">
        <f t="shared" si="61"/>
        <v>132.58179661016899</v>
      </c>
      <c r="N667" s="15">
        <f>'[1]TCE - ANEXO III - Preencher'!O676</f>
        <v>1.6577632898696</v>
      </c>
      <c r="O667" s="15">
        <f>'[1]TCE - ANEXO III - Preencher'!P676</f>
        <v>0</v>
      </c>
      <c r="P667" s="16">
        <f t="shared" si="62"/>
        <v>1.6577632898696</v>
      </c>
      <c r="Q667" s="15">
        <f>'[1]TCE - ANEXO III - Preencher'!R676</f>
        <v>87.494910714285695</v>
      </c>
      <c r="R667" s="15">
        <f>'[1]TCE - ANEXO III - Preencher'!S676</f>
        <v>0</v>
      </c>
      <c r="S667" s="16">
        <f t="shared" si="63"/>
        <v>87.494910714285695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430.68807061432426</v>
      </c>
    </row>
    <row r="668" spans="1:28" x14ac:dyDescent="0.25">
      <c r="A668" s="8">
        <f>IFERROR(VLOOKUP(B668,'[1]DADOS (OCULTAR)'!$Q$3:$S$133,3,0),"")</f>
        <v>9039744000860</v>
      </c>
      <c r="B668" s="9" t="str">
        <f>'[1]TCE - ANEXO III - Preencher'!C677</f>
        <v>HOSPITAL DOM HÉLDER</v>
      </c>
      <c r="C668" s="10"/>
      <c r="D668" s="11" t="str">
        <f>'[1]TCE - ANEXO III - Preencher'!E677</f>
        <v>MURILO HENRIQUE DOS SANTOS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5211-30</v>
      </c>
      <c r="G668" s="13" t="str">
        <f>IF('[1]TCE - ANEXO III - Preencher'!H677="","",'[1]TCE - ANEXO III - Preencher'!H677)</f>
        <v>08/2022</v>
      </c>
      <c r="H668" s="14">
        <f>'[1]TCE - ANEXO III - Preencher'!I677</f>
        <v>0</v>
      </c>
      <c r="I668" s="14">
        <f>'[1]TCE - ANEXO III - Preencher'!J677</f>
        <v>113.3552</v>
      </c>
      <c r="J668" s="14">
        <f>'[1]TCE - ANEXO III - Preencher'!K677</f>
        <v>0</v>
      </c>
      <c r="K668" s="15">
        <f>'[1]TCE - ANEXO III - Preencher'!L677</f>
        <v>132.58179661016899</v>
      </c>
      <c r="L668" s="15">
        <f>'[1]TCE - ANEXO III - Preencher'!M677</f>
        <v>0</v>
      </c>
      <c r="M668" s="15">
        <f t="shared" si="61"/>
        <v>132.58179661016899</v>
      </c>
      <c r="N668" s="15">
        <f>'[1]TCE - ANEXO III - Preencher'!O677</f>
        <v>1.6577632898696</v>
      </c>
      <c r="O668" s="15">
        <f>'[1]TCE - ANEXO III - Preencher'!P677</f>
        <v>0</v>
      </c>
      <c r="P668" s="16">
        <f t="shared" si="62"/>
        <v>1.6577632898696</v>
      </c>
      <c r="Q668" s="15">
        <f>'[1]TCE - ANEXO III - Preencher'!R677</f>
        <v>87.494910714285695</v>
      </c>
      <c r="R668" s="15">
        <f>'[1]TCE - ANEXO III - Preencher'!S677</f>
        <v>0</v>
      </c>
      <c r="S668" s="16">
        <f t="shared" si="63"/>
        <v>87.494910714285695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335.08967061432429</v>
      </c>
    </row>
    <row r="669" spans="1:28" x14ac:dyDescent="0.25">
      <c r="A669" s="8">
        <f>IFERROR(VLOOKUP(B669,'[1]DADOS (OCULTAR)'!$Q$3:$S$133,3,0),"")</f>
        <v>9039744000860</v>
      </c>
      <c r="B669" s="9" t="str">
        <f>'[1]TCE - ANEXO III - Preencher'!C678</f>
        <v>HOSPITAL DOM HÉLDER</v>
      </c>
      <c r="C669" s="10"/>
      <c r="D669" s="11" t="str">
        <f>'[1]TCE - ANEXO III - Preencher'!E678</f>
        <v>NARA LUCIA SOUZA DA SILVA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2237-10</v>
      </c>
      <c r="G669" s="13" t="str">
        <f>IF('[1]TCE - ANEXO III - Preencher'!H678="","",'[1]TCE - ANEXO III - Preencher'!H678)</f>
        <v>08/2022</v>
      </c>
      <c r="H669" s="14">
        <f>'[1]TCE - ANEXO III - Preencher'!I678</f>
        <v>0</v>
      </c>
      <c r="I669" s="14">
        <f>'[1]TCE - ANEXO III - Preencher'!J678</f>
        <v>415.44</v>
      </c>
      <c r="J669" s="14">
        <f>'[1]TCE - ANEXO III - Preencher'!K678</f>
        <v>0</v>
      </c>
      <c r="K669" s="15">
        <f>'[1]TCE - ANEXO III - Preencher'!L678</f>
        <v>132.58179661016899</v>
      </c>
      <c r="L669" s="15">
        <f>'[1]TCE - ANEXO III - Preencher'!M678</f>
        <v>0</v>
      </c>
      <c r="M669" s="15">
        <f t="shared" si="61"/>
        <v>132.58179661016899</v>
      </c>
      <c r="N669" s="15">
        <f>'[1]TCE - ANEXO III - Preencher'!O678</f>
        <v>1.6577632898696</v>
      </c>
      <c r="O669" s="15">
        <f>'[1]TCE - ANEXO III - Preencher'!P678</f>
        <v>0</v>
      </c>
      <c r="P669" s="16">
        <f t="shared" si="62"/>
        <v>1.6577632898696</v>
      </c>
      <c r="Q669" s="15">
        <f>'[1]TCE - ANEXO III - Preencher'!R678</f>
        <v>87.494910714285695</v>
      </c>
      <c r="R669" s="15">
        <f>'[1]TCE - ANEXO III - Preencher'!S678</f>
        <v>0</v>
      </c>
      <c r="S669" s="16">
        <f t="shared" si="63"/>
        <v>87.494910714285695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637.17447061432426</v>
      </c>
    </row>
    <row r="670" spans="1:28" x14ac:dyDescent="0.25">
      <c r="A670" s="8">
        <f>IFERROR(VLOOKUP(B670,'[1]DADOS (OCULTAR)'!$Q$3:$S$133,3,0),"")</f>
        <v>9039744000860</v>
      </c>
      <c r="B670" s="9" t="str">
        <f>'[1]TCE - ANEXO III - Preencher'!C679</f>
        <v>HOSPITAL DOM HÉLDER</v>
      </c>
      <c r="C670" s="10"/>
      <c r="D670" s="11" t="str">
        <f>'[1]TCE - ANEXO III - Preencher'!E679</f>
        <v>NATALIA DE BARROS MELO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2236-05</v>
      </c>
      <c r="G670" s="13" t="str">
        <f>IF('[1]TCE - ANEXO III - Preencher'!H679="","",'[1]TCE - ANEXO III - Preencher'!H679)</f>
        <v>08/2022</v>
      </c>
      <c r="H670" s="14">
        <f>'[1]TCE - ANEXO III - Preencher'!I679</f>
        <v>0</v>
      </c>
      <c r="I670" s="14">
        <f>'[1]TCE - ANEXO III - Preencher'!J679</f>
        <v>201.816</v>
      </c>
      <c r="J670" s="14">
        <f>'[1]TCE - ANEXO III - Preencher'!K679</f>
        <v>0</v>
      </c>
      <c r="K670" s="15">
        <f>'[1]TCE - ANEXO III - Preencher'!L679</f>
        <v>132.58179661016899</v>
      </c>
      <c r="L670" s="15">
        <f>'[1]TCE - ANEXO III - Preencher'!M679</f>
        <v>0</v>
      </c>
      <c r="M670" s="15">
        <f t="shared" si="61"/>
        <v>132.58179661016899</v>
      </c>
      <c r="N670" s="15">
        <f>'[1]TCE - ANEXO III - Preencher'!O679</f>
        <v>1.6577632898696</v>
      </c>
      <c r="O670" s="15">
        <f>'[1]TCE - ANEXO III - Preencher'!P679</f>
        <v>0</v>
      </c>
      <c r="P670" s="16">
        <f t="shared" si="62"/>
        <v>1.6577632898696</v>
      </c>
      <c r="Q670" s="15">
        <f>'[1]TCE - ANEXO III - Preencher'!R679</f>
        <v>87.494910714285695</v>
      </c>
      <c r="R670" s="15">
        <f>'[1]TCE - ANEXO III - Preencher'!S679</f>
        <v>0</v>
      </c>
      <c r="S670" s="16">
        <f t="shared" si="63"/>
        <v>87.494910714285695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423.5504706143243</v>
      </c>
    </row>
    <row r="671" spans="1:28" x14ac:dyDescent="0.25">
      <c r="A671" s="8">
        <f>IFERROR(VLOOKUP(B671,'[1]DADOS (OCULTAR)'!$Q$3:$S$133,3,0),"")</f>
        <v>9039744000860</v>
      </c>
      <c r="B671" s="9" t="str">
        <f>'[1]TCE - ANEXO III - Preencher'!C680</f>
        <v>HOSPITAL DOM HÉLDER</v>
      </c>
      <c r="C671" s="10"/>
      <c r="D671" s="11" t="str">
        <f>'[1]TCE - ANEXO III - Preencher'!E680</f>
        <v>NATALIA MARIA BATISTA DA SILVA</v>
      </c>
      <c r="E671" s="9" t="str">
        <f>IF('[1]TCE - ANEXO III - Preencher'!F680="4 - Assistência Odontológica","2 - Outros Profissionais da Saúde",'[1]TCE - ANEXO III - Preencher'!F680)</f>
        <v>3 - Administrativo</v>
      </c>
      <c r="F671" s="12" t="str">
        <f>'[1]TCE - ANEXO III - Preencher'!G680</f>
        <v>4110-10</v>
      </c>
      <c r="G671" s="13" t="str">
        <f>IF('[1]TCE - ANEXO III - Preencher'!H680="","",'[1]TCE - ANEXO III - Preencher'!H680)</f>
        <v>08/2022</v>
      </c>
      <c r="H671" s="14">
        <f>'[1]TCE - ANEXO III - Preencher'!I680</f>
        <v>0</v>
      </c>
      <c r="I671" s="14">
        <f>'[1]TCE - ANEXO III - Preencher'!J680</f>
        <v>96.960000000000008</v>
      </c>
      <c r="J671" s="14">
        <f>'[1]TCE - ANEXO III - Preencher'!K680</f>
        <v>0</v>
      </c>
      <c r="K671" s="15">
        <f>'[1]TCE - ANEXO III - Preencher'!L680</f>
        <v>132.58179661016899</v>
      </c>
      <c r="L671" s="15">
        <f>'[1]TCE - ANEXO III - Preencher'!M680</f>
        <v>0</v>
      </c>
      <c r="M671" s="15">
        <f t="shared" si="61"/>
        <v>132.58179661016899</v>
      </c>
      <c r="N671" s="15">
        <f>'[1]TCE - ANEXO III - Preencher'!O680</f>
        <v>1.6577632898696</v>
      </c>
      <c r="O671" s="15">
        <f>'[1]TCE - ANEXO III - Preencher'!P680</f>
        <v>0</v>
      </c>
      <c r="P671" s="16">
        <f t="shared" si="62"/>
        <v>1.6577632898696</v>
      </c>
      <c r="Q671" s="15">
        <f>'[1]TCE - ANEXO III - Preencher'!R680</f>
        <v>294.7405842894147</v>
      </c>
      <c r="R671" s="15">
        <f>'[1]TCE - ANEXO III - Preencher'!S680</f>
        <v>72.72</v>
      </c>
      <c r="S671" s="16">
        <f t="shared" si="63"/>
        <v>222.0205842894147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453.22014418945332</v>
      </c>
    </row>
    <row r="672" spans="1:28" x14ac:dyDescent="0.25">
      <c r="A672" s="8">
        <f>IFERROR(VLOOKUP(B672,'[1]DADOS (OCULTAR)'!$Q$3:$S$133,3,0),"")</f>
        <v>9039744000860</v>
      </c>
      <c r="B672" s="9" t="str">
        <f>'[1]TCE - ANEXO III - Preencher'!C681</f>
        <v>HOSPITAL DOM HÉLDER</v>
      </c>
      <c r="C672" s="10"/>
      <c r="D672" s="11" t="str">
        <f>'[1]TCE - ANEXO III - Preencher'!E681</f>
        <v>NATALIA SALES DE ALCANTARA MELO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2235-05</v>
      </c>
      <c r="G672" s="13" t="str">
        <f>IF('[1]TCE - ANEXO III - Preencher'!H681="","",'[1]TCE - ANEXO III - Preencher'!H681)</f>
        <v>08/2022</v>
      </c>
      <c r="H672" s="14">
        <f>'[1]TCE - ANEXO III - Preencher'!I681</f>
        <v>0</v>
      </c>
      <c r="I672" s="14">
        <f>'[1]TCE - ANEXO III - Preencher'!J681</f>
        <v>352.06</v>
      </c>
      <c r="J672" s="14">
        <f>'[1]TCE - ANEXO III - Preencher'!K681</f>
        <v>0</v>
      </c>
      <c r="K672" s="15">
        <f>'[1]TCE - ANEXO III - Preencher'!L681</f>
        <v>132.58179661016899</v>
      </c>
      <c r="L672" s="15">
        <f>'[1]TCE - ANEXO III - Preencher'!M681</f>
        <v>0</v>
      </c>
      <c r="M672" s="15">
        <f t="shared" si="61"/>
        <v>132.58179661016899</v>
      </c>
      <c r="N672" s="15">
        <f>'[1]TCE - ANEXO III - Preencher'!O681</f>
        <v>1.6577632898696</v>
      </c>
      <c r="O672" s="15">
        <f>'[1]TCE - ANEXO III - Preencher'!P681</f>
        <v>0</v>
      </c>
      <c r="P672" s="16">
        <f t="shared" si="62"/>
        <v>1.6577632898696</v>
      </c>
      <c r="Q672" s="15">
        <f>'[1]TCE - ANEXO III - Preencher'!R681</f>
        <v>87.494910714285695</v>
      </c>
      <c r="R672" s="15">
        <f>'[1]TCE - ANEXO III - Preencher'!S681</f>
        <v>0</v>
      </c>
      <c r="S672" s="16">
        <f t="shared" si="63"/>
        <v>87.494910714285695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573.79447061432427</v>
      </c>
    </row>
    <row r="673" spans="1:28" x14ac:dyDescent="0.25">
      <c r="A673" s="8">
        <f>IFERROR(VLOOKUP(B673,'[1]DADOS (OCULTAR)'!$Q$3:$S$133,3,0),"")</f>
        <v>9039744000860</v>
      </c>
      <c r="B673" s="9" t="str">
        <f>'[1]TCE - ANEXO III - Preencher'!C682</f>
        <v>HOSPITAL DOM HÉLDER</v>
      </c>
      <c r="C673" s="10"/>
      <c r="D673" s="11" t="str">
        <f>'[1]TCE - ANEXO III - Preencher'!E682</f>
        <v>NATALIE DE BARROS BERNARDINI MENDES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3222-05</v>
      </c>
      <c r="G673" s="13" t="str">
        <f>IF('[1]TCE - ANEXO III - Preencher'!H682="","",'[1]TCE - ANEXO III - Preencher'!H682)</f>
        <v>08/2022</v>
      </c>
      <c r="H673" s="14">
        <f>'[1]TCE - ANEXO III - Preencher'!I682</f>
        <v>0</v>
      </c>
      <c r="I673" s="14">
        <f>'[1]TCE - ANEXO III - Preencher'!J682</f>
        <v>141.26159999999999</v>
      </c>
      <c r="J673" s="14">
        <f>'[1]TCE - ANEXO III - Preencher'!K682</f>
        <v>0</v>
      </c>
      <c r="K673" s="15">
        <f>'[1]TCE - ANEXO III - Preencher'!L682</f>
        <v>132.58179661016899</v>
      </c>
      <c r="L673" s="15">
        <f>'[1]TCE - ANEXO III - Preencher'!M682</f>
        <v>0</v>
      </c>
      <c r="M673" s="15">
        <f t="shared" si="61"/>
        <v>132.58179661016899</v>
      </c>
      <c r="N673" s="15">
        <f>'[1]TCE - ANEXO III - Preencher'!O682</f>
        <v>1.6577632898696</v>
      </c>
      <c r="O673" s="15">
        <f>'[1]TCE - ANEXO III - Preencher'!P682</f>
        <v>0</v>
      </c>
      <c r="P673" s="16">
        <f t="shared" si="62"/>
        <v>1.6577632898696</v>
      </c>
      <c r="Q673" s="15">
        <f>'[1]TCE - ANEXO III - Preencher'!R682</f>
        <v>294.7405842894147</v>
      </c>
      <c r="R673" s="15">
        <f>'[1]TCE - ANEXO III - Preencher'!S682</f>
        <v>72.72</v>
      </c>
      <c r="S673" s="16">
        <f t="shared" si="63"/>
        <v>222.0205842894147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497.52174418945322</v>
      </c>
    </row>
    <row r="674" spans="1:28" x14ac:dyDescent="0.25">
      <c r="A674" s="8">
        <f>IFERROR(VLOOKUP(B674,'[1]DADOS (OCULTAR)'!$Q$3:$S$133,3,0),"")</f>
        <v>9039744000860</v>
      </c>
      <c r="B674" s="9" t="str">
        <f>'[1]TCE - ANEXO III - Preencher'!C683</f>
        <v>HOSPITAL DOM HÉLDER</v>
      </c>
      <c r="C674" s="10"/>
      <c r="D674" s="11" t="str">
        <f>'[1]TCE - ANEXO III - Preencher'!E683</f>
        <v>NATALYA FERNANDA  BELTRAO CARDOSO LOPES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2236-05</v>
      </c>
      <c r="G674" s="13" t="str">
        <f>IF('[1]TCE - ANEXO III - Preencher'!H683="","",'[1]TCE - ANEXO III - Preencher'!H683)</f>
        <v>08/2022</v>
      </c>
      <c r="H674" s="14">
        <f>'[1]TCE - ANEXO III - Preencher'!I683</f>
        <v>0</v>
      </c>
      <c r="I674" s="14">
        <f>'[1]TCE - ANEXO III - Preencher'!J683</f>
        <v>226.2576</v>
      </c>
      <c r="J674" s="14">
        <f>'[1]TCE - ANEXO III - Preencher'!K683</f>
        <v>0</v>
      </c>
      <c r="K674" s="15">
        <f>'[1]TCE - ANEXO III - Preencher'!L683</f>
        <v>132.58179661016899</v>
      </c>
      <c r="L674" s="15">
        <f>'[1]TCE - ANEXO III - Preencher'!M683</f>
        <v>0</v>
      </c>
      <c r="M674" s="15">
        <f t="shared" si="61"/>
        <v>132.58179661016899</v>
      </c>
      <c r="N674" s="15">
        <f>'[1]TCE - ANEXO III - Preencher'!O683</f>
        <v>1.6577632898696</v>
      </c>
      <c r="O674" s="15">
        <f>'[1]TCE - ANEXO III - Preencher'!P683</f>
        <v>0</v>
      </c>
      <c r="P674" s="16">
        <f t="shared" si="62"/>
        <v>1.6577632898696</v>
      </c>
      <c r="Q674" s="15">
        <f>'[1]TCE - ANEXO III - Preencher'!R683</f>
        <v>87.494910714285695</v>
      </c>
      <c r="R674" s="15">
        <f>'[1]TCE - ANEXO III - Preencher'!S683</f>
        <v>0</v>
      </c>
      <c r="S674" s="16">
        <f t="shared" si="63"/>
        <v>87.494910714285695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447.99207061432429</v>
      </c>
    </row>
    <row r="675" spans="1:28" x14ac:dyDescent="0.25">
      <c r="A675" s="8">
        <f>IFERROR(VLOOKUP(B675,'[1]DADOS (OCULTAR)'!$Q$3:$S$133,3,0),"")</f>
        <v>9039744000860</v>
      </c>
      <c r="B675" s="9" t="str">
        <f>'[1]TCE - ANEXO III - Preencher'!C684</f>
        <v>HOSPITAL DOM HÉLDER</v>
      </c>
      <c r="C675" s="10"/>
      <c r="D675" s="11" t="str">
        <f>'[1]TCE - ANEXO III - Preencher'!E684</f>
        <v>NATASHA DE FREITAS SILVA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3222-05</v>
      </c>
      <c r="G675" s="13" t="str">
        <f>IF('[1]TCE - ANEXO III - Preencher'!H684="","",'[1]TCE - ANEXO III - Preencher'!H684)</f>
        <v>08/2022</v>
      </c>
      <c r="H675" s="14">
        <f>'[1]TCE - ANEXO III - Preencher'!I684</f>
        <v>0</v>
      </c>
      <c r="I675" s="14">
        <f>'[1]TCE - ANEXO III - Preencher'!J684</f>
        <v>152.85599999999999</v>
      </c>
      <c r="J675" s="14">
        <f>'[1]TCE - ANEXO III - Preencher'!K684</f>
        <v>0</v>
      </c>
      <c r="K675" s="15">
        <f>'[1]TCE - ANEXO III - Preencher'!L684</f>
        <v>132.58179661016899</v>
      </c>
      <c r="L675" s="15">
        <f>'[1]TCE - ANEXO III - Preencher'!M684</f>
        <v>0</v>
      </c>
      <c r="M675" s="15">
        <f t="shared" si="61"/>
        <v>132.58179661016899</v>
      </c>
      <c r="N675" s="15">
        <f>'[1]TCE - ANEXO III - Preencher'!O684</f>
        <v>1.6577632898696</v>
      </c>
      <c r="O675" s="15">
        <f>'[1]TCE - ANEXO III - Preencher'!P684</f>
        <v>0</v>
      </c>
      <c r="P675" s="16">
        <f t="shared" si="62"/>
        <v>1.6577632898696</v>
      </c>
      <c r="Q675" s="15">
        <f>'[1]TCE - ANEXO III - Preencher'!R684</f>
        <v>294.7405842894147</v>
      </c>
      <c r="R675" s="15">
        <f>'[1]TCE - ANEXO III - Preencher'!S684</f>
        <v>72.72</v>
      </c>
      <c r="S675" s="16">
        <f t="shared" si="63"/>
        <v>222.0205842894147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509.11614418945328</v>
      </c>
    </row>
    <row r="676" spans="1:28" x14ac:dyDescent="0.25">
      <c r="A676" s="8">
        <f>IFERROR(VLOOKUP(B676,'[1]DADOS (OCULTAR)'!$Q$3:$S$133,3,0),"")</f>
        <v>9039744000860</v>
      </c>
      <c r="B676" s="9" t="str">
        <f>'[1]TCE - ANEXO III - Preencher'!C685</f>
        <v>HOSPITAL DOM HÉLDER</v>
      </c>
      <c r="C676" s="10"/>
      <c r="D676" s="11" t="str">
        <f>'[1]TCE - ANEXO III - Preencher'!E685</f>
        <v>NATHALIA PATRICIA DO NASCIMENTO BEZERRA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3222-05</v>
      </c>
      <c r="G676" s="13" t="str">
        <f>IF('[1]TCE - ANEXO III - Preencher'!H685="","",'[1]TCE - ANEXO III - Preencher'!H685)</f>
        <v>08/2022</v>
      </c>
      <c r="H676" s="14">
        <f>'[1]TCE - ANEXO III - Preencher'!I685</f>
        <v>0</v>
      </c>
      <c r="I676" s="14">
        <f>'[1]TCE - ANEXO III - Preencher'!J685</f>
        <v>137.6848</v>
      </c>
      <c r="J676" s="14">
        <f>'[1]TCE - ANEXO III - Preencher'!K685</f>
        <v>0</v>
      </c>
      <c r="K676" s="15">
        <f>'[1]TCE - ANEXO III - Preencher'!L685</f>
        <v>132.58179661016899</v>
      </c>
      <c r="L676" s="15">
        <f>'[1]TCE - ANEXO III - Preencher'!M685</f>
        <v>0</v>
      </c>
      <c r="M676" s="15">
        <f t="shared" si="61"/>
        <v>132.58179661016899</v>
      </c>
      <c r="N676" s="15">
        <f>'[1]TCE - ANEXO III - Preencher'!O685</f>
        <v>1.6577632898696</v>
      </c>
      <c r="O676" s="15">
        <f>'[1]TCE - ANEXO III - Preencher'!P685</f>
        <v>0</v>
      </c>
      <c r="P676" s="16">
        <f t="shared" si="62"/>
        <v>1.6577632898696</v>
      </c>
      <c r="Q676" s="15">
        <f>'[1]TCE - ANEXO III - Preencher'!R685</f>
        <v>294.7405842894147</v>
      </c>
      <c r="R676" s="15">
        <f>'[1]TCE - ANEXO III - Preencher'!S685</f>
        <v>72.72</v>
      </c>
      <c r="S676" s="16">
        <f t="shared" si="63"/>
        <v>222.0205842894147</v>
      </c>
      <c r="T676" s="15">
        <f>'[1]TCE - ANEXO III - Preencher'!U685</f>
        <v>69.41</v>
      </c>
      <c r="U676" s="15">
        <f>'[1]TCE - ANEXO III - Preencher'!V685</f>
        <v>0</v>
      </c>
      <c r="V676" s="16">
        <f t="shared" si="64"/>
        <v>69.41</v>
      </c>
      <c r="W676" s="17" t="str">
        <f>IF('[1]TCE - ANEXO III - Preencher'!X685="","",'[1]TCE - ANEXO III - Preencher'!X685)</f>
        <v>AUXÍLIO CRECHE</v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563.35494418945325</v>
      </c>
    </row>
    <row r="677" spans="1:28" x14ac:dyDescent="0.25">
      <c r="A677" s="8">
        <f>IFERROR(VLOOKUP(B677,'[1]DADOS (OCULTAR)'!$Q$3:$S$133,3,0),"")</f>
        <v>9039744000860</v>
      </c>
      <c r="B677" s="9" t="str">
        <f>'[1]TCE - ANEXO III - Preencher'!C686</f>
        <v>HOSPITAL DOM HÉLDER</v>
      </c>
      <c r="C677" s="10"/>
      <c r="D677" s="11" t="str">
        <f>'[1]TCE - ANEXO III - Preencher'!E686</f>
        <v>NATHALIA VALESKA CAMPOS LUCENA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5211-30</v>
      </c>
      <c r="G677" s="13" t="str">
        <f>IF('[1]TCE - ANEXO III - Preencher'!H686="","",'[1]TCE - ANEXO III - Preencher'!H686)</f>
        <v>08/2022</v>
      </c>
      <c r="H677" s="14">
        <f>'[1]TCE - ANEXO III - Preencher'!I686</f>
        <v>0</v>
      </c>
      <c r="I677" s="14">
        <f>'[1]TCE - ANEXO III - Preencher'!J686</f>
        <v>91.923999999999992</v>
      </c>
      <c r="J677" s="14">
        <f>'[1]TCE - ANEXO III - Preencher'!K686</f>
        <v>0</v>
      </c>
      <c r="K677" s="15">
        <f>'[1]TCE - ANEXO III - Preencher'!L686</f>
        <v>132.58179661016899</v>
      </c>
      <c r="L677" s="15">
        <f>'[1]TCE - ANEXO III - Preencher'!M686</f>
        <v>0</v>
      </c>
      <c r="M677" s="15">
        <f t="shared" si="61"/>
        <v>132.58179661016899</v>
      </c>
      <c r="N677" s="15">
        <f>'[1]TCE - ANEXO III - Preencher'!O686</f>
        <v>1.6577632898696</v>
      </c>
      <c r="O677" s="15">
        <f>'[1]TCE - ANEXO III - Preencher'!P686</f>
        <v>0</v>
      </c>
      <c r="P677" s="16">
        <f t="shared" si="62"/>
        <v>1.6577632898696</v>
      </c>
      <c r="Q677" s="15">
        <f>'[1]TCE - ANEXO III - Preencher'!R686</f>
        <v>87.494910714285695</v>
      </c>
      <c r="R677" s="15">
        <f>'[1]TCE - ANEXO III - Preencher'!S686</f>
        <v>0</v>
      </c>
      <c r="S677" s="16">
        <f t="shared" si="63"/>
        <v>87.494910714285695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313.6584706143243</v>
      </c>
    </row>
    <row r="678" spans="1:28" x14ac:dyDescent="0.25">
      <c r="A678" s="8">
        <f>IFERROR(VLOOKUP(B678,'[1]DADOS (OCULTAR)'!$Q$3:$S$133,3,0),"")</f>
        <v>9039744000860</v>
      </c>
      <c r="B678" s="9" t="str">
        <f>'[1]TCE - ANEXO III - Preencher'!C687</f>
        <v>HOSPITAL DOM HÉLDER</v>
      </c>
      <c r="C678" s="10"/>
      <c r="D678" s="11" t="str">
        <f>'[1]TCE - ANEXO III - Preencher'!E687</f>
        <v>NICOLLE FLAVIA FONSECA VASCONCELOS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2235-05</v>
      </c>
      <c r="G678" s="13" t="str">
        <f>IF('[1]TCE - ANEXO III - Preencher'!H687="","",'[1]TCE - ANEXO III - Preencher'!H687)</f>
        <v>08/2022</v>
      </c>
      <c r="H678" s="14">
        <f>'[1]TCE - ANEXO III - Preencher'!I687</f>
        <v>0</v>
      </c>
      <c r="I678" s="14">
        <f>'[1]TCE - ANEXO III - Preencher'!J687</f>
        <v>358.45280000000002</v>
      </c>
      <c r="J678" s="14">
        <f>'[1]TCE - ANEXO III - Preencher'!K687</f>
        <v>0</v>
      </c>
      <c r="K678" s="15">
        <f>'[1]TCE - ANEXO III - Preencher'!L687</f>
        <v>132.58179661016899</v>
      </c>
      <c r="L678" s="15">
        <f>'[1]TCE - ANEXO III - Preencher'!M687</f>
        <v>0</v>
      </c>
      <c r="M678" s="15">
        <f t="shared" si="61"/>
        <v>132.58179661016899</v>
      </c>
      <c r="N678" s="15">
        <f>'[1]TCE - ANEXO III - Preencher'!O687</f>
        <v>1.6577632898696</v>
      </c>
      <c r="O678" s="15">
        <f>'[1]TCE - ANEXO III - Preencher'!P687</f>
        <v>0</v>
      </c>
      <c r="P678" s="16">
        <f t="shared" si="62"/>
        <v>1.6577632898696</v>
      </c>
      <c r="Q678" s="15">
        <f>'[1]TCE - ANEXO III - Preencher'!R687</f>
        <v>87.494910714285695</v>
      </c>
      <c r="R678" s="15">
        <f>'[1]TCE - ANEXO III - Preencher'!S687</f>
        <v>0</v>
      </c>
      <c r="S678" s="16">
        <f t="shared" si="63"/>
        <v>87.494910714285695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580.18727061432435</v>
      </c>
    </row>
    <row r="679" spans="1:28" x14ac:dyDescent="0.25">
      <c r="A679" s="8">
        <f>IFERROR(VLOOKUP(B679,'[1]DADOS (OCULTAR)'!$Q$3:$S$133,3,0),"")</f>
        <v>9039744000860</v>
      </c>
      <c r="B679" s="9" t="str">
        <f>'[1]TCE - ANEXO III - Preencher'!C688</f>
        <v>HOSPITAL DOM HÉLDER</v>
      </c>
      <c r="C679" s="10"/>
      <c r="D679" s="11" t="str">
        <f>'[1]TCE - ANEXO III - Preencher'!E688</f>
        <v>NIEDJA MORAIS DA SILVA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3222-05</v>
      </c>
      <c r="G679" s="13" t="str">
        <f>IF('[1]TCE - ANEXO III - Preencher'!H688="","",'[1]TCE - ANEXO III - Preencher'!H688)</f>
        <v>08/2022</v>
      </c>
      <c r="H679" s="14">
        <f>'[1]TCE - ANEXO III - Preencher'!I688</f>
        <v>0</v>
      </c>
      <c r="I679" s="14">
        <f>'[1]TCE - ANEXO III - Preencher'!J688</f>
        <v>116.24639999999999</v>
      </c>
      <c r="J679" s="14">
        <f>'[1]TCE - ANEXO III - Preencher'!K688</f>
        <v>0</v>
      </c>
      <c r="K679" s="15">
        <f>'[1]TCE - ANEXO III - Preencher'!L688</f>
        <v>132.58179661016899</v>
      </c>
      <c r="L679" s="15">
        <f>'[1]TCE - ANEXO III - Preencher'!M688</f>
        <v>0</v>
      </c>
      <c r="M679" s="15">
        <f t="shared" si="61"/>
        <v>132.58179661016899</v>
      </c>
      <c r="N679" s="15">
        <f>'[1]TCE - ANEXO III - Preencher'!O688</f>
        <v>1.6577632898696</v>
      </c>
      <c r="O679" s="15">
        <f>'[1]TCE - ANEXO III - Preencher'!P688</f>
        <v>0</v>
      </c>
      <c r="P679" s="16">
        <f t="shared" si="62"/>
        <v>1.6577632898696</v>
      </c>
      <c r="Q679" s="15">
        <f>'[1]TCE - ANEXO III - Preencher'!R688</f>
        <v>294.7405842894147</v>
      </c>
      <c r="R679" s="15">
        <f>'[1]TCE - ANEXO III - Preencher'!S688</f>
        <v>72.72</v>
      </c>
      <c r="S679" s="16">
        <f t="shared" si="63"/>
        <v>222.0205842894147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472.50654418945328</v>
      </c>
    </row>
    <row r="680" spans="1:28" x14ac:dyDescent="0.25">
      <c r="A680" s="8">
        <f>IFERROR(VLOOKUP(B680,'[1]DADOS (OCULTAR)'!$Q$3:$S$133,3,0),"")</f>
        <v>9039744000860</v>
      </c>
      <c r="B680" s="9" t="str">
        <f>'[1]TCE - ANEXO III - Preencher'!C689</f>
        <v>HOSPITAL DOM HÉLDER</v>
      </c>
      <c r="C680" s="10"/>
      <c r="D680" s="11" t="str">
        <f>'[1]TCE - ANEXO III - Preencher'!E689</f>
        <v>NIEDSON GOMES DOS SANTOS</v>
      </c>
      <c r="E680" s="9" t="str">
        <f>IF('[1]TCE - ANEXO III - Preencher'!F689="4 - Assistência Odontológica","2 - Outros Profissionais da Saúde",'[1]TCE - ANEXO III - Preencher'!F689)</f>
        <v>3 - Administrativo</v>
      </c>
      <c r="F680" s="12" t="str">
        <f>'[1]TCE - ANEXO III - Preencher'!G689</f>
        <v>5163-45</v>
      </c>
      <c r="G680" s="13" t="str">
        <f>IF('[1]TCE - ANEXO III - Preencher'!H689="","",'[1]TCE - ANEXO III - Preencher'!H689)</f>
        <v>08/2022</v>
      </c>
      <c r="H680" s="14">
        <f>'[1]TCE - ANEXO III - Preencher'!I689</f>
        <v>0</v>
      </c>
      <c r="I680" s="14">
        <f>'[1]TCE - ANEXO III - Preencher'!J689</f>
        <v>140.636</v>
      </c>
      <c r="J680" s="14">
        <f>'[1]TCE - ANEXO III - Preencher'!K689</f>
        <v>0</v>
      </c>
      <c r="K680" s="15">
        <f>'[1]TCE - ANEXO III - Preencher'!L689</f>
        <v>132.58179661016899</v>
      </c>
      <c r="L680" s="15">
        <f>'[1]TCE - ANEXO III - Preencher'!M689</f>
        <v>0</v>
      </c>
      <c r="M680" s="15">
        <f t="shared" si="61"/>
        <v>132.58179661016899</v>
      </c>
      <c r="N680" s="15">
        <f>'[1]TCE - ANEXO III - Preencher'!O689</f>
        <v>1.6577632898696</v>
      </c>
      <c r="O680" s="15">
        <f>'[1]TCE - ANEXO III - Preencher'!P689</f>
        <v>0</v>
      </c>
      <c r="P680" s="16">
        <f t="shared" si="62"/>
        <v>1.6577632898696</v>
      </c>
      <c r="Q680" s="15">
        <f>'[1]TCE - ANEXO III - Preencher'!R689</f>
        <v>87.494910714285695</v>
      </c>
      <c r="R680" s="15">
        <f>'[1]TCE - ANEXO III - Preencher'!S689</f>
        <v>0</v>
      </c>
      <c r="S680" s="16">
        <f t="shared" si="63"/>
        <v>87.494910714285695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362.37047061432429</v>
      </c>
    </row>
    <row r="681" spans="1:28" x14ac:dyDescent="0.25">
      <c r="A681" s="8">
        <f>IFERROR(VLOOKUP(B681,'[1]DADOS (OCULTAR)'!$Q$3:$S$133,3,0),"")</f>
        <v>9039744000860</v>
      </c>
      <c r="B681" s="9" t="str">
        <f>'[1]TCE - ANEXO III - Preencher'!C690</f>
        <v>HOSPITAL DOM HÉLDER</v>
      </c>
      <c r="C681" s="10"/>
      <c r="D681" s="11" t="str">
        <f>'[1]TCE - ANEXO III - Preencher'!E690</f>
        <v>NIVEA LENILDA ALVES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4110-10</v>
      </c>
      <c r="G681" s="13" t="str">
        <f>IF('[1]TCE - ANEXO III - Preencher'!H690="","",'[1]TCE - ANEXO III - Preencher'!H690)</f>
        <v>08/2022</v>
      </c>
      <c r="H681" s="14">
        <f>'[1]TCE - ANEXO III - Preencher'!I690</f>
        <v>0</v>
      </c>
      <c r="I681" s="14">
        <f>'[1]TCE - ANEXO III - Preencher'!J690</f>
        <v>226.6728</v>
      </c>
      <c r="J681" s="14">
        <f>'[1]TCE - ANEXO III - Preencher'!K690</f>
        <v>0</v>
      </c>
      <c r="K681" s="15">
        <f>'[1]TCE - ANEXO III - Preencher'!L690</f>
        <v>132.58179661016899</v>
      </c>
      <c r="L681" s="15">
        <f>'[1]TCE - ANEXO III - Preencher'!M690</f>
        <v>0</v>
      </c>
      <c r="M681" s="15">
        <f t="shared" si="61"/>
        <v>132.58179661016899</v>
      </c>
      <c r="N681" s="15">
        <f>'[1]TCE - ANEXO III - Preencher'!O690</f>
        <v>1.6577632898696</v>
      </c>
      <c r="O681" s="15">
        <f>'[1]TCE - ANEXO III - Preencher'!P690</f>
        <v>0</v>
      </c>
      <c r="P681" s="16">
        <f t="shared" si="62"/>
        <v>1.6577632898696</v>
      </c>
      <c r="Q681" s="15">
        <f>'[1]TCE - ANEXO III - Preencher'!R690</f>
        <v>87.494910714285695</v>
      </c>
      <c r="R681" s="15">
        <f>'[1]TCE - ANEXO III - Preencher'!S690</f>
        <v>0</v>
      </c>
      <c r="S681" s="16">
        <f t="shared" si="63"/>
        <v>87.494910714285695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448.40727061432426</v>
      </c>
    </row>
    <row r="682" spans="1:28" x14ac:dyDescent="0.25">
      <c r="A682" s="8">
        <f>IFERROR(VLOOKUP(B682,'[1]DADOS (OCULTAR)'!$Q$3:$S$133,3,0),"")</f>
        <v>9039744000860</v>
      </c>
      <c r="B682" s="9" t="str">
        <f>'[1]TCE - ANEXO III - Preencher'!C691</f>
        <v>HOSPITAL DOM HÉLDER</v>
      </c>
      <c r="C682" s="10"/>
      <c r="D682" s="11" t="str">
        <f>'[1]TCE - ANEXO III - Preencher'!E691</f>
        <v>NIVIA MARIA PINTO EVANGELISTA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3241-15</v>
      </c>
      <c r="G682" s="13" t="str">
        <f>IF('[1]TCE - ANEXO III - Preencher'!H691="","",'[1]TCE - ANEXO III - Preencher'!H691)</f>
        <v>08/2022</v>
      </c>
      <c r="H682" s="14">
        <f>'[1]TCE - ANEXO III - Preencher'!I691</f>
        <v>0</v>
      </c>
      <c r="I682" s="14">
        <f>'[1]TCE - ANEXO III - Preencher'!J691</f>
        <v>560.30160000000001</v>
      </c>
      <c r="J682" s="14">
        <f>'[1]TCE - ANEXO III - Preencher'!K691</f>
        <v>0</v>
      </c>
      <c r="K682" s="15">
        <f>'[1]TCE - ANEXO III - Preencher'!L691</f>
        <v>132.58179661016899</v>
      </c>
      <c r="L682" s="15">
        <f>'[1]TCE - ANEXO III - Preencher'!M691</f>
        <v>0</v>
      </c>
      <c r="M682" s="15">
        <f t="shared" si="61"/>
        <v>132.58179661016899</v>
      </c>
      <c r="N682" s="15">
        <f>'[1]TCE - ANEXO III - Preencher'!O691</f>
        <v>1.6577632898696</v>
      </c>
      <c r="O682" s="15">
        <f>'[1]TCE - ANEXO III - Preencher'!P691</f>
        <v>0</v>
      </c>
      <c r="P682" s="16">
        <f t="shared" si="62"/>
        <v>1.6577632898696</v>
      </c>
      <c r="Q682" s="15">
        <f>'[1]TCE - ANEXO III - Preencher'!R691</f>
        <v>87.494910714285695</v>
      </c>
      <c r="R682" s="15">
        <f>'[1]TCE - ANEXO III - Preencher'!S691</f>
        <v>0</v>
      </c>
      <c r="S682" s="16">
        <f t="shared" si="63"/>
        <v>87.494910714285695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782.03607061432433</v>
      </c>
    </row>
    <row r="683" spans="1:28" x14ac:dyDescent="0.25">
      <c r="A683" s="8">
        <f>IFERROR(VLOOKUP(B683,'[1]DADOS (OCULTAR)'!$Q$3:$S$133,3,0),"")</f>
        <v>9039744000860</v>
      </c>
      <c r="B683" s="9" t="str">
        <f>'[1]TCE - ANEXO III - Preencher'!C692</f>
        <v>HOSPITAL DOM HÉLDER</v>
      </c>
      <c r="C683" s="10"/>
      <c r="D683" s="11" t="str">
        <f>'[1]TCE - ANEXO III - Preencher'!E692</f>
        <v>ORLEIDE BEZERRA DE ARAUJO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3222-05</v>
      </c>
      <c r="G683" s="13" t="str">
        <f>IF('[1]TCE - ANEXO III - Preencher'!H692="","",'[1]TCE - ANEXO III - Preencher'!H692)</f>
        <v>08/2022</v>
      </c>
      <c r="H683" s="14">
        <f>'[1]TCE - ANEXO III - Preencher'!I692</f>
        <v>0</v>
      </c>
      <c r="I683" s="14">
        <f>'[1]TCE - ANEXO III - Preencher'!J692</f>
        <v>162.60560000000001</v>
      </c>
      <c r="J683" s="14">
        <f>'[1]TCE - ANEXO III - Preencher'!K692</f>
        <v>0</v>
      </c>
      <c r="K683" s="15">
        <f>'[1]TCE - ANEXO III - Preencher'!L692</f>
        <v>132.58179661016899</v>
      </c>
      <c r="L683" s="15">
        <f>'[1]TCE - ANEXO III - Preencher'!M692</f>
        <v>0</v>
      </c>
      <c r="M683" s="15">
        <f t="shared" si="61"/>
        <v>132.58179661016899</v>
      </c>
      <c r="N683" s="15">
        <f>'[1]TCE - ANEXO III - Preencher'!O692</f>
        <v>1.6577632898696</v>
      </c>
      <c r="O683" s="15">
        <f>'[1]TCE - ANEXO III - Preencher'!P692</f>
        <v>0</v>
      </c>
      <c r="P683" s="16">
        <f t="shared" si="62"/>
        <v>1.6577632898696</v>
      </c>
      <c r="Q683" s="15">
        <f>'[1]TCE - ANEXO III - Preencher'!R692</f>
        <v>294.7405842894147</v>
      </c>
      <c r="R683" s="15">
        <f>'[1]TCE - ANEXO III - Preencher'!S692</f>
        <v>72.72</v>
      </c>
      <c r="S683" s="16">
        <f t="shared" si="63"/>
        <v>222.0205842894147</v>
      </c>
      <c r="T683" s="15">
        <f>'[1]TCE - ANEXO III - Preencher'!U692</f>
        <v>138.82</v>
      </c>
      <c r="U683" s="15">
        <f>'[1]TCE - ANEXO III - Preencher'!V692</f>
        <v>0</v>
      </c>
      <c r="V683" s="16">
        <f t="shared" si="64"/>
        <v>138.82</v>
      </c>
      <c r="W683" s="17" t="str">
        <f>IF('[1]TCE - ANEXO III - Preencher'!X692="","",'[1]TCE - ANEXO III - Preencher'!X692)</f>
        <v>AUXÍLIO CRECHE</v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657.68574418945332</v>
      </c>
    </row>
    <row r="684" spans="1:28" x14ac:dyDescent="0.25">
      <c r="A684" s="8">
        <f>IFERROR(VLOOKUP(B684,'[1]DADOS (OCULTAR)'!$Q$3:$S$133,3,0),"")</f>
        <v>9039744000860</v>
      </c>
      <c r="B684" s="9" t="str">
        <f>'[1]TCE - ANEXO III - Preencher'!C693</f>
        <v>HOSPITAL DOM HÉLDER</v>
      </c>
      <c r="C684" s="10"/>
      <c r="D684" s="11" t="str">
        <f>'[1]TCE - ANEXO III - Preencher'!E693</f>
        <v>OSVALDO GOMES DA SILVA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5174-10</v>
      </c>
      <c r="G684" s="13" t="str">
        <f>IF('[1]TCE - ANEXO III - Preencher'!H693="","",'[1]TCE - ANEXO III - Preencher'!H693)</f>
        <v>08/2022</v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132.58179661016899</v>
      </c>
      <c r="L684" s="15">
        <f>'[1]TCE - ANEXO III - Preencher'!M693</f>
        <v>0</v>
      </c>
      <c r="M684" s="15">
        <f t="shared" si="61"/>
        <v>132.58179661016899</v>
      </c>
      <c r="N684" s="15">
        <f>'[1]TCE - ANEXO III - Preencher'!O693</f>
        <v>1.6577632898696</v>
      </c>
      <c r="O684" s="15">
        <f>'[1]TCE - ANEXO III - Preencher'!P693</f>
        <v>0</v>
      </c>
      <c r="P684" s="16">
        <f t="shared" si="62"/>
        <v>1.6577632898696</v>
      </c>
      <c r="Q684" s="15">
        <f>'[1]TCE - ANEXO III - Preencher'!R693</f>
        <v>87.494910714285695</v>
      </c>
      <c r="R684" s="15">
        <f>'[1]TCE - ANEXO III - Preencher'!S693</f>
        <v>0</v>
      </c>
      <c r="S684" s="16">
        <f t="shared" si="63"/>
        <v>87.494910714285695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221.73447061432427</v>
      </c>
    </row>
    <row r="685" spans="1:28" x14ac:dyDescent="0.25">
      <c r="A685" s="8">
        <f>IFERROR(VLOOKUP(B685,'[1]DADOS (OCULTAR)'!$Q$3:$S$133,3,0),"")</f>
        <v>9039744000860</v>
      </c>
      <c r="B685" s="9" t="str">
        <f>'[1]TCE - ANEXO III - Preencher'!C694</f>
        <v>HOSPITAL DOM HÉLDER</v>
      </c>
      <c r="C685" s="10"/>
      <c r="D685" s="11" t="str">
        <f>'[1]TCE - ANEXO III - Preencher'!E694</f>
        <v>OZIEL BARBOSA BEZERRA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3222-05</v>
      </c>
      <c r="G685" s="13" t="str">
        <f>IF('[1]TCE - ANEXO III - Preencher'!H694="","",'[1]TCE - ANEXO III - Preencher'!H694)</f>
        <v>08/2022</v>
      </c>
      <c r="H685" s="14">
        <f>'[1]TCE - ANEXO III - Preencher'!I694</f>
        <v>0</v>
      </c>
      <c r="I685" s="14">
        <f>'[1]TCE - ANEXO III - Preencher'!J694</f>
        <v>168.59119999999999</v>
      </c>
      <c r="J685" s="14">
        <f>'[1]TCE - ANEXO III - Preencher'!K694</f>
        <v>0</v>
      </c>
      <c r="K685" s="15">
        <f>'[1]TCE - ANEXO III - Preencher'!L694</f>
        <v>132.58179661016899</v>
      </c>
      <c r="L685" s="15">
        <f>'[1]TCE - ANEXO III - Preencher'!M694</f>
        <v>0</v>
      </c>
      <c r="M685" s="15">
        <f t="shared" si="61"/>
        <v>132.58179661016899</v>
      </c>
      <c r="N685" s="15">
        <f>'[1]TCE - ANEXO III - Preencher'!O694</f>
        <v>1.6577632898696</v>
      </c>
      <c r="O685" s="15">
        <f>'[1]TCE - ANEXO III - Preencher'!P694</f>
        <v>0</v>
      </c>
      <c r="P685" s="16">
        <f t="shared" si="62"/>
        <v>1.6577632898696</v>
      </c>
      <c r="Q685" s="15">
        <f>'[1]TCE - ANEXO III - Preencher'!R694</f>
        <v>87.494910714285695</v>
      </c>
      <c r="R685" s="15">
        <f>'[1]TCE - ANEXO III - Preencher'!S694</f>
        <v>0</v>
      </c>
      <c r="S685" s="16">
        <f t="shared" si="63"/>
        <v>87.494910714285695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390.32567061432428</v>
      </c>
    </row>
    <row r="686" spans="1:28" x14ac:dyDescent="0.25">
      <c r="A686" s="8">
        <f>IFERROR(VLOOKUP(B686,'[1]DADOS (OCULTAR)'!$Q$3:$S$133,3,0),"")</f>
        <v>9039744000860</v>
      </c>
      <c r="B686" s="9" t="str">
        <f>'[1]TCE - ANEXO III - Preencher'!C695</f>
        <v>HOSPITAL DOM HÉLDER</v>
      </c>
      <c r="C686" s="10"/>
      <c r="D686" s="11" t="str">
        <f>'[1]TCE - ANEXO III - Preencher'!E695</f>
        <v>PALLOMA DE FRANCA SILVA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3222-05</v>
      </c>
      <c r="G686" s="13" t="str">
        <f>IF('[1]TCE - ANEXO III - Preencher'!H695="","",'[1]TCE - ANEXO III - Preencher'!H695)</f>
        <v>08/2022</v>
      </c>
      <c r="H686" s="14">
        <f>'[1]TCE - ANEXO III - Preencher'!I695</f>
        <v>0</v>
      </c>
      <c r="I686" s="14">
        <f>'[1]TCE - ANEXO III - Preencher'!J695</f>
        <v>125.46559999999999</v>
      </c>
      <c r="J686" s="14">
        <f>'[1]TCE - ANEXO III - Preencher'!K695</f>
        <v>0</v>
      </c>
      <c r="K686" s="15">
        <f>'[1]TCE - ANEXO III - Preencher'!L695</f>
        <v>132.58179661016899</v>
      </c>
      <c r="L686" s="15">
        <f>'[1]TCE - ANEXO III - Preencher'!M695</f>
        <v>0</v>
      </c>
      <c r="M686" s="15">
        <f t="shared" si="61"/>
        <v>132.58179661016899</v>
      </c>
      <c r="N686" s="15">
        <f>'[1]TCE - ANEXO III - Preencher'!O695</f>
        <v>1.6577632898696</v>
      </c>
      <c r="O686" s="15">
        <f>'[1]TCE - ANEXO III - Preencher'!P695</f>
        <v>0</v>
      </c>
      <c r="P686" s="16">
        <f t="shared" si="62"/>
        <v>1.6577632898696</v>
      </c>
      <c r="Q686" s="15">
        <f>'[1]TCE - ANEXO III - Preencher'!R695</f>
        <v>294.7405842894147</v>
      </c>
      <c r="R686" s="15">
        <f>'[1]TCE - ANEXO III - Preencher'!S695</f>
        <v>45.57</v>
      </c>
      <c r="S686" s="16">
        <f t="shared" si="63"/>
        <v>249.17058428941471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508.87574418945331</v>
      </c>
    </row>
    <row r="687" spans="1:28" x14ac:dyDescent="0.25">
      <c r="A687" s="8">
        <f>IFERROR(VLOOKUP(B687,'[1]DADOS (OCULTAR)'!$Q$3:$S$133,3,0),"")</f>
        <v>9039744000860</v>
      </c>
      <c r="B687" s="9" t="str">
        <f>'[1]TCE - ANEXO III - Preencher'!C696</f>
        <v>HOSPITAL DOM HÉLDER</v>
      </c>
      <c r="C687" s="10"/>
      <c r="D687" s="11" t="str">
        <f>'[1]TCE - ANEXO III - Preencher'!E696</f>
        <v>PATRICIA ALVES DO NASCIMENTO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3222-05</v>
      </c>
      <c r="G687" s="13" t="str">
        <f>IF('[1]TCE - ANEXO III - Preencher'!H696="","",'[1]TCE - ANEXO III - Preencher'!H696)</f>
        <v>08/2022</v>
      </c>
      <c r="H687" s="14">
        <f>'[1]TCE - ANEXO III - Preencher'!I696</f>
        <v>0</v>
      </c>
      <c r="I687" s="14">
        <f>'[1]TCE - ANEXO III - Preencher'!J696</f>
        <v>116.1848</v>
      </c>
      <c r="J687" s="14">
        <f>'[1]TCE - ANEXO III - Preencher'!K696</f>
        <v>0</v>
      </c>
      <c r="K687" s="15">
        <f>'[1]TCE - ANEXO III - Preencher'!L696</f>
        <v>132.58179661016899</v>
      </c>
      <c r="L687" s="15">
        <f>'[1]TCE - ANEXO III - Preencher'!M696</f>
        <v>0</v>
      </c>
      <c r="M687" s="15">
        <f t="shared" si="61"/>
        <v>132.58179661016899</v>
      </c>
      <c r="N687" s="15">
        <f>'[1]TCE - ANEXO III - Preencher'!O696</f>
        <v>1.6577632898696</v>
      </c>
      <c r="O687" s="15">
        <f>'[1]TCE - ANEXO III - Preencher'!P696</f>
        <v>0</v>
      </c>
      <c r="P687" s="16">
        <f t="shared" si="62"/>
        <v>1.6577632898696</v>
      </c>
      <c r="Q687" s="15">
        <f>'[1]TCE - ANEXO III - Preencher'!R696</f>
        <v>87.494910714285695</v>
      </c>
      <c r="R687" s="15">
        <f>'[1]TCE - ANEXO III - Preencher'!S696</f>
        <v>0</v>
      </c>
      <c r="S687" s="16">
        <f t="shared" si="63"/>
        <v>87.494910714285695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337.91927061432426</v>
      </c>
    </row>
    <row r="688" spans="1:28" x14ac:dyDescent="0.25">
      <c r="A688" s="8">
        <f>IFERROR(VLOOKUP(B688,'[1]DADOS (OCULTAR)'!$Q$3:$S$133,3,0),"")</f>
        <v>9039744000860</v>
      </c>
      <c r="B688" s="9" t="str">
        <f>'[1]TCE - ANEXO III - Preencher'!C697</f>
        <v>HOSPITAL DOM HÉLDER</v>
      </c>
      <c r="C688" s="10"/>
      <c r="D688" s="11" t="str">
        <f>'[1]TCE - ANEXO III - Preencher'!E697</f>
        <v>PATRICIA BEZERRA DE PONTES SILVA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3222-05</v>
      </c>
      <c r="G688" s="13" t="str">
        <f>IF('[1]TCE - ANEXO III - Preencher'!H697="","",'[1]TCE - ANEXO III - Preencher'!H697)</f>
        <v>08/2022</v>
      </c>
      <c r="H688" s="14">
        <f>'[1]TCE - ANEXO III - Preencher'!I697</f>
        <v>0</v>
      </c>
      <c r="I688" s="14">
        <f>'[1]TCE - ANEXO III - Preencher'!J697</f>
        <v>126.048</v>
      </c>
      <c r="J688" s="14">
        <f>'[1]TCE - ANEXO III - Preencher'!K697</f>
        <v>0</v>
      </c>
      <c r="K688" s="15">
        <f>'[1]TCE - ANEXO III - Preencher'!L697</f>
        <v>132.58179661016899</v>
      </c>
      <c r="L688" s="15">
        <f>'[1]TCE - ANEXO III - Preencher'!M697</f>
        <v>0</v>
      </c>
      <c r="M688" s="15">
        <f t="shared" si="61"/>
        <v>132.58179661016899</v>
      </c>
      <c r="N688" s="15">
        <f>'[1]TCE - ANEXO III - Preencher'!O697</f>
        <v>1.6577632898696</v>
      </c>
      <c r="O688" s="15">
        <f>'[1]TCE - ANEXO III - Preencher'!P697</f>
        <v>0</v>
      </c>
      <c r="P688" s="16">
        <f t="shared" si="62"/>
        <v>1.6577632898696</v>
      </c>
      <c r="Q688" s="15">
        <f>'[1]TCE - ANEXO III - Preencher'!R697</f>
        <v>294.7405842894147</v>
      </c>
      <c r="R688" s="15">
        <f>'[1]TCE - ANEXO III - Preencher'!S697</f>
        <v>72.72</v>
      </c>
      <c r="S688" s="16">
        <f t="shared" si="63"/>
        <v>222.0205842894147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482.30814418945329</v>
      </c>
    </row>
    <row r="689" spans="1:28" x14ac:dyDescent="0.25">
      <c r="A689" s="8">
        <f>IFERROR(VLOOKUP(B689,'[1]DADOS (OCULTAR)'!$Q$3:$S$133,3,0),"")</f>
        <v>9039744000860</v>
      </c>
      <c r="B689" s="9" t="str">
        <f>'[1]TCE - ANEXO III - Preencher'!C698</f>
        <v>HOSPITAL DOM HÉLDER</v>
      </c>
      <c r="C689" s="10"/>
      <c r="D689" s="11" t="str">
        <f>'[1]TCE - ANEXO III - Preencher'!E698</f>
        <v>PATRICIA FERREIRA LOPES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3222-05</v>
      </c>
      <c r="G689" s="13" t="str">
        <f>IF('[1]TCE - ANEXO III - Preencher'!H698="","",'[1]TCE - ANEXO III - Preencher'!H698)</f>
        <v>08/2022</v>
      </c>
      <c r="H689" s="14">
        <f>'[1]TCE - ANEXO III - Preencher'!I698</f>
        <v>0</v>
      </c>
      <c r="I689" s="14">
        <f>'[1]TCE - ANEXO III - Preencher'!J698</f>
        <v>54.620800000000003</v>
      </c>
      <c r="J689" s="14">
        <f>'[1]TCE - ANEXO III - Preencher'!K698</f>
        <v>0</v>
      </c>
      <c r="K689" s="15">
        <f>'[1]TCE - ANEXO III - Preencher'!L698</f>
        <v>132.58179661016899</v>
      </c>
      <c r="L689" s="15">
        <f>'[1]TCE - ANEXO III - Preencher'!M698</f>
        <v>0</v>
      </c>
      <c r="M689" s="15">
        <f t="shared" si="61"/>
        <v>132.58179661016899</v>
      </c>
      <c r="N689" s="15">
        <f>'[1]TCE - ANEXO III - Preencher'!O698</f>
        <v>1.6577632898696</v>
      </c>
      <c r="O689" s="15">
        <f>'[1]TCE - ANEXO III - Preencher'!P698</f>
        <v>0</v>
      </c>
      <c r="P689" s="16">
        <f t="shared" si="62"/>
        <v>1.6577632898696</v>
      </c>
      <c r="Q689" s="15">
        <f>'[1]TCE - ANEXO III - Preencher'!R698</f>
        <v>294.7405842894147</v>
      </c>
      <c r="R689" s="15">
        <f>'[1]TCE - ANEXO III - Preencher'!S698</f>
        <v>29.82</v>
      </c>
      <c r="S689" s="16">
        <f t="shared" si="63"/>
        <v>264.92058428941471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453.78094418945329</v>
      </c>
    </row>
    <row r="690" spans="1:28" x14ac:dyDescent="0.25">
      <c r="A690" s="8">
        <f>IFERROR(VLOOKUP(B690,'[1]DADOS (OCULTAR)'!$Q$3:$S$133,3,0),"")</f>
        <v>9039744000860</v>
      </c>
      <c r="B690" s="9" t="str">
        <f>'[1]TCE - ANEXO III - Preencher'!C699</f>
        <v>HOSPITAL DOM HÉLDER</v>
      </c>
      <c r="C690" s="10"/>
      <c r="D690" s="11" t="str">
        <f>'[1]TCE - ANEXO III - Preencher'!E699</f>
        <v>PATRICIA LUIZA OLIVEIRA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3222-05</v>
      </c>
      <c r="G690" s="13" t="str">
        <f>IF('[1]TCE - ANEXO III - Preencher'!H699="","",'[1]TCE - ANEXO III - Preencher'!H699)</f>
        <v>08/2022</v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132.58179661016899</v>
      </c>
      <c r="L690" s="15">
        <f>'[1]TCE - ANEXO III - Preencher'!M699</f>
        <v>0</v>
      </c>
      <c r="M690" s="15">
        <f t="shared" si="61"/>
        <v>132.58179661016899</v>
      </c>
      <c r="N690" s="15">
        <f>'[1]TCE - ANEXO III - Preencher'!O699</f>
        <v>1.6577632898696</v>
      </c>
      <c r="O690" s="15">
        <f>'[1]TCE - ANEXO III - Preencher'!P699</f>
        <v>0</v>
      </c>
      <c r="P690" s="16">
        <f t="shared" si="62"/>
        <v>1.6577632898696</v>
      </c>
      <c r="Q690" s="15">
        <f>'[1]TCE - ANEXO III - Preencher'!R699</f>
        <v>87.494910714285695</v>
      </c>
      <c r="R690" s="15">
        <f>'[1]TCE - ANEXO III - Preencher'!S699</f>
        <v>0</v>
      </c>
      <c r="S690" s="16">
        <f t="shared" si="63"/>
        <v>87.494910714285695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221.73447061432427</v>
      </c>
    </row>
    <row r="691" spans="1:28" x14ac:dyDescent="0.25">
      <c r="A691" s="8">
        <f>IFERROR(VLOOKUP(B691,'[1]DADOS (OCULTAR)'!$Q$3:$S$133,3,0),"")</f>
        <v>9039744000860</v>
      </c>
      <c r="B691" s="9" t="str">
        <f>'[1]TCE - ANEXO III - Preencher'!C700</f>
        <v>HOSPITAL DOM HÉLDER</v>
      </c>
      <c r="C691" s="10"/>
      <c r="D691" s="11" t="str">
        <f>'[1]TCE - ANEXO III - Preencher'!E700</f>
        <v>PATRICIA MARIA DA PAIXAO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 t="str">
        <f>IF('[1]TCE - ANEXO III - Preencher'!H700="","",'[1]TCE - ANEXO III - Preencher'!H700)</f>
        <v>08/2022</v>
      </c>
      <c r="H691" s="14">
        <f>'[1]TCE - ANEXO III - Preencher'!I700</f>
        <v>0</v>
      </c>
      <c r="I691" s="14">
        <f>'[1]TCE - ANEXO III - Preencher'!J700</f>
        <v>125.97199999999999</v>
      </c>
      <c r="J691" s="14">
        <f>'[1]TCE - ANEXO III - Preencher'!K700</f>
        <v>0</v>
      </c>
      <c r="K691" s="15">
        <f>'[1]TCE - ANEXO III - Preencher'!L700</f>
        <v>132.58179661016899</v>
      </c>
      <c r="L691" s="15">
        <f>'[1]TCE - ANEXO III - Preencher'!M700</f>
        <v>0</v>
      </c>
      <c r="M691" s="15">
        <f t="shared" si="61"/>
        <v>132.58179661016899</v>
      </c>
      <c r="N691" s="15">
        <f>'[1]TCE - ANEXO III - Preencher'!O700</f>
        <v>1.6577632898696</v>
      </c>
      <c r="O691" s="15">
        <f>'[1]TCE - ANEXO III - Preencher'!P700</f>
        <v>0</v>
      </c>
      <c r="P691" s="16">
        <f t="shared" si="62"/>
        <v>1.6577632898696</v>
      </c>
      <c r="Q691" s="15">
        <f>'[1]TCE - ANEXO III - Preencher'!R700</f>
        <v>294.7405842894147</v>
      </c>
      <c r="R691" s="15">
        <f>'[1]TCE - ANEXO III - Preencher'!S700</f>
        <v>68.84</v>
      </c>
      <c r="S691" s="16">
        <f t="shared" si="63"/>
        <v>225.9005842894147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486.11214418945326</v>
      </c>
    </row>
    <row r="692" spans="1:28" x14ac:dyDescent="0.25">
      <c r="A692" s="8">
        <f>IFERROR(VLOOKUP(B692,'[1]DADOS (OCULTAR)'!$Q$3:$S$133,3,0),"")</f>
        <v>9039744000860</v>
      </c>
      <c r="B692" s="9" t="str">
        <f>'[1]TCE - ANEXO III - Preencher'!C701</f>
        <v>HOSPITAL DOM HÉLDER</v>
      </c>
      <c r="C692" s="10"/>
      <c r="D692" s="11" t="str">
        <f>'[1]TCE - ANEXO III - Preencher'!E701</f>
        <v>PATRICIA NOGUEIRA DANTAS DA SILVA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2235-05</v>
      </c>
      <c r="G692" s="13" t="str">
        <f>IF('[1]TCE - ANEXO III - Preencher'!H701="","",'[1]TCE - ANEXO III - Preencher'!H701)</f>
        <v>08/2022</v>
      </c>
      <c r="H692" s="14">
        <f>'[1]TCE - ANEXO III - Preencher'!I701</f>
        <v>0</v>
      </c>
      <c r="I692" s="14">
        <f>'[1]TCE - ANEXO III - Preencher'!J701</f>
        <v>349.93360000000001</v>
      </c>
      <c r="J692" s="14">
        <f>'[1]TCE - ANEXO III - Preencher'!K701</f>
        <v>0</v>
      </c>
      <c r="K692" s="15">
        <f>'[1]TCE - ANEXO III - Preencher'!L701</f>
        <v>132.58179661016899</v>
      </c>
      <c r="L692" s="15">
        <f>'[1]TCE - ANEXO III - Preencher'!M701</f>
        <v>0</v>
      </c>
      <c r="M692" s="15">
        <f t="shared" si="61"/>
        <v>132.58179661016899</v>
      </c>
      <c r="N692" s="15">
        <f>'[1]TCE - ANEXO III - Preencher'!O701</f>
        <v>1.6577632898696</v>
      </c>
      <c r="O692" s="15">
        <f>'[1]TCE - ANEXO III - Preencher'!P701</f>
        <v>0</v>
      </c>
      <c r="P692" s="16">
        <f t="shared" si="62"/>
        <v>1.6577632898696</v>
      </c>
      <c r="Q692" s="15">
        <f>'[1]TCE - ANEXO III - Preencher'!R701</f>
        <v>87.494910714285695</v>
      </c>
      <c r="R692" s="15">
        <f>'[1]TCE - ANEXO III - Preencher'!S701</f>
        <v>0</v>
      </c>
      <c r="S692" s="16">
        <f t="shared" si="63"/>
        <v>87.494910714285695</v>
      </c>
      <c r="T692" s="15">
        <f>'[1]TCE - ANEXO III - Preencher'!U701</f>
        <v>121.21</v>
      </c>
      <c r="U692" s="15">
        <f>'[1]TCE - ANEXO III - Preencher'!V701</f>
        <v>0</v>
      </c>
      <c r="V692" s="16">
        <f t="shared" si="64"/>
        <v>121.21</v>
      </c>
      <c r="W692" s="17" t="str">
        <f>IF('[1]TCE - ANEXO III - Preencher'!X701="","",'[1]TCE - ANEXO III - Preencher'!X701)</f>
        <v>AUXÍLIO CRECHE</v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692.87807061432432</v>
      </c>
    </row>
    <row r="693" spans="1:28" x14ac:dyDescent="0.25">
      <c r="A693" s="8">
        <f>IFERROR(VLOOKUP(B693,'[1]DADOS (OCULTAR)'!$Q$3:$S$133,3,0),"")</f>
        <v>9039744000860</v>
      </c>
      <c r="B693" s="9" t="str">
        <f>'[1]TCE - ANEXO III - Preencher'!C702</f>
        <v>HOSPITAL DOM HÉLDER</v>
      </c>
      <c r="C693" s="10"/>
      <c r="D693" s="11" t="str">
        <f>'[1]TCE - ANEXO III - Preencher'!E702</f>
        <v>PAULA CARINA MENDONCA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3241-15</v>
      </c>
      <c r="G693" s="13" t="str">
        <f>IF('[1]TCE - ANEXO III - Preencher'!H702="","",'[1]TCE - ANEXO III - Preencher'!H702)</f>
        <v>08/2022</v>
      </c>
      <c r="H693" s="14">
        <f>'[1]TCE - ANEXO III - Preencher'!I702</f>
        <v>0</v>
      </c>
      <c r="I693" s="14">
        <f>'[1]TCE - ANEXO III - Preencher'!J702</f>
        <v>272.23759999999999</v>
      </c>
      <c r="J693" s="14">
        <f>'[1]TCE - ANEXO III - Preencher'!K702</f>
        <v>0</v>
      </c>
      <c r="K693" s="15">
        <f>'[1]TCE - ANEXO III - Preencher'!L702</f>
        <v>132.58179661016899</v>
      </c>
      <c r="L693" s="15">
        <f>'[1]TCE - ANEXO III - Preencher'!M702</f>
        <v>0</v>
      </c>
      <c r="M693" s="15">
        <f t="shared" si="61"/>
        <v>132.58179661016899</v>
      </c>
      <c r="N693" s="15">
        <f>'[1]TCE - ANEXO III - Preencher'!O702</f>
        <v>1.6577632898696</v>
      </c>
      <c r="O693" s="15">
        <f>'[1]TCE - ANEXO III - Preencher'!P702</f>
        <v>0</v>
      </c>
      <c r="P693" s="16">
        <f t="shared" si="62"/>
        <v>1.6577632898696</v>
      </c>
      <c r="Q693" s="15">
        <f>'[1]TCE - ANEXO III - Preencher'!R702</f>
        <v>87.494910714285695</v>
      </c>
      <c r="R693" s="15">
        <f>'[1]TCE - ANEXO III - Preencher'!S702</f>
        <v>0</v>
      </c>
      <c r="S693" s="16">
        <f t="shared" si="63"/>
        <v>87.494910714285695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493.97207061432425</v>
      </c>
    </row>
    <row r="694" spans="1:28" x14ac:dyDescent="0.25">
      <c r="A694" s="8">
        <f>IFERROR(VLOOKUP(B694,'[1]DADOS (OCULTAR)'!$Q$3:$S$133,3,0),"")</f>
        <v>9039744000860</v>
      </c>
      <c r="B694" s="9" t="str">
        <f>'[1]TCE - ANEXO III - Preencher'!C703</f>
        <v>HOSPITAL DOM HÉLDER</v>
      </c>
      <c r="C694" s="10"/>
      <c r="D694" s="11" t="str">
        <f>'[1]TCE - ANEXO III - Preencher'!E703</f>
        <v>PAULA GOMES DOS SANTOS ROCHA</v>
      </c>
      <c r="E694" s="9" t="str">
        <f>IF('[1]TCE - ANEXO III - Preencher'!F703="4 - Assistência Odontológica","2 - Outros Profissionais da Saúde",'[1]TCE - ANEXO III - Preencher'!F703)</f>
        <v>3 - Administrativo</v>
      </c>
      <c r="F694" s="12" t="str">
        <f>'[1]TCE - ANEXO III - Preencher'!G703</f>
        <v>4110-10</v>
      </c>
      <c r="G694" s="13" t="str">
        <f>IF('[1]TCE - ANEXO III - Preencher'!H703="","",'[1]TCE - ANEXO III - Preencher'!H703)</f>
        <v>08/2022</v>
      </c>
      <c r="H694" s="14">
        <f>'[1]TCE - ANEXO III - Preencher'!I703</f>
        <v>0</v>
      </c>
      <c r="I694" s="14">
        <f>'[1]TCE - ANEXO III - Preencher'!J703</f>
        <v>12.12</v>
      </c>
      <c r="J694" s="14">
        <f>'[1]TCE - ANEXO III - Preencher'!K703</f>
        <v>0</v>
      </c>
      <c r="K694" s="15">
        <f>'[1]TCE - ANEXO III - Preencher'!L703</f>
        <v>132.58179661016899</v>
      </c>
      <c r="L694" s="15">
        <f>'[1]TCE - ANEXO III - Preencher'!M703</f>
        <v>0</v>
      </c>
      <c r="M694" s="15">
        <f t="shared" si="61"/>
        <v>132.58179661016899</v>
      </c>
      <c r="N694" s="15">
        <f>'[1]TCE - ANEXO III - Preencher'!O703</f>
        <v>1.6577632898696</v>
      </c>
      <c r="O694" s="15">
        <f>'[1]TCE - ANEXO III - Preencher'!P703</f>
        <v>0</v>
      </c>
      <c r="P694" s="16">
        <f t="shared" si="62"/>
        <v>1.6577632898696</v>
      </c>
      <c r="Q694" s="15">
        <f>'[1]TCE - ANEXO III - Preencher'!R703</f>
        <v>294.7405842894147</v>
      </c>
      <c r="R694" s="15">
        <f>'[1]TCE - ANEXO III - Preencher'!S703</f>
        <v>36.36</v>
      </c>
      <c r="S694" s="16">
        <f t="shared" si="63"/>
        <v>258.38058428941468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404.7401441894533</v>
      </c>
    </row>
    <row r="695" spans="1:28" x14ac:dyDescent="0.25">
      <c r="A695" s="8">
        <f>IFERROR(VLOOKUP(B695,'[1]DADOS (OCULTAR)'!$Q$3:$S$133,3,0),"")</f>
        <v>9039744000860</v>
      </c>
      <c r="B695" s="9" t="str">
        <f>'[1]TCE - ANEXO III - Preencher'!C704</f>
        <v>HOSPITAL DOM HÉLDER</v>
      </c>
      <c r="C695" s="10"/>
      <c r="D695" s="11" t="str">
        <f>'[1]TCE - ANEXO III - Preencher'!E704</f>
        <v>PAULA GRACIELA NASCIMENTO DE LIMA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3242-05</v>
      </c>
      <c r="G695" s="13" t="str">
        <f>IF('[1]TCE - ANEXO III - Preencher'!H704="","",'[1]TCE - ANEXO III - Preencher'!H704)</f>
        <v>08/2022</v>
      </c>
      <c r="H695" s="14">
        <f>'[1]TCE - ANEXO III - Preencher'!I704</f>
        <v>0</v>
      </c>
      <c r="I695" s="14">
        <f>'[1]TCE - ANEXO III - Preencher'!J704</f>
        <v>147.0504</v>
      </c>
      <c r="J695" s="14">
        <f>'[1]TCE - ANEXO III - Preencher'!K704</f>
        <v>0</v>
      </c>
      <c r="K695" s="15">
        <f>'[1]TCE - ANEXO III - Preencher'!L704</f>
        <v>132.58179661016899</v>
      </c>
      <c r="L695" s="15">
        <f>'[1]TCE - ANEXO III - Preencher'!M704</f>
        <v>0</v>
      </c>
      <c r="M695" s="15">
        <f t="shared" si="61"/>
        <v>132.58179661016899</v>
      </c>
      <c r="N695" s="15">
        <f>'[1]TCE - ANEXO III - Preencher'!O704</f>
        <v>1.6577632898696</v>
      </c>
      <c r="O695" s="15">
        <f>'[1]TCE - ANEXO III - Preencher'!P704</f>
        <v>0</v>
      </c>
      <c r="P695" s="16">
        <f t="shared" si="62"/>
        <v>1.6577632898696</v>
      </c>
      <c r="Q695" s="15">
        <f>'[1]TCE - ANEXO III - Preencher'!R704</f>
        <v>87.494910714285695</v>
      </c>
      <c r="R695" s="15">
        <f>'[1]TCE - ANEXO III - Preencher'!S704</f>
        <v>0</v>
      </c>
      <c r="S695" s="16">
        <f t="shared" si="63"/>
        <v>87.494910714285695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368.78487061432429</v>
      </c>
    </row>
    <row r="696" spans="1:28" x14ac:dyDescent="0.25">
      <c r="A696" s="8">
        <f>IFERROR(VLOOKUP(B696,'[1]DADOS (OCULTAR)'!$Q$3:$S$133,3,0),"")</f>
        <v>9039744000860</v>
      </c>
      <c r="B696" s="9" t="str">
        <f>'[1]TCE - ANEXO III - Preencher'!C705</f>
        <v>HOSPITAL DOM HÉLDER</v>
      </c>
      <c r="C696" s="10"/>
      <c r="D696" s="11" t="str">
        <f>'[1]TCE - ANEXO III - Preencher'!E705</f>
        <v>PAULA MARIA DA CONCEICAO DA SILVA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5152-05</v>
      </c>
      <c r="G696" s="13" t="str">
        <f>IF('[1]TCE - ANEXO III - Preencher'!H705="","",'[1]TCE - ANEXO III - Preencher'!H705)</f>
        <v>08/2022</v>
      </c>
      <c r="H696" s="14">
        <f>'[1]TCE - ANEXO III - Preencher'!I705</f>
        <v>0</v>
      </c>
      <c r="I696" s="14">
        <f>'[1]TCE - ANEXO III - Preencher'!J705</f>
        <v>145.65039999999999</v>
      </c>
      <c r="J696" s="14">
        <f>'[1]TCE - ANEXO III - Preencher'!K705</f>
        <v>0</v>
      </c>
      <c r="K696" s="15">
        <f>'[1]TCE - ANEXO III - Preencher'!L705</f>
        <v>132.58179661016899</v>
      </c>
      <c r="L696" s="15">
        <f>'[1]TCE - ANEXO III - Preencher'!M705</f>
        <v>0</v>
      </c>
      <c r="M696" s="15">
        <f t="shared" si="61"/>
        <v>132.58179661016899</v>
      </c>
      <c r="N696" s="15">
        <f>'[1]TCE - ANEXO III - Preencher'!O705</f>
        <v>1.6577632898696</v>
      </c>
      <c r="O696" s="15">
        <f>'[1]TCE - ANEXO III - Preencher'!P705</f>
        <v>0</v>
      </c>
      <c r="P696" s="16">
        <f t="shared" si="62"/>
        <v>1.6577632898696</v>
      </c>
      <c r="Q696" s="15">
        <f>'[1]TCE - ANEXO III - Preencher'!R705</f>
        <v>294.7405842894147</v>
      </c>
      <c r="R696" s="15">
        <f>'[1]TCE - ANEXO III - Preencher'!S705</f>
        <v>71.11</v>
      </c>
      <c r="S696" s="16">
        <f t="shared" si="63"/>
        <v>223.63058428941468</v>
      </c>
      <c r="T696" s="15">
        <f>'[1]TCE - ANEXO III - Preencher'!U705</f>
        <v>54.9</v>
      </c>
      <c r="U696" s="15">
        <f>'[1]TCE - ANEXO III - Preencher'!V705</f>
        <v>0</v>
      </c>
      <c r="V696" s="16">
        <f t="shared" si="64"/>
        <v>54.9</v>
      </c>
      <c r="W696" s="17" t="str">
        <f>IF('[1]TCE - ANEXO III - Preencher'!X705="","",'[1]TCE - ANEXO III - Preencher'!X705)</f>
        <v>AUXÍLIO CRECHE</v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558.42054418945327</v>
      </c>
    </row>
    <row r="697" spans="1:28" x14ac:dyDescent="0.25">
      <c r="A697" s="8">
        <f>IFERROR(VLOOKUP(B697,'[1]DADOS (OCULTAR)'!$Q$3:$S$133,3,0),"")</f>
        <v>9039744000860</v>
      </c>
      <c r="B697" s="9" t="str">
        <f>'[1]TCE - ANEXO III - Preencher'!C706</f>
        <v>HOSPITAL DOM HÉLDER</v>
      </c>
      <c r="C697" s="10"/>
      <c r="D697" s="11" t="str">
        <f>'[1]TCE - ANEXO III - Preencher'!E706</f>
        <v>PAULA VALERIA RAMOS VERAS DA SILVA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2235-05</v>
      </c>
      <c r="G697" s="13" t="str">
        <f>IF('[1]TCE - ANEXO III - Preencher'!H706="","",'[1]TCE - ANEXO III - Preencher'!H706)</f>
        <v>08/2022</v>
      </c>
      <c r="H697" s="14">
        <f>'[1]TCE - ANEXO III - Preencher'!I706</f>
        <v>0</v>
      </c>
      <c r="I697" s="14">
        <f>'[1]TCE - ANEXO III - Preencher'!J706</f>
        <v>389.512</v>
      </c>
      <c r="J697" s="14">
        <f>'[1]TCE - ANEXO III - Preencher'!K706</f>
        <v>0</v>
      </c>
      <c r="K697" s="15">
        <f>'[1]TCE - ANEXO III - Preencher'!L706</f>
        <v>132.58179661016899</v>
      </c>
      <c r="L697" s="15">
        <f>'[1]TCE - ANEXO III - Preencher'!M706</f>
        <v>0</v>
      </c>
      <c r="M697" s="15">
        <f t="shared" si="61"/>
        <v>132.58179661016899</v>
      </c>
      <c r="N697" s="15">
        <f>'[1]TCE - ANEXO III - Preencher'!O706</f>
        <v>1.6577632898696</v>
      </c>
      <c r="O697" s="15">
        <f>'[1]TCE - ANEXO III - Preencher'!P706</f>
        <v>0</v>
      </c>
      <c r="P697" s="16">
        <f t="shared" si="62"/>
        <v>1.6577632898696</v>
      </c>
      <c r="Q697" s="15">
        <f>'[1]TCE - ANEXO III - Preencher'!R706</f>
        <v>294.7405842894147</v>
      </c>
      <c r="R697" s="15">
        <f>'[1]TCE - ANEXO III - Preencher'!S706</f>
        <v>4.08</v>
      </c>
      <c r="S697" s="16">
        <f t="shared" si="63"/>
        <v>290.66058428941471</v>
      </c>
      <c r="T697" s="15">
        <f>'[1]TCE - ANEXO III - Preencher'!U706</f>
        <v>7.37</v>
      </c>
      <c r="U697" s="15">
        <f>'[1]TCE - ANEXO III - Preencher'!V706</f>
        <v>0</v>
      </c>
      <c r="V697" s="16">
        <f t="shared" si="64"/>
        <v>7.37</v>
      </c>
      <c r="W697" s="17" t="str">
        <f>IF('[1]TCE - ANEXO III - Preencher'!X706="","",'[1]TCE - ANEXO III - Preencher'!X706)</f>
        <v>AUXÍLIO CRECHE</v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821.78214418945333</v>
      </c>
    </row>
    <row r="698" spans="1:28" x14ac:dyDescent="0.25">
      <c r="A698" s="8">
        <f>IFERROR(VLOOKUP(B698,'[1]DADOS (OCULTAR)'!$Q$3:$S$133,3,0),"")</f>
        <v>9039744000860</v>
      </c>
      <c r="B698" s="9" t="str">
        <f>'[1]TCE - ANEXO III - Preencher'!C707</f>
        <v>HOSPITAL DOM HÉLDER</v>
      </c>
      <c r="C698" s="10"/>
      <c r="D698" s="11" t="str">
        <f>'[1]TCE - ANEXO III - Preencher'!E707</f>
        <v>PAULA VIEIRA DE MOURA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2235-05</v>
      </c>
      <c r="G698" s="13" t="str">
        <f>IF('[1]TCE - ANEXO III - Preencher'!H707="","",'[1]TCE - ANEXO III - Preencher'!H707)</f>
        <v>08/2022</v>
      </c>
      <c r="H698" s="14">
        <f>'[1]TCE - ANEXO III - Preencher'!I707</f>
        <v>0</v>
      </c>
      <c r="I698" s="14">
        <f>'[1]TCE - ANEXO III - Preencher'!J707</f>
        <v>405.55759999999998</v>
      </c>
      <c r="J698" s="14">
        <f>'[1]TCE - ANEXO III - Preencher'!K707</f>
        <v>0</v>
      </c>
      <c r="K698" s="15">
        <f>'[1]TCE - ANEXO III - Preencher'!L707</f>
        <v>132.58179661016899</v>
      </c>
      <c r="L698" s="15">
        <f>'[1]TCE - ANEXO III - Preencher'!M707</f>
        <v>0</v>
      </c>
      <c r="M698" s="15">
        <f t="shared" si="61"/>
        <v>132.58179661016899</v>
      </c>
      <c r="N698" s="15">
        <f>'[1]TCE - ANEXO III - Preencher'!O707</f>
        <v>1.6577632898696</v>
      </c>
      <c r="O698" s="15">
        <f>'[1]TCE - ANEXO III - Preencher'!P707</f>
        <v>0</v>
      </c>
      <c r="P698" s="16">
        <f t="shared" si="62"/>
        <v>1.6577632898696</v>
      </c>
      <c r="Q698" s="15">
        <f>'[1]TCE - ANEXO III - Preencher'!R707</f>
        <v>87.494910714285695</v>
      </c>
      <c r="R698" s="15">
        <f>'[1]TCE - ANEXO III - Preencher'!S707</f>
        <v>0</v>
      </c>
      <c r="S698" s="16">
        <f t="shared" si="63"/>
        <v>87.494910714285695</v>
      </c>
      <c r="T698" s="15">
        <f>'[1]TCE - ANEXO III - Preencher'!U707</f>
        <v>11.57</v>
      </c>
      <c r="U698" s="15">
        <f>'[1]TCE - ANEXO III - Preencher'!V707</f>
        <v>0</v>
      </c>
      <c r="V698" s="16">
        <f t="shared" si="64"/>
        <v>11.57</v>
      </c>
      <c r="W698" s="17" t="str">
        <f>IF('[1]TCE - ANEXO III - Preencher'!X707="","",'[1]TCE - ANEXO III - Preencher'!X707)</f>
        <v>AUXÍLIO CRECHE</v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638.86207061432435</v>
      </c>
    </row>
    <row r="699" spans="1:28" x14ac:dyDescent="0.25">
      <c r="A699" s="8">
        <f>IFERROR(VLOOKUP(B699,'[1]DADOS (OCULTAR)'!$Q$3:$S$133,3,0),"")</f>
        <v>9039744000860</v>
      </c>
      <c r="B699" s="9" t="str">
        <f>'[1]TCE - ANEXO III - Preencher'!C708</f>
        <v>HOSPITAL DOM HÉLDER</v>
      </c>
      <c r="C699" s="10"/>
      <c r="D699" s="11" t="str">
        <f>'[1]TCE - ANEXO III - Preencher'!E708</f>
        <v>PAULO HENRIQUE DO NASCIMENTO BEM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2235-05</v>
      </c>
      <c r="G699" s="13" t="str">
        <f>IF('[1]TCE - ANEXO III - Preencher'!H708="","",'[1]TCE - ANEXO III - Preencher'!H708)</f>
        <v>08/2022</v>
      </c>
      <c r="H699" s="14">
        <f>'[1]TCE - ANEXO III - Preencher'!I708</f>
        <v>0</v>
      </c>
      <c r="I699" s="14">
        <f>'[1]TCE - ANEXO III - Preencher'!J708</f>
        <v>409.94319999999999</v>
      </c>
      <c r="J699" s="14">
        <f>'[1]TCE - ANEXO III - Preencher'!K708</f>
        <v>0</v>
      </c>
      <c r="K699" s="15">
        <f>'[1]TCE - ANEXO III - Preencher'!L708</f>
        <v>132.58179661016899</v>
      </c>
      <c r="L699" s="15">
        <f>'[1]TCE - ANEXO III - Preencher'!M708</f>
        <v>0</v>
      </c>
      <c r="M699" s="15">
        <f t="shared" si="61"/>
        <v>132.58179661016899</v>
      </c>
      <c r="N699" s="15">
        <f>'[1]TCE - ANEXO III - Preencher'!O708</f>
        <v>1.6577632898696</v>
      </c>
      <c r="O699" s="15">
        <f>'[1]TCE - ANEXO III - Preencher'!P708</f>
        <v>0</v>
      </c>
      <c r="P699" s="16">
        <f t="shared" si="62"/>
        <v>1.6577632898696</v>
      </c>
      <c r="Q699" s="15">
        <f>'[1]TCE - ANEXO III - Preencher'!R708</f>
        <v>87.494910714285695</v>
      </c>
      <c r="R699" s="15">
        <f>'[1]TCE - ANEXO III - Preencher'!S708</f>
        <v>0</v>
      </c>
      <c r="S699" s="16">
        <f t="shared" si="63"/>
        <v>87.494910714285695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631.67767061432426</v>
      </c>
    </row>
    <row r="700" spans="1:28" x14ac:dyDescent="0.25">
      <c r="A700" s="8">
        <f>IFERROR(VLOOKUP(B700,'[1]DADOS (OCULTAR)'!$Q$3:$S$133,3,0),"")</f>
        <v>9039744000860</v>
      </c>
      <c r="B700" s="9" t="str">
        <f>'[1]TCE - ANEXO III - Preencher'!C709</f>
        <v>HOSPITAL DOM HÉLDER</v>
      </c>
      <c r="C700" s="10"/>
      <c r="D700" s="11" t="str">
        <f>'[1]TCE - ANEXO III - Preencher'!E709</f>
        <v>PEDRO AUGUSTO MESQUITA GALINDO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3222-05</v>
      </c>
      <c r="G700" s="13" t="str">
        <f>IF('[1]TCE - ANEXO III - Preencher'!H709="","",'[1]TCE - ANEXO III - Preencher'!H709)</f>
        <v>08/2022</v>
      </c>
      <c r="H700" s="14">
        <f>'[1]TCE - ANEXO III - Preencher'!I709</f>
        <v>0</v>
      </c>
      <c r="I700" s="14">
        <f>'[1]TCE - ANEXO III - Preencher'!J709</f>
        <v>126.048</v>
      </c>
      <c r="J700" s="14">
        <f>'[1]TCE - ANEXO III - Preencher'!K709</f>
        <v>0</v>
      </c>
      <c r="K700" s="15">
        <f>'[1]TCE - ANEXO III - Preencher'!L709</f>
        <v>132.58179661016899</v>
      </c>
      <c r="L700" s="15">
        <f>'[1]TCE - ANEXO III - Preencher'!M709</f>
        <v>0</v>
      </c>
      <c r="M700" s="15">
        <f t="shared" si="61"/>
        <v>132.58179661016899</v>
      </c>
      <c r="N700" s="15">
        <f>'[1]TCE - ANEXO III - Preencher'!O709</f>
        <v>1.6577632898696</v>
      </c>
      <c r="O700" s="15">
        <f>'[1]TCE - ANEXO III - Preencher'!P709</f>
        <v>0</v>
      </c>
      <c r="P700" s="16">
        <f t="shared" si="62"/>
        <v>1.6577632898696</v>
      </c>
      <c r="Q700" s="15">
        <f>'[1]TCE - ANEXO III - Preencher'!R709</f>
        <v>294.7405842894147</v>
      </c>
      <c r="R700" s="15">
        <f>'[1]TCE - ANEXO III - Preencher'!S709</f>
        <v>72.72</v>
      </c>
      <c r="S700" s="16">
        <f t="shared" si="63"/>
        <v>222.0205842894147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482.30814418945329</v>
      </c>
    </row>
    <row r="701" spans="1:28" x14ac:dyDescent="0.25">
      <c r="A701" s="8">
        <f>IFERROR(VLOOKUP(B701,'[1]DADOS (OCULTAR)'!$Q$3:$S$133,3,0),"")</f>
        <v>9039744000860</v>
      </c>
      <c r="B701" s="9" t="str">
        <f>'[1]TCE - ANEXO III - Preencher'!C710</f>
        <v>HOSPITAL DOM HÉLDER</v>
      </c>
      <c r="C701" s="10"/>
      <c r="D701" s="11" t="str">
        <f>'[1]TCE - ANEXO III - Preencher'!E710</f>
        <v>PEDRO MOTA FAJARDO DE VASCONCELOS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3222-05</v>
      </c>
      <c r="G701" s="13" t="str">
        <f>IF('[1]TCE - ANEXO III - Preencher'!H710="","",'[1]TCE - ANEXO III - Preencher'!H710)</f>
        <v>08/2022</v>
      </c>
      <c r="H701" s="14">
        <f>'[1]TCE - ANEXO III - Preencher'!I710</f>
        <v>0</v>
      </c>
      <c r="I701" s="14">
        <f>'[1]TCE - ANEXO III - Preencher'!J710</f>
        <v>139.38159999999999</v>
      </c>
      <c r="J701" s="14">
        <f>'[1]TCE - ANEXO III - Preencher'!K710</f>
        <v>0</v>
      </c>
      <c r="K701" s="15">
        <f>'[1]TCE - ANEXO III - Preencher'!L710</f>
        <v>132.58179661016899</v>
      </c>
      <c r="L701" s="15">
        <f>'[1]TCE - ANEXO III - Preencher'!M710</f>
        <v>0</v>
      </c>
      <c r="M701" s="15">
        <f t="shared" si="61"/>
        <v>132.58179661016899</v>
      </c>
      <c r="N701" s="15">
        <f>'[1]TCE - ANEXO III - Preencher'!O710</f>
        <v>1.6577632898696</v>
      </c>
      <c r="O701" s="15">
        <f>'[1]TCE - ANEXO III - Preencher'!P710</f>
        <v>0</v>
      </c>
      <c r="P701" s="16">
        <f t="shared" si="62"/>
        <v>1.6577632898696</v>
      </c>
      <c r="Q701" s="15">
        <f>'[1]TCE - ANEXO III - Preencher'!R710</f>
        <v>294.7405842894147</v>
      </c>
      <c r="R701" s="15">
        <f>'[1]TCE - ANEXO III - Preencher'!S710</f>
        <v>72.72</v>
      </c>
      <c r="S701" s="16">
        <f t="shared" si="63"/>
        <v>222.0205842894147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495.64174418945322</v>
      </c>
    </row>
    <row r="702" spans="1:28" x14ac:dyDescent="0.25">
      <c r="A702" s="8">
        <f>IFERROR(VLOOKUP(B702,'[1]DADOS (OCULTAR)'!$Q$3:$S$133,3,0),"")</f>
        <v>9039744000860</v>
      </c>
      <c r="B702" s="9" t="str">
        <f>'[1]TCE - ANEXO III - Preencher'!C711</f>
        <v>HOSPITAL DOM HÉLDER</v>
      </c>
      <c r="C702" s="10"/>
      <c r="D702" s="11" t="str">
        <f>'[1]TCE - ANEXO III - Preencher'!E711</f>
        <v>POLIANA BARROS BARRETO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2235-05</v>
      </c>
      <c r="G702" s="13" t="str">
        <f>IF('[1]TCE - ANEXO III - Preencher'!H711="","",'[1]TCE - ANEXO III - Preencher'!H711)</f>
        <v>08/2022</v>
      </c>
      <c r="H702" s="14">
        <f>'[1]TCE - ANEXO III - Preencher'!I711</f>
        <v>0</v>
      </c>
      <c r="I702" s="14">
        <f>'[1]TCE - ANEXO III - Preencher'!J711</f>
        <v>48.869599999999998</v>
      </c>
      <c r="J702" s="14">
        <f>'[1]TCE - ANEXO III - Preencher'!K711</f>
        <v>0</v>
      </c>
      <c r="K702" s="15">
        <f>'[1]TCE - ANEXO III - Preencher'!L711</f>
        <v>132.58179661016899</v>
      </c>
      <c r="L702" s="15">
        <f>'[1]TCE - ANEXO III - Preencher'!M711</f>
        <v>0</v>
      </c>
      <c r="M702" s="15">
        <f t="shared" si="61"/>
        <v>132.58179661016899</v>
      </c>
      <c r="N702" s="15">
        <f>'[1]TCE - ANEXO III - Preencher'!O711</f>
        <v>1.6577632898696</v>
      </c>
      <c r="O702" s="15">
        <f>'[1]TCE - ANEXO III - Preencher'!P711</f>
        <v>0</v>
      </c>
      <c r="P702" s="16">
        <f t="shared" si="62"/>
        <v>1.6577632898696</v>
      </c>
      <c r="Q702" s="15">
        <f>'[1]TCE - ANEXO III - Preencher'!R711</f>
        <v>87.494910714285695</v>
      </c>
      <c r="R702" s="15">
        <f>'[1]TCE - ANEXO III - Preencher'!S711</f>
        <v>0</v>
      </c>
      <c r="S702" s="16">
        <f t="shared" si="63"/>
        <v>87.494910714285695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270.60407061432426</v>
      </c>
    </row>
    <row r="703" spans="1:28" x14ac:dyDescent="0.25">
      <c r="A703" s="8">
        <f>IFERROR(VLOOKUP(B703,'[1]DADOS (OCULTAR)'!$Q$3:$S$133,3,0),"")</f>
        <v>9039744000860</v>
      </c>
      <c r="B703" s="9" t="str">
        <f>'[1]TCE - ANEXO III - Preencher'!C712</f>
        <v>HOSPITAL DOM HÉLDER</v>
      </c>
      <c r="C703" s="10"/>
      <c r="D703" s="11" t="str">
        <f>'[1]TCE - ANEXO III - Preencher'!E712</f>
        <v>POLIANA PEDROSA DA SILVA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3222-05</v>
      </c>
      <c r="G703" s="13" t="str">
        <f>IF('[1]TCE - ANEXO III - Preencher'!H712="","",'[1]TCE - ANEXO III - Preencher'!H712)</f>
        <v>08/2022</v>
      </c>
      <c r="H703" s="14">
        <f>'[1]TCE - ANEXO III - Preencher'!I712</f>
        <v>0</v>
      </c>
      <c r="I703" s="14">
        <f>'[1]TCE - ANEXO III - Preencher'!J712</f>
        <v>146.69200000000001</v>
      </c>
      <c r="J703" s="14">
        <f>'[1]TCE - ANEXO III - Preencher'!K712</f>
        <v>0</v>
      </c>
      <c r="K703" s="15">
        <f>'[1]TCE - ANEXO III - Preencher'!L712</f>
        <v>132.58179661016899</v>
      </c>
      <c r="L703" s="15">
        <f>'[1]TCE - ANEXO III - Preencher'!M712</f>
        <v>0</v>
      </c>
      <c r="M703" s="15">
        <f t="shared" si="61"/>
        <v>132.58179661016899</v>
      </c>
      <c r="N703" s="15">
        <f>'[1]TCE - ANEXO III - Preencher'!O712</f>
        <v>1.6577632898696</v>
      </c>
      <c r="O703" s="15">
        <f>'[1]TCE - ANEXO III - Preencher'!P712</f>
        <v>0</v>
      </c>
      <c r="P703" s="16">
        <f t="shared" si="62"/>
        <v>1.6577632898696</v>
      </c>
      <c r="Q703" s="15">
        <f>'[1]TCE - ANEXO III - Preencher'!R712</f>
        <v>294.7405842894147</v>
      </c>
      <c r="R703" s="15">
        <f>'[1]TCE - ANEXO III - Preencher'!S712</f>
        <v>72.72</v>
      </c>
      <c r="S703" s="16">
        <f t="shared" si="63"/>
        <v>222.0205842894147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502.95214418945329</v>
      </c>
    </row>
    <row r="704" spans="1:28" x14ac:dyDescent="0.25">
      <c r="A704" s="8">
        <f>IFERROR(VLOOKUP(B704,'[1]DADOS (OCULTAR)'!$Q$3:$S$133,3,0),"")</f>
        <v>9039744000860</v>
      </c>
      <c r="B704" s="9" t="str">
        <f>'[1]TCE - ANEXO III - Preencher'!C713</f>
        <v>HOSPITAL DOM HÉLDER</v>
      </c>
      <c r="C704" s="10"/>
      <c r="D704" s="11" t="str">
        <f>'[1]TCE - ANEXO III - Preencher'!E713</f>
        <v>POLIANA SIQUEIRA MARTINS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2236-05</v>
      </c>
      <c r="G704" s="13" t="str">
        <f>IF('[1]TCE - ANEXO III - Preencher'!H713="","",'[1]TCE - ANEXO III - Preencher'!H713)</f>
        <v>08/2022</v>
      </c>
      <c r="H704" s="14">
        <f>'[1]TCE - ANEXO III - Preencher'!I713</f>
        <v>0</v>
      </c>
      <c r="I704" s="14">
        <f>'[1]TCE - ANEXO III - Preencher'!J713</f>
        <v>202.67519999999999</v>
      </c>
      <c r="J704" s="14">
        <f>'[1]TCE - ANEXO III - Preencher'!K713</f>
        <v>0</v>
      </c>
      <c r="K704" s="15">
        <f>'[1]TCE - ANEXO III - Preencher'!L713</f>
        <v>132.58179661016899</v>
      </c>
      <c r="L704" s="15">
        <f>'[1]TCE - ANEXO III - Preencher'!M713</f>
        <v>0</v>
      </c>
      <c r="M704" s="15">
        <f t="shared" si="61"/>
        <v>132.58179661016899</v>
      </c>
      <c r="N704" s="15">
        <f>'[1]TCE - ANEXO III - Preencher'!O713</f>
        <v>1.6577632898696</v>
      </c>
      <c r="O704" s="15">
        <f>'[1]TCE - ANEXO III - Preencher'!P713</f>
        <v>0</v>
      </c>
      <c r="P704" s="16">
        <f t="shared" si="62"/>
        <v>1.6577632898696</v>
      </c>
      <c r="Q704" s="15">
        <f>'[1]TCE - ANEXO III - Preencher'!R713</f>
        <v>87.494910714285695</v>
      </c>
      <c r="R704" s="15">
        <f>'[1]TCE - ANEXO III - Preencher'!S713</f>
        <v>0</v>
      </c>
      <c r="S704" s="16">
        <f t="shared" si="63"/>
        <v>87.494910714285695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424.40967061432428</v>
      </c>
    </row>
    <row r="705" spans="1:28" x14ac:dyDescent="0.25">
      <c r="A705" s="8">
        <f>IFERROR(VLOOKUP(B705,'[1]DADOS (OCULTAR)'!$Q$3:$S$133,3,0),"")</f>
        <v>9039744000860</v>
      </c>
      <c r="B705" s="9" t="str">
        <f>'[1]TCE - ANEXO III - Preencher'!C714</f>
        <v>HOSPITAL DOM HÉLDER</v>
      </c>
      <c r="C705" s="10"/>
      <c r="D705" s="11" t="str">
        <f>'[1]TCE - ANEXO III - Preencher'!E714</f>
        <v>PRISCILA ALVES DE OLIVEIRA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5211-30</v>
      </c>
      <c r="G705" s="13" t="str">
        <f>IF('[1]TCE - ANEXO III - Preencher'!H714="","",'[1]TCE - ANEXO III - Preencher'!H714)</f>
        <v>08/2022</v>
      </c>
      <c r="H705" s="14">
        <f>'[1]TCE - ANEXO III - Preencher'!I714</f>
        <v>0</v>
      </c>
      <c r="I705" s="14">
        <f>'[1]TCE - ANEXO III - Preencher'!J714</f>
        <v>119.4712</v>
      </c>
      <c r="J705" s="14">
        <f>'[1]TCE - ANEXO III - Preencher'!K714</f>
        <v>0</v>
      </c>
      <c r="K705" s="15">
        <f>'[1]TCE - ANEXO III - Preencher'!L714</f>
        <v>132.58179661016899</v>
      </c>
      <c r="L705" s="15">
        <f>'[1]TCE - ANEXO III - Preencher'!M714</f>
        <v>0</v>
      </c>
      <c r="M705" s="15">
        <f t="shared" si="61"/>
        <v>132.58179661016899</v>
      </c>
      <c r="N705" s="15">
        <f>'[1]TCE - ANEXO III - Preencher'!O714</f>
        <v>1.6577632898696</v>
      </c>
      <c r="O705" s="15">
        <f>'[1]TCE - ANEXO III - Preencher'!P714</f>
        <v>0</v>
      </c>
      <c r="P705" s="16">
        <f t="shared" si="62"/>
        <v>1.6577632898696</v>
      </c>
      <c r="Q705" s="15">
        <f>'[1]TCE - ANEXO III - Preencher'!R714</f>
        <v>87.494910714285695</v>
      </c>
      <c r="R705" s="15">
        <f>'[1]TCE - ANEXO III - Preencher'!S714</f>
        <v>0</v>
      </c>
      <c r="S705" s="16">
        <f t="shared" si="63"/>
        <v>87.494910714285695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341.20567061432428</v>
      </c>
    </row>
    <row r="706" spans="1:28" x14ac:dyDescent="0.25">
      <c r="A706" s="8">
        <f>IFERROR(VLOOKUP(B706,'[1]DADOS (OCULTAR)'!$Q$3:$S$133,3,0),"")</f>
        <v>9039744000860</v>
      </c>
      <c r="B706" s="9" t="str">
        <f>'[1]TCE - ANEXO III - Preencher'!C715</f>
        <v>HOSPITAL DOM HÉLDER</v>
      </c>
      <c r="C706" s="10"/>
      <c r="D706" s="11" t="str">
        <f>'[1]TCE - ANEXO III - Preencher'!E715</f>
        <v>PRISCILA BEZERRA DA SILVA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3222-05</v>
      </c>
      <c r="G706" s="13" t="str">
        <f>IF('[1]TCE - ANEXO III - Preencher'!H715="","",'[1]TCE - ANEXO III - Preencher'!H715)</f>
        <v>08/2022</v>
      </c>
      <c r="H706" s="14">
        <f>'[1]TCE - ANEXO III - Preencher'!I715</f>
        <v>0</v>
      </c>
      <c r="I706" s="14">
        <f>'[1]TCE - ANEXO III - Preencher'!J715</f>
        <v>130.40960000000001</v>
      </c>
      <c r="J706" s="14">
        <f>'[1]TCE - ANEXO III - Preencher'!K715</f>
        <v>0</v>
      </c>
      <c r="K706" s="15">
        <f>'[1]TCE - ANEXO III - Preencher'!L715</f>
        <v>132.58179661016899</v>
      </c>
      <c r="L706" s="15">
        <f>'[1]TCE - ANEXO III - Preencher'!M715</f>
        <v>0</v>
      </c>
      <c r="M706" s="15">
        <f t="shared" si="61"/>
        <v>132.58179661016899</v>
      </c>
      <c r="N706" s="15">
        <f>'[1]TCE - ANEXO III - Preencher'!O715</f>
        <v>1.6577632898696</v>
      </c>
      <c r="O706" s="15">
        <f>'[1]TCE - ANEXO III - Preencher'!P715</f>
        <v>0</v>
      </c>
      <c r="P706" s="16">
        <f t="shared" si="62"/>
        <v>1.6577632898696</v>
      </c>
      <c r="Q706" s="15">
        <f>'[1]TCE - ANEXO III - Preencher'!R715</f>
        <v>87.494910714285695</v>
      </c>
      <c r="R706" s="15">
        <f>'[1]TCE - ANEXO III - Preencher'!S715</f>
        <v>0</v>
      </c>
      <c r="S706" s="16">
        <f t="shared" si="63"/>
        <v>87.494910714285695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352.14407061432428</v>
      </c>
    </row>
    <row r="707" spans="1:28" x14ac:dyDescent="0.25">
      <c r="A707" s="8">
        <f>IFERROR(VLOOKUP(B707,'[1]DADOS (OCULTAR)'!$Q$3:$S$133,3,0),"")</f>
        <v>9039744000860</v>
      </c>
      <c r="B707" s="9" t="str">
        <f>'[1]TCE - ANEXO III - Preencher'!C716</f>
        <v>HOSPITAL DOM HÉLDER</v>
      </c>
      <c r="C707" s="10"/>
      <c r="D707" s="11" t="str">
        <f>'[1]TCE - ANEXO III - Preencher'!E716</f>
        <v>PRISCILA CHRISTIANA MARQUES DE LIMA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2235-05</v>
      </c>
      <c r="G707" s="13" t="str">
        <f>IF('[1]TCE - ANEXO III - Preencher'!H716="","",'[1]TCE - ANEXO III - Preencher'!H716)</f>
        <v>08/2022</v>
      </c>
      <c r="H707" s="14">
        <f>'[1]TCE - ANEXO III - Preencher'!I716</f>
        <v>0</v>
      </c>
      <c r="I707" s="14">
        <f>'[1]TCE - ANEXO III - Preencher'!J716</f>
        <v>354.58479999999997</v>
      </c>
      <c r="J707" s="14">
        <f>'[1]TCE - ANEXO III - Preencher'!K716</f>
        <v>0</v>
      </c>
      <c r="K707" s="15">
        <f>'[1]TCE - ANEXO III - Preencher'!L716</f>
        <v>132.58179661016899</v>
      </c>
      <c r="L707" s="15">
        <f>'[1]TCE - ANEXO III - Preencher'!M716</f>
        <v>0</v>
      </c>
      <c r="M707" s="15">
        <f t="shared" si="61"/>
        <v>132.58179661016899</v>
      </c>
      <c r="N707" s="15">
        <f>'[1]TCE - ANEXO III - Preencher'!O716</f>
        <v>1.6577632898696</v>
      </c>
      <c r="O707" s="15">
        <f>'[1]TCE - ANEXO III - Preencher'!P716</f>
        <v>0</v>
      </c>
      <c r="P707" s="16">
        <f t="shared" si="62"/>
        <v>1.6577632898696</v>
      </c>
      <c r="Q707" s="15">
        <f>'[1]TCE - ANEXO III - Preencher'!R716</f>
        <v>87.494910714285695</v>
      </c>
      <c r="R707" s="15">
        <f>'[1]TCE - ANEXO III - Preencher'!S716</f>
        <v>0</v>
      </c>
      <c r="S707" s="16">
        <f t="shared" si="63"/>
        <v>87.494910714285695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576.3192706143243</v>
      </c>
    </row>
    <row r="708" spans="1:28" x14ac:dyDescent="0.25">
      <c r="A708" s="8">
        <f>IFERROR(VLOOKUP(B708,'[1]DADOS (OCULTAR)'!$Q$3:$S$133,3,0),"")</f>
        <v>9039744000860</v>
      </c>
      <c r="B708" s="9" t="str">
        <f>'[1]TCE - ANEXO III - Preencher'!C717</f>
        <v>HOSPITAL DOM HÉLDER</v>
      </c>
      <c r="C708" s="10"/>
      <c r="D708" s="11" t="str">
        <f>'[1]TCE - ANEXO III - Preencher'!E717</f>
        <v>PRISCILA MARIA FERREIRA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3222-05</v>
      </c>
      <c r="G708" s="13" t="str">
        <f>IF('[1]TCE - ANEXO III - Preencher'!H717="","",'[1]TCE - ANEXO III - Preencher'!H717)</f>
        <v>08/2022</v>
      </c>
      <c r="H708" s="14">
        <f>'[1]TCE - ANEXO III - Preencher'!I717</f>
        <v>0</v>
      </c>
      <c r="I708" s="14">
        <f>'[1]TCE - ANEXO III - Preencher'!J717</f>
        <v>139.608</v>
      </c>
      <c r="J708" s="14">
        <f>'[1]TCE - ANEXO III - Preencher'!K717</f>
        <v>0</v>
      </c>
      <c r="K708" s="15">
        <f>'[1]TCE - ANEXO III - Preencher'!L717</f>
        <v>132.58179661016899</v>
      </c>
      <c r="L708" s="15">
        <f>'[1]TCE - ANEXO III - Preencher'!M717</f>
        <v>0</v>
      </c>
      <c r="M708" s="15">
        <f t="shared" ref="M708:M771" si="67">K708-L708</f>
        <v>132.58179661016899</v>
      </c>
      <c r="N708" s="15">
        <f>'[1]TCE - ANEXO III - Preencher'!O717</f>
        <v>1.6577632898696</v>
      </c>
      <c r="O708" s="15">
        <f>'[1]TCE - ANEXO III - Preencher'!P717</f>
        <v>0</v>
      </c>
      <c r="P708" s="16">
        <f t="shared" ref="P708:P771" si="68">N708-O708</f>
        <v>1.6577632898696</v>
      </c>
      <c r="Q708" s="15">
        <f>'[1]TCE - ANEXO III - Preencher'!R717</f>
        <v>87.494910714285695</v>
      </c>
      <c r="R708" s="15">
        <f>'[1]TCE - ANEXO III - Preencher'!S717</f>
        <v>0</v>
      </c>
      <c r="S708" s="16">
        <f t="shared" ref="S708:S771" si="69">Q708-R708</f>
        <v>87.494910714285695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361.34247061432427</v>
      </c>
    </row>
    <row r="709" spans="1:28" x14ac:dyDescent="0.25">
      <c r="A709" s="8">
        <f>IFERROR(VLOOKUP(B709,'[1]DADOS (OCULTAR)'!$Q$3:$S$133,3,0),"")</f>
        <v>9039744000860</v>
      </c>
      <c r="B709" s="9" t="str">
        <f>'[1]TCE - ANEXO III - Preencher'!C718</f>
        <v>HOSPITAL DOM HÉLDER</v>
      </c>
      <c r="C709" s="10"/>
      <c r="D709" s="11" t="str">
        <f>'[1]TCE - ANEXO III - Preencher'!E718</f>
        <v>PRISCILA ROBERTA OTACIA DA SILVA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3241-15</v>
      </c>
      <c r="G709" s="13" t="str">
        <f>IF('[1]TCE - ANEXO III - Preencher'!H718="","",'[1]TCE - ANEXO III - Preencher'!H718)</f>
        <v>08/2022</v>
      </c>
      <c r="H709" s="14">
        <f>'[1]TCE - ANEXO III - Preencher'!I718</f>
        <v>0</v>
      </c>
      <c r="I709" s="14">
        <f>'[1]TCE - ANEXO III - Preencher'!J718</f>
        <v>317.97840000000002</v>
      </c>
      <c r="J709" s="14">
        <f>'[1]TCE - ANEXO III - Preencher'!K718</f>
        <v>0</v>
      </c>
      <c r="K709" s="15">
        <f>'[1]TCE - ANEXO III - Preencher'!L718</f>
        <v>132.58179661016899</v>
      </c>
      <c r="L709" s="15">
        <f>'[1]TCE - ANEXO III - Preencher'!M718</f>
        <v>0</v>
      </c>
      <c r="M709" s="15">
        <f t="shared" si="67"/>
        <v>132.58179661016899</v>
      </c>
      <c r="N709" s="15">
        <f>'[1]TCE - ANEXO III - Preencher'!O718</f>
        <v>1.6577632898696</v>
      </c>
      <c r="O709" s="15">
        <f>'[1]TCE - ANEXO III - Preencher'!P718</f>
        <v>0</v>
      </c>
      <c r="P709" s="16">
        <f t="shared" si="68"/>
        <v>1.6577632898696</v>
      </c>
      <c r="Q709" s="15">
        <f>'[1]TCE - ANEXO III - Preencher'!R718</f>
        <v>87.494910714285695</v>
      </c>
      <c r="R709" s="15">
        <f>'[1]TCE - ANEXO III - Preencher'!S718</f>
        <v>0</v>
      </c>
      <c r="S709" s="16">
        <f t="shared" si="69"/>
        <v>87.494910714285695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539.71287061432429</v>
      </c>
    </row>
    <row r="710" spans="1:28" x14ac:dyDescent="0.25">
      <c r="A710" s="8">
        <f>IFERROR(VLOOKUP(B710,'[1]DADOS (OCULTAR)'!$Q$3:$S$133,3,0),"")</f>
        <v>9039744000860</v>
      </c>
      <c r="B710" s="9" t="str">
        <f>'[1]TCE - ANEXO III - Preencher'!C719</f>
        <v>HOSPITAL DOM HÉLDER</v>
      </c>
      <c r="C710" s="10"/>
      <c r="D710" s="11" t="str">
        <f>'[1]TCE - ANEXO III - Preencher'!E719</f>
        <v>PRISCILLA DE SANTANA SILVA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3222-05</v>
      </c>
      <c r="G710" s="13" t="str">
        <f>IF('[1]TCE - ANEXO III - Preencher'!H719="","",'[1]TCE - ANEXO III - Preencher'!H719)</f>
        <v>08/2022</v>
      </c>
      <c r="H710" s="14">
        <f>'[1]TCE - ANEXO III - Preencher'!I719</f>
        <v>0</v>
      </c>
      <c r="I710" s="14">
        <f>'[1]TCE - ANEXO III - Preencher'!J719</f>
        <v>85.033600000000007</v>
      </c>
      <c r="J710" s="14">
        <f>'[1]TCE - ANEXO III - Preencher'!K719</f>
        <v>0</v>
      </c>
      <c r="K710" s="15">
        <f>'[1]TCE - ANEXO III - Preencher'!L719</f>
        <v>132.58179661016899</v>
      </c>
      <c r="L710" s="15">
        <f>'[1]TCE - ANEXO III - Preencher'!M719</f>
        <v>0</v>
      </c>
      <c r="M710" s="15">
        <f t="shared" si="67"/>
        <v>132.58179661016899</v>
      </c>
      <c r="N710" s="15">
        <f>'[1]TCE - ANEXO III - Preencher'!O719</f>
        <v>1.6577632898696</v>
      </c>
      <c r="O710" s="15">
        <f>'[1]TCE - ANEXO III - Preencher'!P719</f>
        <v>0</v>
      </c>
      <c r="P710" s="16">
        <f t="shared" si="68"/>
        <v>1.6577632898696</v>
      </c>
      <c r="Q710" s="15">
        <f>'[1]TCE - ANEXO III - Preencher'!R719</f>
        <v>294.7405842894147</v>
      </c>
      <c r="R710" s="15">
        <f>'[1]TCE - ANEXO III - Preencher'!S719</f>
        <v>21.68</v>
      </c>
      <c r="S710" s="16">
        <f t="shared" si="69"/>
        <v>273.06058428941469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492.33374418945328</v>
      </c>
    </row>
    <row r="711" spans="1:28" x14ac:dyDescent="0.25">
      <c r="A711" s="8">
        <f>IFERROR(VLOOKUP(B711,'[1]DADOS (OCULTAR)'!$Q$3:$S$133,3,0),"")</f>
        <v>9039744000860</v>
      </c>
      <c r="B711" s="9" t="str">
        <f>'[1]TCE - ANEXO III - Preencher'!C720</f>
        <v>HOSPITAL DOM HÉLDER</v>
      </c>
      <c r="C711" s="10"/>
      <c r="D711" s="11" t="str">
        <f>'[1]TCE - ANEXO III - Preencher'!E720</f>
        <v>QUESIA CLARINDO SALES DE SANTANA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2235-05</v>
      </c>
      <c r="G711" s="13" t="str">
        <f>IF('[1]TCE - ANEXO III - Preencher'!H720="","",'[1]TCE - ANEXO III - Preencher'!H720)</f>
        <v>08/2022</v>
      </c>
      <c r="H711" s="14">
        <f>'[1]TCE - ANEXO III - Preencher'!I720</f>
        <v>0</v>
      </c>
      <c r="I711" s="14">
        <f>'[1]TCE - ANEXO III - Preencher'!J720</f>
        <v>302.37200000000001</v>
      </c>
      <c r="J711" s="14">
        <f>'[1]TCE - ANEXO III - Preencher'!K720</f>
        <v>0</v>
      </c>
      <c r="K711" s="15">
        <f>'[1]TCE - ANEXO III - Preencher'!L720</f>
        <v>132.58179661016899</v>
      </c>
      <c r="L711" s="15">
        <f>'[1]TCE - ANEXO III - Preencher'!M720</f>
        <v>0</v>
      </c>
      <c r="M711" s="15">
        <f t="shared" si="67"/>
        <v>132.58179661016899</v>
      </c>
      <c r="N711" s="15">
        <f>'[1]TCE - ANEXO III - Preencher'!O720</f>
        <v>1.6577632898696</v>
      </c>
      <c r="O711" s="15">
        <f>'[1]TCE - ANEXO III - Preencher'!P720</f>
        <v>0</v>
      </c>
      <c r="P711" s="16">
        <f t="shared" si="68"/>
        <v>1.6577632898696</v>
      </c>
      <c r="Q711" s="15">
        <f>'[1]TCE - ANEXO III - Preencher'!R720</f>
        <v>87.494910714285695</v>
      </c>
      <c r="R711" s="15">
        <f>'[1]TCE - ANEXO III - Preencher'!S720</f>
        <v>0</v>
      </c>
      <c r="S711" s="16">
        <f t="shared" si="69"/>
        <v>87.494910714285695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524.10647061432428</v>
      </c>
    </row>
    <row r="712" spans="1:28" x14ac:dyDescent="0.25">
      <c r="A712" s="8">
        <f>IFERROR(VLOOKUP(B712,'[1]DADOS (OCULTAR)'!$Q$3:$S$133,3,0),"")</f>
        <v>9039744000860</v>
      </c>
      <c r="B712" s="9" t="str">
        <f>'[1]TCE - ANEXO III - Preencher'!C721</f>
        <v>HOSPITAL DOM HÉLDER</v>
      </c>
      <c r="C712" s="10"/>
      <c r="D712" s="11" t="str">
        <f>'[1]TCE - ANEXO III - Preencher'!E721</f>
        <v>RAFAEL ALESSANDRO FERREIRA GOMES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1426-05</v>
      </c>
      <c r="G712" s="13" t="str">
        <f>IF('[1]TCE - ANEXO III - Preencher'!H721="","",'[1]TCE - ANEXO III - Preencher'!H721)</f>
        <v>08/2022</v>
      </c>
      <c r="H712" s="14">
        <f>'[1]TCE - ANEXO III - Preencher'!I721</f>
        <v>0</v>
      </c>
      <c r="I712" s="14">
        <f>'[1]TCE - ANEXO III - Preencher'!J721</f>
        <v>872.24800000000005</v>
      </c>
      <c r="J712" s="14">
        <f>'[1]TCE - ANEXO III - Preencher'!K721</f>
        <v>0</v>
      </c>
      <c r="K712" s="15">
        <f>'[1]TCE - ANEXO III - Preencher'!L721</f>
        <v>132.58179661016899</v>
      </c>
      <c r="L712" s="15">
        <f>'[1]TCE - ANEXO III - Preencher'!M721</f>
        <v>0</v>
      </c>
      <c r="M712" s="15">
        <f t="shared" si="67"/>
        <v>132.58179661016899</v>
      </c>
      <c r="N712" s="15">
        <f>'[1]TCE - ANEXO III - Preencher'!O721</f>
        <v>1.6577632898696</v>
      </c>
      <c r="O712" s="15">
        <f>'[1]TCE - ANEXO III - Preencher'!P721</f>
        <v>0</v>
      </c>
      <c r="P712" s="16">
        <f t="shared" si="68"/>
        <v>1.6577632898696</v>
      </c>
      <c r="Q712" s="15">
        <f>'[1]TCE - ANEXO III - Preencher'!R721</f>
        <v>87.494910714285695</v>
      </c>
      <c r="R712" s="15">
        <f>'[1]TCE - ANEXO III - Preencher'!S721</f>
        <v>0</v>
      </c>
      <c r="S712" s="16">
        <f t="shared" si="69"/>
        <v>87.494910714285695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1093.9824706143245</v>
      </c>
    </row>
    <row r="713" spans="1:28" x14ac:dyDescent="0.25">
      <c r="A713" s="8">
        <f>IFERROR(VLOOKUP(B713,'[1]DADOS (OCULTAR)'!$Q$3:$S$133,3,0),"")</f>
        <v>9039744000860</v>
      </c>
      <c r="B713" s="9" t="str">
        <f>'[1]TCE - ANEXO III - Preencher'!C722</f>
        <v>HOSPITAL DOM HÉLDER</v>
      </c>
      <c r="C713" s="10"/>
      <c r="D713" s="11" t="str">
        <f>'[1]TCE - ANEXO III - Preencher'!E722</f>
        <v>RAFAEL ALVES DA SILVA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5151-10</v>
      </c>
      <c r="G713" s="13" t="str">
        <f>IF('[1]TCE - ANEXO III - Preencher'!H722="","",'[1]TCE - ANEXO III - Preencher'!H722)</f>
        <v>08/2022</v>
      </c>
      <c r="H713" s="14">
        <f>'[1]TCE - ANEXO III - Preencher'!I722</f>
        <v>0</v>
      </c>
      <c r="I713" s="14">
        <f>'[1]TCE - ANEXO III - Preencher'!J722</f>
        <v>253.99039999999999</v>
      </c>
      <c r="J713" s="14">
        <f>'[1]TCE - ANEXO III - Preencher'!K722</f>
        <v>0</v>
      </c>
      <c r="K713" s="15">
        <f>'[1]TCE - ANEXO III - Preencher'!L722</f>
        <v>132.58179661016899</v>
      </c>
      <c r="L713" s="15">
        <f>'[1]TCE - ANEXO III - Preencher'!M722</f>
        <v>0</v>
      </c>
      <c r="M713" s="15">
        <f t="shared" si="67"/>
        <v>132.58179661016899</v>
      </c>
      <c r="N713" s="15">
        <f>'[1]TCE - ANEXO III - Preencher'!O722</f>
        <v>1.6577632898696</v>
      </c>
      <c r="O713" s="15">
        <f>'[1]TCE - ANEXO III - Preencher'!P722</f>
        <v>0</v>
      </c>
      <c r="P713" s="16">
        <f t="shared" si="68"/>
        <v>1.6577632898696</v>
      </c>
      <c r="Q713" s="15">
        <f>'[1]TCE - ANEXO III - Preencher'!R722</f>
        <v>87.494910714285695</v>
      </c>
      <c r="R713" s="15">
        <f>'[1]TCE - ANEXO III - Preencher'!S722</f>
        <v>0</v>
      </c>
      <c r="S713" s="16">
        <f t="shared" si="69"/>
        <v>87.494910714285695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475.72487061432429</v>
      </c>
    </row>
    <row r="714" spans="1:28" x14ac:dyDescent="0.25">
      <c r="A714" s="8">
        <f>IFERROR(VLOOKUP(B714,'[1]DADOS (OCULTAR)'!$Q$3:$S$133,3,0),"")</f>
        <v>9039744000860</v>
      </c>
      <c r="B714" s="9" t="str">
        <f>'[1]TCE - ANEXO III - Preencher'!C723</f>
        <v>HOSPITAL DOM HÉLDER</v>
      </c>
      <c r="C714" s="10"/>
      <c r="D714" s="11" t="str">
        <f>'[1]TCE - ANEXO III - Preencher'!E723</f>
        <v>RAFAELA COLACO DE VASCONCELOS CAVALCANTE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3222-05</v>
      </c>
      <c r="G714" s="13" t="str">
        <f>IF('[1]TCE - ANEXO III - Preencher'!H723="","",'[1]TCE - ANEXO III - Preencher'!H723)</f>
        <v>08/2022</v>
      </c>
      <c r="H714" s="14">
        <f>'[1]TCE - ANEXO III - Preencher'!I723</f>
        <v>0</v>
      </c>
      <c r="I714" s="14">
        <f>'[1]TCE - ANEXO III - Preencher'!J723</f>
        <v>153.40960000000001</v>
      </c>
      <c r="J714" s="14">
        <f>'[1]TCE - ANEXO III - Preencher'!K723</f>
        <v>0</v>
      </c>
      <c r="K714" s="15">
        <f>'[1]TCE - ANEXO III - Preencher'!L723</f>
        <v>132.58179661016899</v>
      </c>
      <c r="L714" s="15">
        <f>'[1]TCE - ANEXO III - Preencher'!M723</f>
        <v>0</v>
      </c>
      <c r="M714" s="15">
        <f t="shared" si="67"/>
        <v>132.58179661016899</v>
      </c>
      <c r="N714" s="15">
        <f>'[1]TCE - ANEXO III - Preencher'!O723</f>
        <v>1.6577632898696</v>
      </c>
      <c r="O714" s="15">
        <f>'[1]TCE - ANEXO III - Preencher'!P723</f>
        <v>0</v>
      </c>
      <c r="P714" s="16">
        <f t="shared" si="68"/>
        <v>1.6577632898696</v>
      </c>
      <c r="Q714" s="15">
        <f>'[1]TCE - ANEXO III - Preencher'!R723</f>
        <v>87.494910714285695</v>
      </c>
      <c r="R714" s="15">
        <f>'[1]TCE - ANEXO III - Preencher'!S723</f>
        <v>0</v>
      </c>
      <c r="S714" s="16">
        <f t="shared" si="69"/>
        <v>87.494910714285695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375.14407061432428</v>
      </c>
    </row>
    <row r="715" spans="1:28" x14ac:dyDescent="0.25">
      <c r="A715" s="8">
        <f>IFERROR(VLOOKUP(B715,'[1]DADOS (OCULTAR)'!$Q$3:$S$133,3,0),"")</f>
        <v>9039744000860</v>
      </c>
      <c r="B715" s="9" t="str">
        <f>'[1]TCE - ANEXO III - Preencher'!C724</f>
        <v>HOSPITAL DOM HÉLDER</v>
      </c>
      <c r="C715" s="10"/>
      <c r="D715" s="11" t="str">
        <f>'[1]TCE - ANEXO III - Preencher'!E724</f>
        <v>RAFAELA DE MELO OLIVEIRA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3222-05</v>
      </c>
      <c r="G715" s="13" t="str">
        <f>IF('[1]TCE - ANEXO III - Preencher'!H724="","",'[1]TCE - ANEXO III - Preencher'!H724)</f>
        <v>08/2022</v>
      </c>
      <c r="H715" s="14">
        <f>'[1]TCE - ANEXO III - Preencher'!I724</f>
        <v>0</v>
      </c>
      <c r="I715" s="14">
        <f>'[1]TCE - ANEXO III - Preencher'!J724</f>
        <v>120.4192</v>
      </c>
      <c r="J715" s="14">
        <f>'[1]TCE - ANEXO III - Preencher'!K724</f>
        <v>0</v>
      </c>
      <c r="K715" s="15">
        <f>'[1]TCE - ANEXO III - Preencher'!L724</f>
        <v>132.58179661016899</v>
      </c>
      <c r="L715" s="15">
        <f>'[1]TCE - ANEXO III - Preencher'!M724</f>
        <v>0</v>
      </c>
      <c r="M715" s="15">
        <f t="shared" si="67"/>
        <v>132.58179661016899</v>
      </c>
      <c r="N715" s="15">
        <f>'[1]TCE - ANEXO III - Preencher'!O724</f>
        <v>1.6577632898696</v>
      </c>
      <c r="O715" s="15">
        <f>'[1]TCE - ANEXO III - Preencher'!P724</f>
        <v>0</v>
      </c>
      <c r="P715" s="16">
        <f t="shared" si="68"/>
        <v>1.6577632898696</v>
      </c>
      <c r="Q715" s="15">
        <f>'[1]TCE - ANEXO III - Preencher'!R724</f>
        <v>87.494910714285695</v>
      </c>
      <c r="R715" s="15">
        <f>'[1]TCE - ANEXO III - Preencher'!S724</f>
        <v>0</v>
      </c>
      <c r="S715" s="16">
        <f t="shared" si="69"/>
        <v>87.494910714285695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342.15367061432431</v>
      </c>
    </row>
    <row r="716" spans="1:28" x14ac:dyDescent="0.25">
      <c r="A716" s="8">
        <f>IFERROR(VLOOKUP(B716,'[1]DADOS (OCULTAR)'!$Q$3:$S$133,3,0),"")</f>
        <v>9039744000860</v>
      </c>
      <c r="B716" s="9" t="str">
        <f>'[1]TCE - ANEXO III - Preencher'!C725</f>
        <v>HOSPITAL DOM HÉLDER</v>
      </c>
      <c r="C716" s="10"/>
      <c r="D716" s="11" t="str">
        <f>'[1]TCE - ANEXO III - Preencher'!E725</f>
        <v>RAFAELA HENRIQUE DA SILVA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2235-05</v>
      </c>
      <c r="G716" s="13" t="str">
        <f>IF('[1]TCE - ANEXO III - Preencher'!H725="","",'[1]TCE - ANEXO III - Preencher'!H725)</f>
        <v>08/2022</v>
      </c>
      <c r="H716" s="14">
        <f>'[1]TCE - ANEXO III - Preencher'!I725</f>
        <v>0</v>
      </c>
      <c r="I716" s="14">
        <f>'[1]TCE - ANEXO III - Preencher'!J725</f>
        <v>373.572</v>
      </c>
      <c r="J716" s="14">
        <f>'[1]TCE - ANEXO III - Preencher'!K725</f>
        <v>0</v>
      </c>
      <c r="K716" s="15">
        <f>'[1]TCE - ANEXO III - Preencher'!L725</f>
        <v>132.58179661016899</v>
      </c>
      <c r="L716" s="15">
        <f>'[1]TCE - ANEXO III - Preencher'!M725</f>
        <v>0</v>
      </c>
      <c r="M716" s="15">
        <f t="shared" si="67"/>
        <v>132.58179661016899</v>
      </c>
      <c r="N716" s="15">
        <f>'[1]TCE - ANEXO III - Preencher'!O725</f>
        <v>1.6577632898696</v>
      </c>
      <c r="O716" s="15">
        <f>'[1]TCE - ANEXO III - Preencher'!P725</f>
        <v>0</v>
      </c>
      <c r="P716" s="16">
        <f t="shared" si="68"/>
        <v>1.6577632898696</v>
      </c>
      <c r="Q716" s="15">
        <f>'[1]TCE - ANEXO III - Preencher'!R725</f>
        <v>87.494910714285695</v>
      </c>
      <c r="R716" s="15">
        <f>'[1]TCE - ANEXO III - Preencher'!S725</f>
        <v>0</v>
      </c>
      <c r="S716" s="16">
        <f t="shared" si="69"/>
        <v>87.494910714285695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595.30647061432433</v>
      </c>
    </row>
    <row r="717" spans="1:28" x14ac:dyDescent="0.25">
      <c r="A717" s="8">
        <f>IFERROR(VLOOKUP(B717,'[1]DADOS (OCULTAR)'!$Q$3:$S$133,3,0),"")</f>
        <v>9039744000860</v>
      </c>
      <c r="B717" s="9" t="str">
        <f>'[1]TCE - ANEXO III - Preencher'!C726</f>
        <v>HOSPITAL DOM HÉLDER</v>
      </c>
      <c r="C717" s="10"/>
      <c r="D717" s="11" t="str">
        <f>'[1]TCE - ANEXO III - Preencher'!E726</f>
        <v>RAFAELA MARIA SILVA DE SOUZA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3222-05</v>
      </c>
      <c r="G717" s="13" t="str">
        <f>IF('[1]TCE - ANEXO III - Preencher'!H726="","",'[1]TCE - ANEXO III - Preencher'!H726)</f>
        <v>08/2022</v>
      </c>
      <c r="H717" s="14">
        <f>'[1]TCE - ANEXO III - Preencher'!I726</f>
        <v>0</v>
      </c>
      <c r="I717" s="14">
        <f>'[1]TCE - ANEXO III - Preencher'!J726</f>
        <v>143.07759999999999</v>
      </c>
      <c r="J717" s="14">
        <f>'[1]TCE - ANEXO III - Preencher'!K726</f>
        <v>0</v>
      </c>
      <c r="K717" s="15">
        <f>'[1]TCE - ANEXO III - Preencher'!L726</f>
        <v>132.58179661016899</v>
      </c>
      <c r="L717" s="15">
        <f>'[1]TCE - ANEXO III - Preencher'!M726</f>
        <v>0</v>
      </c>
      <c r="M717" s="15">
        <f t="shared" si="67"/>
        <v>132.58179661016899</v>
      </c>
      <c r="N717" s="15">
        <f>'[1]TCE - ANEXO III - Preencher'!O726</f>
        <v>1.6577632898696</v>
      </c>
      <c r="O717" s="15">
        <f>'[1]TCE - ANEXO III - Preencher'!P726</f>
        <v>0</v>
      </c>
      <c r="P717" s="16">
        <f t="shared" si="68"/>
        <v>1.6577632898696</v>
      </c>
      <c r="Q717" s="15">
        <f>'[1]TCE - ANEXO III - Preencher'!R726</f>
        <v>294.7405842894147</v>
      </c>
      <c r="R717" s="15">
        <f>'[1]TCE - ANEXO III - Preencher'!S726</f>
        <v>72.72</v>
      </c>
      <c r="S717" s="16">
        <f t="shared" si="69"/>
        <v>222.0205842894147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499.33774418945325</v>
      </c>
    </row>
    <row r="718" spans="1:28" x14ac:dyDescent="0.25">
      <c r="A718" s="8">
        <f>IFERROR(VLOOKUP(B718,'[1]DADOS (OCULTAR)'!$Q$3:$S$133,3,0),"")</f>
        <v>9039744000860</v>
      </c>
      <c r="B718" s="9" t="str">
        <f>'[1]TCE - ANEXO III - Preencher'!C727</f>
        <v>HOSPITAL DOM HÉLDER</v>
      </c>
      <c r="C718" s="10"/>
      <c r="D718" s="11" t="str">
        <f>'[1]TCE - ANEXO III - Preencher'!E727</f>
        <v>RAFAELA MARTINS DOS SANTOS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3222-05</v>
      </c>
      <c r="G718" s="13" t="str">
        <f>IF('[1]TCE - ANEXO III - Preencher'!H727="","",'[1]TCE - ANEXO III - Preencher'!H727)</f>
        <v>08/2022</v>
      </c>
      <c r="H718" s="14">
        <f>'[1]TCE - ANEXO III - Preencher'!I727</f>
        <v>0</v>
      </c>
      <c r="I718" s="14">
        <f>'[1]TCE - ANEXO III - Preencher'!J727</f>
        <v>130.1728</v>
      </c>
      <c r="J718" s="14">
        <f>'[1]TCE - ANEXO III - Preencher'!K727</f>
        <v>0</v>
      </c>
      <c r="K718" s="15">
        <f>'[1]TCE - ANEXO III - Preencher'!L727</f>
        <v>132.58179661016899</v>
      </c>
      <c r="L718" s="15">
        <f>'[1]TCE - ANEXO III - Preencher'!M727</f>
        <v>0</v>
      </c>
      <c r="M718" s="15">
        <f t="shared" si="67"/>
        <v>132.58179661016899</v>
      </c>
      <c r="N718" s="15">
        <f>'[1]TCE - ANEXO III - Preencher'!O727</f>
        <v>1.6577632898696</v>
      </c>
      <c r="O718" s="15">
        <f>'[1]TCE - ANEXO III - Preencher'!P727</f>
        <v>0</v>
      </c>
      <c r="P718" s="16">
        <f t="shared" si="68"/>
        <v>1.6577632898696</v>
      </c>
      <c r="Q718" s="15">
        <f>'[1]TCE - ANEXO III - Preencher'!R727</f>
        <v>294.7405842894147</v>
      </c>
      <c r="R718" s="15">
        <f>'[1]TCE - ANEXO III - Preencher'!S727</f>
        <v>70.78</v>
      </c>
      <c r="S718" s="16">
        <f t="shared" si="69"/>
        <v>223.9605842894147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488.37294418945328</v>
      </c>
    </row>
    <row r="719" spans="1:28" x14ac:dyDescent="0.25">
      <c r="A719" s="8">
        <f>IFERROR(VLOOKUP(B719,'[1]DADOS (OCULTAR)'!$Q$3:$S$133,3,0),"")</f>
        <v>9039744000860</v>
      </c>
      <c r="B719" s="9" t="str">
        <f>'[1]TCE - ANEXO III - Preencher'!C728</f>
        <v>HOSPITAL DOM HÉLDER</v>
      </c>
      <c r="C719" s="10"/>
      <c r="D719" s="11" t="str">
        <f>'[1]TCE - ANEXO III - Preencher'!E728</f>
        <v>RAIANA FERNANDA DA SILVA SANTOS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2235-05</v>
      </c>
      <c r="G719" s="13" t="str">
        <f>IF('[1]TCE - ANEXO III - Preencher'!H728="","",'[1]TCE - ANEXO III - Preencher'!H728)</f>
        <v>08/2022</v>
      </c>
      <c r="H719" s="14">
        <f>'[1]TCE - ANEXO III - Preencher'!I728</f>
        <v>0</v>
      </c>
      <c r="I719" s="14">
        <f>'[1]TCE - ANEXO III - Preencher'!J728</f>
        <v>365.3032</v>
      </c>
      <c r="J719" s="14">
        <f>'[1]TCE - ANEXO III - Preencher'!K728</f>
        <v>0</v>
      </c>
      <c r="K719" s="15">
        <f>'[1]TCE - ANEXO III - Preencher'!L728</f>
        <v>132.58179661016899</v>
      </c>
      <c r="L719" s="15">
        <f>'[1]TCE - ANEXO III - Preencher'!M728</f>
        <v>0</v>
      </c>
      <c r="M719" s="15">
        <f t="shared" si="67"/>
        <v>132.58179661016899</v>
      </c>
      <c r="N719" s="15">
        <f>'[1]TCE - ANEXO III - Preencher'!O728</f>
        <v>1.6577632898696</v>
      </c>
      <c r="O719" s="15">
        <f>'[1]TCE - ANEXO III - Preencher'!P728</f>
        <v>0</v>
      </c>
      <c r="P719" s="16">
        <f t="shared" si="68"/>
        <v>1.6577632898696</v>
      </c>
      <c r="Q719" s="15">
        <f>'[1]TCE - ANEXO III - Preencher'!R728</f>
        <v>87.494910714285695</v>
      </c>
      <c r="R719" s="15">
        <f>'[1]TCE - ANEXO III - Preencher'!S728</f>
        <v>0</v>
      </c>
      <c r="S719" s="16">
        <f t="shared" si="69"/>
        <v>87.494910714285695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587.03767061432427</v>
      </c>
    </row>
    <row r="720" spans="1:28" x14ac:dyDescent="0.25">
      <c r="A720" s="8">
        <f>IFERROR(VLOOKUP(B720,'[1]DADOS (OCULTAR)'!$Q$3:$S$133,3,0),"")</f>
        <v>9039744000860</v>
      </c>
      <c r="B720" s="9" t="str">
        <f>'[1]TCE - ANEXO III - Preencher'!C729</f>
        <v>HOSPITAL DOM HÉLDER</v>
      </c>
      <c r="C720" s="10"/>
      <c r="D720" s="11" t="str">
        <f>'[1]TCE - ANEXO III - Preencher'!E729</f>
        <v>RAIMER FERREIRA SOUZA SANTOS LEAL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3241-15</v>
      </c>
      <c r="G720" s="13" t="str">
        <f>IF('[1]TCE - ANEXO III - Preencher'!H729="","",'[1]TCE - ANEXO III - Preencher'!H729)</f>
        <v>08/2022</v>
      </c>
      <c r="H720" s="14">
        <f>'[1]TCE - ANEXO III - Preencher'!I729</f>
        <v>0</v>
      </c>
      <c r="I720" s="14">
        <f>'[1]TCE - ANEXO III - Preencher'!J729</f>
        <v>301.9264</v>
      </c>
      <c r="J720" s="14">
        <f>'[1]TCE - ANEXO III - Preencher'!K729</f>
        <v>0</v>
      </c>
      <c r="K720" s="15">
        <f>'[1]TCE - ANEXO III - Preencher'!L729</f>
        <v>132.58179661016899</v>
      </c>
      <c r="L720" s="15">
        <f>'[1]TCE - ANEXO III - Preencher'!M729</f>
        <v>0</v>
      </c>
      <c r="M720" s="15">
        <f t="shared" si="67"/>
        <v>132.58179661016899</v>
      </c>
      <c r="N720" s="15">
        <f>'[1]TCE - ANEXO III - Preencher'!O729</f>
        <v>1.6577632898696</v>
      </c>
      <c r="O720" s="15">
        <f>'[1]TCE - ANEXO III - Preencher'!P729</f>
        <v>0</v>
      </c>
      <c r="P720" s="16">
        <f t="shared" si="68"/>
        <v>1.6577632898696</v>
      </c>
      <c r="Q720" s="15">
        <f>'[1]TCE - ANEXO III - Preencher'!R729</f>
        <v>87.494910714285695</v>
      </c>
      <c r="R720" s="15">
        <f>'[1]TCE - ANEXO III - Preencher'!S729</f>
        <v>0</v>
      </c>
      <c r="S720" s="16">
        <f t="shared" si="69"/>
        <v>87.494910714285695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523.66087061432427</v>
      </c>
    </row>
    <row r="721" spans="1:28" x14ac:dyDescent="0.25">
      <c r="A721" s="8">
        <f>IFERROR(VLOOKUP(B721,'[1]DADOS (OCULTAR)'!$Q$3:$S$133,3,0),"")</f>
        <v>9039744000860</v>
      </c>
      <c r="B721" s="9" t="str">
        <f>'[1]TCE - ANEXO III - Preencher'!C730</f>
        <v>HOSPITAL DOM HÉLDER</v>
      </c>
      <c r="C721" s="10"/>
      <c r="D721" s="11" t="str">
        <f>'[1]TCE - ANEXO III - Preencher'!E730</f>
        <v>RAINIER LUZ REIS</v>
      </c>
      <c r="E721" s="9" t="str">
        <f>IF('[1]TCE - ANEXO III - Preencher'!F730="4 - Assistência Odontológica","2 - Outros Profissionais da Saúde",'[1]TCE - ANEXO III - Preencher'!F730)</f>
        <v>1 - Médico</v>
      </c>
      <c r="F721" s="12" t="str">
        <f>'[1]TCE - ANEXO III - Preencher'!G730</f>
        <v>2251-25</v>
      </c>
      <c r="G721" s="13" t="str">
        <f>IF('[1]TCE - ANEXO III - Preencher'!H730="","",'[1]TCE - ANEXO III - Preencher'!H730)</f>
        <v>08/2022</v>
      </c>
      <c r="H721" s="14">
        <f>'[1]TCE - ANEXO III - Preencher'!I730</f>
        <v>0</v>
      </c>
      <c r="I721" s="14">
        <f>'[1]TCE - ANEXO III - Preencher'!J730</f>
        <v>791.15200000000004</v>
      </c>
      <c r="J721" s="14">
        <f>'[1]TCE - ANEXO III - Preencher'!K730</f>
        <v>0</v>
      </c>
      <c r="K721" s="15">
        <f>'[1]TCE - ANEXO III - Preencher'!L730</f>
        <v>132.58179661016899</v>
      </c>
      <c r="L721" s="15">
        <f>'[1]TCE - ANEXO III - Preencher'!M730</f>
        <v>0</v>
      </c>
      <c r="M721" s="15">
        <f t="shared" si="67"/>
        <v>132.58179661016899</v>
      </c>
      <c r="N721" s="15">
        <f>'[1]TCE - ANEXO III - Preencher'!O730</f>
        <v>1.6577632898696</v>
      </c>
      <c r="O721" s="15">
        <f>'[1]TCE - ANEXO III - Preencher'!P730</f>
        <v>0</v>
      </c>
      <c r="P721" s="16">
        <f t="shared" si="68"/>
        <v>1.6577632898696</v>
      </c>
      <c r="Q721" s="15">
        <f>'[1]TCE - ANEXO III - Preencher'!R730</f>
        <v>87.494910714285695</v>
      </c>
      <c r="R721" s="15">
        <f>'[1]TCE - ANEXO III - Preencher'!S730</f>
        <v>0</v>
      </c>
      <c r="S721" s="16">
        <f t="shared" si="69"/>
        <v>87.494910714285695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1012.8864706143244</v>
      </c>
    </row>
    <row r="722" spans="1:28" x14ac:dyDescent="0.25">
      <c r="A722" s="8">
        <f>IFERROR(VLOOKUP(B722,'[1]DADOS (OCULTAR)'!$Q$3:$S$133,3,0),"")</f>
        <v>9039744000860</v>
      </c>
      <c r="B722" s="9" t="str">
        <f>'[1]TCE - ANEXO III - Preencher'!C731</f>
        <v>HOSPITAL DOM HÉLDER</v>
      </c>
      <c r="C722" s="10"/>
      <c r="D722" s="11" t="str">
        <f>'[1]TCE - ANEXO III - Preencher'!E731</f>
        <v>RAISSA ALVES FALCAO RODRIGUES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2235-05</v>
      </c>
      <c r="G722" s="13" t="str">
        <f>IF('[1]TCE - ANEXO III - Preencher'!H731="","",'[1]TCE - ANEXO III - Preencher'!H731)</f>
        <v>08/2022</v>
      </c>
      <c r="H722" s="14">
        <f>'[1]TCE - ANEXO III - Preencher'!I731</f>
        <v>0</v>
      </c>
      <c r="I722" s="14">
        <f>'[1]TCE - ANEXO III - Preencher'!J731</f>
        <v>494.61360000000002</v>
      </c>
      <c r="J722" s="14">
        <f>'[1]TCE - ANEXO III - Preencher'!K731</f>
        <v>0</v>
      </c>
      <c r="K722" s="15">
        <f>'[1]TCE - ANEXO III - Preencher'!L731</f>
        <v>132.58179661016899</v>
      </c>
      <c r="L722" s="15">
        <f>'[1]TCE - ANEXO III - Preencher'!M731</f>
        <v>0</v>
      </c>
      <c r="M722" s="15">
        <f t="shared" si="67"/>
        <v>132.58179661016899</v>
      </c>
      <c r="N722" s="15">
        <f>'[1]TCE - ANEXO III - Preencher'!O731</f>
        <v>1.6577632898696</v>
      </c>
      <c r="O722" s="15">
        <f>'[1]TCE - ANEXO III - Preencher'!P731</f>
        <v>0</v>
      </c>
      <c r="P722" s="16">
        <f t="shared" si="68"/>
        <v>1.6577632898696</v>
      </c>
      <c r="Q722" s="15">
        <f>'[1]TCE - ANEXO III - Preencher'!R731</f>
        <v>87.494910714285695</v>
      </c>
      <c r="R722" s="15">
        <f>'[1]TCE - ANEXO III - Preencher'!S731</f>
        <v>0</v>
      </c>
      <c r="S722" s="16">
        <f t="shared" si="69"/>
        <v>87.494910714285695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716.34807061432434</v>
      </c>
    </row>
    <row r="723" spans="1:28" x14ac:dyDescent="0.25">
      <c r="A723" s="8">
        <f>IFERROR(VLOOKUP(B723,'[1]DADOS (OCULTAR)'!$Q$3:$S$133,3,0),"")</f>
        <v>9039744000860</v>
      </c>
      <c r="B723" s="9" t="str">
        <f>'[1]TCE - ANEXO III - Preencher'!C732</f>
        <v>HOSPITAL DOM HÉLDER</v>
      </c>
      <c r="C723" s="10"/>
      <c r="D723" s="11" t="str">
        <f>'[1]TCE - ANEXO III - Preencher'!E732</f>
        <v>RALPH MOREIRA DE BARROS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2521-05</v>
      </c>
      <c r="G723" s="13" t="str">
        <f>IF('[1]TCE - ANEXO III - Preencher'!H732="","",'[1]TCE - ANEXO III - Preencher'!H732)</f>
        <v>08/2022</v>
      </c>
      <c r="H723" s="14">
        <f>'[1]TCE - ANEXO III - Preencher'!I732</f>
        <v>0</v>
      </c>
      <c r="I723" s="14">
        <f>'[1]TCE - ANEXO III - Preencher'!J732</f>
        <v>479.1096</v>
      </c>
      <c r="J723" s="14">
        <f>'[1]TCE - ANEXO III - Preencher'!K732</f>
        <v>0</v>
      </c>
      <c r="K723" s="15">
        <f>'[1]TCE - ANEXO III - Preencher'!L732</f>
        <v>132.58179661016899</v>
      </c>
      <c r="L723" s="15">
        <f>'[1]TCE - ANEXO III - Preencher'!M732</f>
        <v>0</v>
      </c>
      <c r="M723" s="15">
        <f t="shared" si="67"/>
        <v>132.58179661016899</v>
      </c>
      <c r="N723" s="15">
        <f>'[1]TCE - ANEXO III - Preencher'!O732</f>
        <v>1.6577632898696</v>
      </c>
      <c r="O723" s="15">
        <f>'[1]TCE - ANEXO III - Preencher'!P732</f>
        <v>0</v>
      </c>
      <c r="P723" s="16">
        <f t="shared" si="68"/>
        <v>1.6577632898696</v>
      </c>
      <c r="Q723" s="15">
        <f>'[1]TCE - ANEXO III - Preencher'!R732</f>
        <v>294.7405842894147</v>
      </c>
      <c r="R723" s="15">
        <f>'[1]TCE - ANEXO III - Preencher'!S732</f>
        <v>198.62</v>
      </c>
      <c r="S723" s="16">
        <f t="shared" si="69"/>
        <v>96.120584289414694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709.46974418945342</v>
      </c>
    </row>
    <row r="724" spans="1:28" x14ac:dyDescent="0.25">
      <c r="A724" s="8">
        <f>IFERROR(VLOOKUP(B724,'[1]DADOS (OCULTAR)'!$Q$3:$S$133,3,0),"")</f>
        <v>9039744000860</v>
      </c>
      <c r="B724" s="9" t="str">
        <f>'[1]TCE - ANEXO III - Preencher'!C733</f>
        <v>HOSPITAL DOM HÉLDER</v>
      </c>
      <c r="C724" s="10"/>
      <c r="D724" s="11" t="str">
        <f>'[1]TCE - ANEXO III - Preencher'!E733</f>
        <v>RAQUEL BEZERRA CHAVES FERNANDES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2235-05</v>
      </c>
      <c r="G724" s="13" t="str">
        <f>IF('[1]TCE - ANEXO III - Preencher'!H733="","",'[1]TCE - ANEXO III - Preencher'!H733)</f>
        <v>08/2022</v>
      </c>
      <c r="H724" s="14">
        <f>'[1]TCE - ANEXO III - Preencher'!I733</f>
        <v>0</v>
      </c>
      <c r="I724" s="14">
        <f>'[1]TCE - ANEXO III - Preencher'!J733</f>
        <v>297.93439999999998</v>
      </c>
      <c r="J724" s="14">
        <f>'[1]TCE - ANEXO III - Preencher'!K733</f>
        <v>0</v>
      </c>
      <c r="K724" s="15">
        <f>'[1]TCE - ANEXO III - Preencher'!L733</f>
        <v>132.58179661016899</v>
      </c>
      <c r="L724" s="15">
        <f>'[1]TCE - ANEXO III - Preencher'!M733</f>
        <v>0</v>
      </c>
      <c r="M724" s="15">
        <f t="shared" si="67"/>
        <v>132.58179661016899</v>
      </c>
      <c r="N724" s="15">
        <f>'[1]TCE - ANEXO III - Preencher'!O733</f>
        <v>1.6577632898696</v>
      </c>
      <c r="O724" s="15">
        <f>'[1]TCE - ANEXO III - Preencher'!P733</f>
        <v>0</v>
      </c>
      <c r="P724" s="16">
        <f t="shared" si="68"/>
        <v>1.6577632898696</v>
      </c>
      <c r="Q724" s="15">
        <f>'[1]TCE - ANEXO III - Preencher'!R733</f>
        <v>294.7405842894147</v>
      </c>
      <c r="R724" s="15">
        <f>'[1]TCE - ANEXO III - Preencher'!S733</f>
        <v>112.21</v>
      </c>
      <c r="S724" s="16">
        <f t="shared" si="69"/>
        <v>182.53058428941472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614.70454418945337</v>
      </c>
    </row>
    <row r="725" spans="1:28" x14ac:dyDescent="0.25">
      <c r="A725" s="8">
        <f>IFERROR(VLOOKUP(B725,'[1]DADOS (OCULTAR)'!$Q$3:$S$133,3,0),"")</f>
        <v>9039744000860</v>
      </c>
      <c r="B725" s="9" t="str">
        <f>'[1]TCE - ANEXO III - Preencher'!C734</f>
        <v>HOSPITAL DOM HÉLDER</v>
      </c>
      <c r="C725" s="10"/>
      <c r="D725" s="11" t="str">
        <f>'[1]TCE - ANEXO III - Preencher'!E734</f>
        <v>RAQUEL FERREIRA DA SILVA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4110-10</v>
      </c>
      <c r="G725" s="13" t="str">
        <f>IF('[1]TCE - ANEXO III - Preencher'!H734="","",'[1]TCE - ANEXO III - Preencher'!H734)</f>
        <v>08/2022</v>
      </c>
      <c r="H725" s="14">
        <f>'[1]TCE - ANEXO III - Preencher'!I734</f>
        <v>0</v>
      </c>
      <c r="I725" s="14">
        <f>'[1]TCE - ANEXO III - Preencher'!J734</f>
        <v>42.016000000000012</v>
      </c>
      <c r="J725" s="14">
        <f>'[1]TCE - ANEXO III - Preencher'!K734</f>
        <v>0</v>
      </c>
      <c r="K725" s="15">
        <f>'[1]TCE - ANEXO III - Preencher'!L734</f>
        <v>132.58179661016899</v>
      </c>
      <c r="L725" s="15">
        <f>'[1]TCE - ANEXO III - Preencher'!M734</f>
        <v>0</v>
      </c>
      <c r="M725" s="15">
        <f t="shared" si="67"/>
        <v>132.58179661016899</v>
      </c>
      <c r="N725" s="15">
        <f>'[1]TCE - ANEXO III - Preencher'!O734</f>
        <v>1.6577632898696</v>
      </c>
      <c r="O725" s="15">
        <f>'[1]TCE - ANEXO III - Preencher'!P734</f>
        <v>0</v>
      </c>
      <c r="P725" s="16">
        <f t="shared" si="68"/>
        <v>1.6577632898696</v>
      </c>
      <c r="Q725" s="15">
        <f>'[1]TCE - ANEXO III - Preencher'!R734</f>
        <v>294.7405842894147</v>
      </c>
      <c r="R725" s="15">
        <f>'[1]TCE - ANEXO III - Preencher'!S734</f>
        <v>31.51</v>
      </c>
      <c r="S725" s="16">
        <f t="shared" si="69"/>
        <v>263.23058428941471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439.48614418945328</v>
      </c>
    </row>
    <row r="726" spans="1:28" x14ac:dyDescent="0.25">
      <c r="A726" s="8">
        <f>IFERROR(VLOOKUP(B726,'[1]DADOS (OCULTAR)'!$Q$3:$S$133,3,0),"")</f>
        <v>9039744000860</v>
      </c>
      <c r="B726" s="9" t="str">
        <f>'[1]TCE - ANEXO III - Preencher'!C735</f>
        <v>HOSPITAL DOM HÉLDER</v>
      </c>
      <c r="C726" s="10"/>
      <c r="D726" s="11" t="str">
        <f>'[1]TCE - ANEXO III - Preencher'!E735</f>
        <v>RAQUEL PRATA CAMPOS BELTRAO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2235-05</v>
      </c>
      <c r="G726" s="13" t="str">
        <f>IF('[1]TCE - ANEXO III - Preencher'!H735="","",'[1]TCE - ANEXO III - Preencher'!H735)</f>
        <v>08/2022</v>
      </c>
      <c r="H726" s="14">
        <f>'[1]TCE - ANEXO III - Preencher'!I735</f>
        <v>0</v>
      </c>
      <c r="I726" s="14">
        <f>'[1]TCE - ANEXO III - Preencher'!J735</f>
        <v>309.23039999999997</v>
      </c>
      <c r="J726" s="14">
        <f>'[1]TCE - ANEXO III - Preencher'!K735</f>
        <v>0</v>
      </c>
      <c r="K726" s="15">
        <f>'[1]TCE - ANEXO III - Preencher'!L735</f>
        <v>132.58179661016899</v>
      </c>
      <c r="L726" s="15">
        <f>'[1]TCE - ANEXO III - Preencher'!M735</f>
        <v>0</v>
      </c>
      <c r="M726" s="15">
        <f t="shared" si="67"/>
        <v>132.58179661016899</v>
      </c>
      <c r="N726" s="15">
        <f>'[1]TCE - ANEXO III - Preencher'!O735</f>
        <v>1.6577632898696</v>
      </c>
      <c r="O726" s="15">
        <f>'[1]TCE - ANEXO III - Preencher'!P735</f>
        <v>0</v>
      </c>
      <c r="P726" s="16">
        <f t="shared" si="68"/>
        <v>1.6577632898696</v>
      </c>
      <c r="Q726" s="15">
        <f>'[1]TCE - ANEXO III - Preencher'!R735</f>
        <v>87.494910714285695</v>
      </c>
      <c r="R726" s="15">
        <f>'[1]TCE - ANEXO III - Preencher'!S735</f>
        <v>0</v>
      </c>
      <c r="S726" s="16">
        <f t="shared" si="69"/>
        <v>87.494910714285695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530.96487061432424</v>
      </c>
    </row>
    <row r="727" spans="1:28" x14ac:dyDescent="0.25">
      <c r="A727" s="8">
        <f>IFERROR(VLOOKUP(B727,'[1]DADOS (OCULTAR)'!$Q$3:$S$133,3,0),"")</f>
        <v>9039744000860</v>
      </c>
      <c r="B727" s="9" t="str">
        <f>'[1]TCE - ANEXO III - Preencher'!C736</f>
        <v>HOSPITAL DOM HÉLDER</v>
      </c>
      <c r="C727" s="10"/>
      <c r="D727" s="11" t="str">
        <f>'[1]TCE - ANEXO III - Preencher'!E736</f>
        <v>RAYANNA THAIS PINHEIRO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2235-05</v>
      </c>
      <c r="G727" s="13" t="str">
        <f>IF('[1]TCE - ANEXO III - Preencher'!H736="","",'[1]TCE - ANEXO III - Preencher'!H736)</f>
        <v>08/2022</v>
      </c>
      <c r="H727" s="14">
        <f>'[1]TCE - ANEXO III - Preencher'!I736</f>
        <v>0</v>
      </c>
      <c r="I727" s="14">
        <f>'[1]TCE - ANEXO III - Preencher'!J736</f>
        <v>357.36720000000003</v>
      </c>
      <c r="J727" s="14">
        <f>'[1]TCE - ANEXO III - Preencher'!K736</f>
        <v>0</v>
      </c>
      <c r="K727" s="15">
        <f>'[1]TCE - ANEXO III - Preencher'!L736</f>
        <v>132.58179661016899</v>
      </c>
      <c r="L727" s="15">
        <f>'[1]TCE - ANEXO III - Preencher'!M736</f>
        <v>0</v>
      </c>
      <c r="M727" s="15">
        <f t="shared" si="67"/>
        <v>132.58179661016899</v>
      </c>
      <c r="N727" s="15">
        <f>'[1]TCE - ANEXO III - Preencher'!O736</f>
        <v>1.6577632898696</v>
      </c>
      <c r="O727" s="15">
        <f>'[1]TCE - ANEXO III - Preencher'!P736</f>
        <v>0</v>
      </c>
      <c r="P727" s="16">
        <f t="shared" si="68"/>
        <v>1.6577632898696</v>
      </c>
      <c r="Q727" s="15">
        <f>'[1]TCE - ANEXO III - Preencher'!R736</f>
        <v>87.494910714285695</v>
      </c>
      <c r="R727" s="15">
        <f>'[1]TCE - ANEXO III - Preencher'!S736</f>
        <v>0</v>
      </c>
      <c r="S727" s="16">
        <f t="shared" si="69"/>
        <v>87.494910714285695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579.10167061432435</v>
      </c>
    </row>
    <row r="728" spans="1:28" x14ac:dyDescent="0.25">
      <c r="A728" s="8">
        <f>IFERROR(VLOOKUP(B728,'[1]DADOS (OCULTAR)'!$Q$3:$S$133,3,0),"")</f>
        <v>9039744000860</v>
      </c>
      <c r="B728" s="9" t="str">
        <f>'[1]TCE - ANEXO III - Preencher'!C737</f>
        <v>HOSPITAL DOM HÉLDER</v>
      </c>
      <c r="C728" s="10"/>
      <c r="D728" s="11" t="str">
        <f>'[1]TCE - ANEXO III - Preencher'!E737</f>
        <v>RAYANNE CAROLINE RIBEIRO DOS SANTOS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3222-05</v>
      </c>
      <c r="G728" s="13" t="str">
        <f>IF('[1]TCE - ANEXO III - Preencher'!H737="","",'[1]TCE - ANEXO III - Preencher'!H737)</f>
        <v>08/2022</v>
      </c>
      <c r="H728" s="14">
        <f>'[1]TCE - ANEXO III - Preencher'!I737</f>
        <v>0</v>
      </c>
      <c r="I728" s="14">
        <f>'[1]TCE - ANEXO III - Preencher'!J737</f>
        <v>237.83439999999999</v>
      </c>
      <c r="J728" s="14">
        <f>'[1]TCE - ANEXO III - Preencher'!K737</f>
        <v>0</v>
      </c>
      <c r="K728" s="15">
        <f>'[1]TCE - ANEXO III - Preencher'!L737</f>
        <v>132.58179661016899</v>
      </c>
      <c r="L728" s="15">
        <f>'[1]TCE - ANEXO III - Preencher'!M737</f>
        <v>0</v>
      </c>
      <c r="M728" s="15">
        <f t="shared" si="67"/>
        <v>132.58179661016899</v>
      </c>
      <c r="N728" s="15">
        <f>'[1]TCE - ANEXO III - Preencher'!O737</f>
        <v>1.6577632898696</v>
      </c>
      <c r="O728" s="15">
        <f>'[1]TCE - ANEXO III - Preencher'!P737</f>
        <v>0</v>
      </c>
      <c r="P728" s="16">
        <f t="shared" si="68"/>
        <v>1.6577632898696</v>
      </c>
      <c r="Q728" s="15">
        <f>'[1]TCE - ANEXO III - Preencher'!R737</f>
        <v>87.494910714285695</v>
      </c>
      <c r="R728" s="15">
        <f>'[1]TCE - ANEXO III - Preencher'!S737</f>
        <v>0</v>
      </c>
      <c r="S728" s="16">
        <f t="shared" si="69"/>
        <v>87.494910714285695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459.56887061432428</v>
      </c>
    </row>
    <row r="729" spans="1:28" x14ac:dyDescent="0.25">
      <c r="A729" s="8">
        <f>IFERROR(VLOOKUP(B729,'[1]DADOS (OCULTAR)'!$Q$3:$S$133,3,0),"")</f>
        <v>9039744000860</v>
      </c>
      <c r="B729" s="9" t="str">
        <f>'[1]TCE - ANEXO III - Preencher'!C738</f>
        <v>HOSPITAL DOM HÉLDER</v>
      </c>
      <c r="C729" s="10"/>
      <c r="D729" s="11" t="str">
        <f>'[1]TCE - ANEXO III - Preencher'!E738</f>
        <v>RAYSSA KARLA DE OLIVEIRA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5211-30</v>
      </c>
      <c r="G729" s="13" t="str">
        <f>IF('[1]TCE - ANEXO III - Preencher'!H738="","",'[1]TCE - ANEXO III - Preencher'!H738)</f>
        <v>08/2022</v>
      </c>
      <c r="H729" s="14">
        <f>'[1]TCE - ANEXO III - Preencher'!I738</f>
        <v>0</v>
      </c>
      <c r="I729" s="14">
        <f>'[1]TCE - ANEXO III - Preencher'!J738</f>
        <v>114.14879999999999</v>
      </c>
      <c r="J729" s="14">
        <f>'[1]TCE - ANEXO III - Preencher'!K738</f>
        <v>0</v>
      </c>
      <c r="K729" s="15">
        <f>'[1]TCE - ANEXO III - Preencher'!L738</f>
        <v>132.58179661016899</v>
      </c>
      <c r="L729" s="15">
        <f>'[1]TCE - ANEXO III - Preencher'!M738</f>
        <v>0</v>
      </c>
      <c r="M729" s="15">
        <f t="shared" si="67"/>
        <v>132.58179661016899</v>
      </c>
      <c r="N729" s="15">
        <f>'[1]TCE - ANEXO III - Preencher'!O738</f>
        <v>1.6577632898696</v>
      </c>
      <c r="O729" s="15">
        <f>'[1]TCE - ANEXO III - Preencher'!P738</f>
        <v>0</v>
      </c>
      <c r="P729" s="16">
        <f t="shared" si="68"/>
        <v>1.6577632898696</v>
      </c>
      <c r="Q729" s="15">
        <f>'[1]TCE - ANEXO III - Preencher'!R738</f>
        <v>294.7405842894147</v>
      </c>
      <c r="R729" s="15">
        <f>'[1]TCE - ANEXO III - Preencher'!S738</f>
        <v>56.25</v>
      </c>
      <c r="S729" s="16">
        <f t="shared" si="69"/>
        <v>238.4905842894147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486.87894418945325</v>
      </c>
    </row>
    <row r="730" spans="1:28" x14ac:dyDescent="0.25">
      <c r="A730" s="8">
        <f>IFERROR(VLOOKUP(B730,'[1]DADOS (OCULTAR)'!$Q$3:$S$133,3,0),"")</f>
        <v>9039744000860</v>
      </c>
      <c r="B730" s="9" t="str">
        <f>'[1]TCE - ANEXO III - Preencher'!C739</f>
        <v>HOSPITAL DOM HÉLDER</v>
      </c>
      <c r="C730" s="10"/>
      <c r="D730" s="11" t="str">
        <f>'[1]TCE - ANEXO III - Preencher'!E739</f>
        <v>RENATA ADRIANA DA SILVA SANTOS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3222-05</v>
      </c>
      <c r="G730" s="13" t="str">
        <f>IF('[1]TCE - ANEXO III - Preencher'!H739="","",'[1]TCE - ANEXO III - Preencher'!H739)</f>
        <v>08/2022</v>
      </c>
      <c r="H730" s="14">
        <f>'[1]TCE - ANEXO III - Preencher'!I739</f>
        <v>0</v>
      </c>
      <c r="I730" s="14">
        <f>'[1]TCE - ANEXO III - Preencher'!J739</f>
        <v>325.45999999999998</v>
      </c>
      <c r="J730" s="14">
        <f>'[1]TCE - ANEXO III - Preencher'!K739</f>
        <v>0</v>
      </c>
      <c r="K730" s="15">
        <f>'[1]TCE - ANEXO III - Preencher'!L739</f>
        <v>132.58179661016899</v>
      </c>
      <c r="L730" s="15">
        <f>'[1]TCE - ANEXO III - Preencher'!M739</f>
        <v>0</v>
      </c>
      <c r="M730" s="15">
        <f t="shared" si="67"/>
        <v>132.58179661016899</v>
      </c>
      <c r="N730" s="15">
        <f>'[1]TCE - ANEXO III - Preencher'!O739</f>
        <v>1.6577632898696</v>
      </c>
      <c r="O730" s="15">
        <f>'[1]TCE - ANEXO III - Preencher'!P739</f>
        <v>0</v>
      </c>
      <c r="P730" s="16">
        <f t="shared" si="68"/>
        <v>1.6577632898696</v>
      </c>
      <c r="Q730" s="15">
        <f>'[1]TCE - ANEXO III - Preencher'!R739</f>
        <v>87.494910714285695</v>
      </c>
      <c r="R730" s="15">
        <f>'[1]TCE - ANEXO III - Preencher'!S739</f>
        <v>0</v>
      </c>
      <c r="S730" s="16">
        <f t="shared" si="69"/>
        <v>87.494910714285695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547.19447061432425</v>
      </c>
    </row>
    <row r="731" spans="1:28" x14ac:dyDescent="0.25">
      <c r="A731" s="8">
        <f>IFERROR(VLOOKUP(B731,'[1]DADOS (OCULTAR)'!$Q$3:$S$133,3,0),"")</f>
        <v>9039744000860</v>
      </c>
      <c r="B731" s="9" t="str">
        <f>'[1]TCE - ANEXO III - Preencher'!C740</f>
        <v>HOSPITAL DOM HÉLDER</v>
      </c>
      <c r="C731" s="10"/>
      <c r="D731" s="11" t="str">
        <f>'[1]TCE - ANEXO III - Preencher'!E740</f>
        <v>RENATA ANDREZA DE ALBUQUERQUE HENRIQUES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2523-05</v>
      </c>
      <c r="G731" s="13" t="str">
        <f>IF('[1]TCE - ANEXO III - Preencher'!H740="","",'[1]TCE - ANEXO III - Preencher'!H740)</f>
        <v>08/2022</v>
      </c>
      <c r="H731" s="14">
        <f>'[1]TCE - ANEXO III - Preencher'!I740</f>
        <v>0</v>
      </c>
      <c r="I731" s="14">
        <f>'[1]TCE - ANEXO III - Preencher'!J740</f>
        <v>195.7696</v>
      </c>
      <c r="J731" s="14">
        <f>'[1]TCE - ANEXO III - Preencher'!K740</f>
        <v>0</v>
      </c>
      <c r="K731" s="15">
        <f>'[1]TCE - ANEXO III - Preencher'!L740</f>
        <v>132.58179661016899</v>
      </c>
      <c r="L731" s="15">
        <f>'[1]TCE - ANEXO III - Preencher'!M740</f>
        <v>0</v>
      </c>
      <c r="M731" s="15">
        <f t="shared" si="67"/>
        <v>132.58179661016899</v>
      </c>
      <c r="N731" s="15">
        <f>'[1]TCE - ANEXO III - Preencher'!O740</f>
        <v>1.6577632898696</v>
      </c>
      <c r="O731" s="15">
        <f>'[1]TCE - ANEXO III - Preencher'!P740</f>
        <v>0</v>
      </c>
      <c r="P731" s="16">
        <f t="shared" si="68"/>
        <v>1.6577632898696</v>
      </c>
      <c r="Q731" s="15">
        <f>'[1]TCE - ANEXO III - Preencher'!R740</f>
        <v>87.494910714285695</v>
      </c>
      <c r="R731" s="15">
        <f>'[1]TCE - ANEXO III - Preencher'!S740</f>
        <v>0</v>
      </c>
      <c r="S731" s="16">
        <f t="shared" si="69"/>
        <v>87.494910714285695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417.50407061432429</v>
      </c>
    </row>
    <row r="732" spans="1:28" x14ac:dyDescent="0.25">
      <c r="A732" s="8">
        <f>IFERROR(VLOOKUP(B732,'[1]DADOS (OCULTAR)'!$Q$3:$S$133,3,0),"")</f>
        <v>9039744000860</v>
      </c>
      <c r="B732" s="9" t="str">
        <f>'[1]TCE - ANEXO III - Preencher'!C741</f>
        <v>HOSPITAL DOM HÉLDER</v>
      </c>
      <c r="C732" s="10"/>
      <c r="D732" s="11" t="str">
        <f>'[1]TCE - ANEXO III - Preencher'!E741</f>
        <v>RENATA BARROS SANTOS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2235-05</v>
      </c>
      <c r="G732" s="13" t="str">
        <f>IF('[1]TCE - ANEXO III - Preencher'!H741="","",'[1]TCE - ANEXO III - Preencher'!H741)</f>
        <v>08/2022</v>
      </c>
      <c r="H732" s="14">
        <f>'[1]TCE - ANEXO III - Preencher'!I741</f>
        <v>0</v>
      </c>
      <c r="I732" s="14">
        <f>'[1]TCE - ANEXO III - Preencher'!J741</f>
        <v>352.75119999999998</v>
      </c>
      <c r="J732" s="14">
        <f>'[1]TCE - ANEXO III - Preencher'!K741</f>
        <v>0</v>
      </c>
      <c r="K732" s="15">
        <f>'[1]TCE - ANEXO III - Preencher'!L741</f>
        <v>132.58179661016899</v>
      </c>
      <c r="L732" s="15">
        <f>'[1]TCE - ANEXO III - Preencher'!M741</f>
        <v>0</v>
      </c>
      <c r="M732" s="15">
        <f t="shared" si="67"/>
        <v>132.58179661016899</v>
      </c>
      <c r="N732" s="15">
        <f>'[1]TCE - ANEXO III - Preencher'!O741</f>
        <v>1.6577632898696</v>
      </c>
      <c r="O732" s="15">
        <f>'[1]TCE - ANEXO III - Preencher'!P741</f>
        <v>0</v>
      </c>
      <c r="P732" s="16">
        <f t="shared" si="68"/>
        <v>1.6577632898696</v>
      </c>
      <c r="Q732" s="15">
        <f>'[1]TCE - ANEXO III - Preencher'!R741</f>
        <v>87.494910714285695</v>
      </c>
      <c r="R732" s="15">
        <f>'[1]TCE - ANEXO III - Preencher'!S741</f>
        <v>0</v>
      </c>
      <c r="S732" s="16">
        <f t="shared" si="69"/>
        <v>87.494910714285695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574.48567061432425</v>
      </c>
    </row>
    <row r="733" spans="1:28" x14ac:dyDescent="0.25">
      <c r="A733" s="8">
        <f>IFERROR(VLOOKUP(B733,'[1]DADOS (OCULTAR)'!$Q$3:$S$133,3,0),"")</f>
        <v>9039744000860</v>
      </c>
      <c r="B733" s="9" t="str">
        <f>'[1]TCE - ANEXO III - Preencher'!C742</f>
        <v>HOSPITAL DOM HÉLDER</v>
      </c>
      <c r="C733" s="10"/>
      <c r="D733" s="11" t="str">
        <f>'[1]TCE - ANEXO III - Preencher'!E742</f>
        <v>RENATA DE CASSIA NUNES SANTOS PIMENTA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2236-05</v>
      </c>
      <c r="G733" s="13" t="str">
        <f>IF('[1]TCE - ANEXO III - Preencher'!H742="","",'[1]TCE - ANEXO III - Preencher'!H742)</f>
        <v>08/2022</v>
      </c>
      <c r="H733" s="14">
        <f>'[1]TCE - ANEXO III - Preencher'!I742</f>
        <v>0</v>
      </c>
      <c r="I733" s="14">
        <f>'[1]TCE - ANEXO III - Preencher'!J742</f>
        <v>96.9208</v>
      </c>
      <c r="J733" s="14">
        <f>'[1]TCE - ANEXO III - Preencher'!K742</f>
        <v>0</v>
      </c>
      <c r="K733" s="15">
        <f>'[1]TCE - ANEXO III - Preencher'!L742</f>
        <v>132.58179661016899</v>
      </c>
      <c r="L733" s="15">
        <f>'[1]TCE - ANEXO III - Preencher'!M742</f>
        <v>0</v>
      </c>
      <c r="M733" s="15">
        <f t="shared" si="67"/>
        <v>132.58179661016899</v>
      </c>
      <c r="N733" s="15">
        <f>'[1]TCE - ANEXO III - Preencher'!O742</f>
        <v>1.6577632898696</v>
      </c>
      <c r="O733" s="15">
        <f>'[1]TCE - ANEXO III - Preencher'!P742</f>
        <v>0</v>
      </c>
      <c r="P733" s="16">
        <f t="shared" si="68"/>
        <v>1.6577632898696</v>
      </c>
      <c r="Q733" s="15">
        <f>'[1]TCE - ANEXO III - Preencher'!R742</f>
        <v>87.494910714285695</v>
      </c>
      <c r="R733" s="15">
        <f>'[1]TCE - ANEXO III - Preencher'!S742</f>
        <v>0</v>
      </c>
      <c r="S733" s="16">
        <f t="shared" si="69"/>
        <v>87.494910714285695</v>
      </c>
      <c r="T733" s="15">
        <f>'[1]TCE - ANEXO III - Preencher'!U742</f>
        <v>3.44</v>
      </c>
      <c r="U733" s="15">
        <f>'[1]TCE - ANEXO III - Preencher'!V742</f>
        <v>0</v>
      </c>
      <c r="V733" s="16">
        <f t="shared" si="70"/>
        <v>3.44</v>
      </c>
      <c r="W733" s="17" t="str">
        <f>IF('[1]TCE - ANEXO III - Preencher'!X742="","",'[1]TCE - ANEXO III - Preencher'!X742)</f>
        <v>AUXÍLIO CRECHE</v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322.09527061432431</v>
      </c>
    </row>
    <row r="734" spans="1:28" x14ac:dyDescent="0.25">
      <c r="A734" s="8">
        <f>IFERROR(VLOOKUP(B734,'[1]DADOS (OCULTAR)'!$Q$3:$S$133,3,0),"")</f>
        <v>9039744000860</v>
      </c>
      <c r="B734" s="9" t="str">
        <f>'[1]TCE - ANEXO III - Preencher'!C743</f>
        <v>HOSPITAL DOM HÉLDER</v>
      </c>
      <c r="C734" s="10"/>
      <c r="D734" s="11" t="str">
        <f>'[1]TCE - ANEXO III - Preencher'!E743</f>
        <v>RENATA GALINDO LIMA MELO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2235-05</v>
      </c>
      <c r="G734" s="13" t="str">
        <f>IF('[1]TCE - ANEXO III - Preencher'!H743="","",'[1]TCE - ANEXO III - Preencher'!H743)</f>
        <v>08/2022</v>
      </c>
      <c r="H734" s="14">
        <f>'[1]TCE - ANEXO III - Preencher'!I743</f>
        <v>0</v>
      </c>
      <c r="I734" s="14">
        <f>'[1]TCE - ANEXO III - Preencher'!J743</f>
        <v>366.22480000000002</v>
      </c>
      <c r="J734" s="14">
        <f>'[1]TCE - ANEXO III - Preencher'!K743</f>
        <v>0</v>
      </c>
      <c r="K734" s="15">
        <f>'[1]TCE - ANEXO III - Preencher'!L743</f>
        <v>132.58179661016899</v>
      </c>
      <c r="L734" s="15">
        <f>'[1]TCE - ANEXO III - Preencher'!M743</f>
        <v>0</v>
      </c>
      <c r="M734" s="15">
        <f t="shared" si="67"/>
        <v>132.58179661016899</v>
      </c>
      <c r="N734" s="15">
        <f>'[1]TCE - ANEXO III - Preencher'!O743</f>
        <v>1.6577632898696</v>
      </c>
      <c r="O734" s="15">
        <f>'[1]TCE - ANEXO III - Preencher'!P743</f>
        <v>0</v>
      </c>
      <c r="P734" s="16">
        <f t="shared" si="68"/>
        <v>1.6577632898696</v>
      </c>
      <c r="Q734" s="15">
        <f>'[1]TCE - ANEXO III - Preencher'!R743</f>
        <v>87.494910714285695</v>
      </c>
      <c r="R734" s="15">
        <f>'[1]TCE - ANEXO III - Preencher'!S743</f>
        <v>0</v>
      </c>
      <c r="S734" s="16">
        <f t="shared" si="69"/>
        <v>87.494910714285695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587.95927061432428</v>
      </c>
    </row>
    <row r="735" spans="1:28" x14ac:dyDescent="0.25">
      <c r="A735" s="8">
        <f>IFERROR(VLOOKUP(B735,'[1]DADOS (OCULTAR)'!$Q$3:$S$133,3,0),"")</f>
        <v>9039744000860</v>
      </c>
      <c r="B735" s="9" t="str">
        <f>'[1]TCE - ANEXO III - Preencher'!C744</f>
        <v>HOSPITAL DOM HÉLDER</v>
      </c>
      <c r="C735" s="10"/>
      <c r="D735" s="11" t="str">
        <f>'[1]TCE - ANEXO III - Preencher'!E744</f>
        <v>RENATA LAIS GOUVEIA SANTOS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2235-05</v>
      </c>
      <c r="G735" s="13" t="str">
        <f>IF('[1]TCE - ANEXO III - Preencher'!H744="","",'[1]TCE - ANEXO III - Preencher'!H744)</f>
        <v>08/2022</v>
      </c>
      <c r="H735" s="14">
        <f>'[1]TCE - ANEXO III - Preencher'!I744</f>
        <v>0</v>
      </c>
      <c r="I735" s="14">
        <f>'[1]TCE - ANEXO III - Preencher'!J744</f>
        <v>248.8776</v>
      </c>
      <c r="J735" s="14">
        <f>'[1]TCE - ANEXO III - Preencher'!K744</f>
        <v>0</v>
      </c>
      <c r="K735" s="15">
        <f>'[1]TCE - ANEXO III - Preencher'!L744</f>
        <v>132.58179661016899</v>
      </c>
      <c r="L735" s="15">
        <f>'[1]TCE - ANEXO III - Preencher'!M744</f>
        <v>0</v>
      </c>
      <c r="M735" s="15">
        <f t="shared" si="67"/>
        <v>132.58179661016899</v>
      </c>
      <c r="N735" s="15">
        <f>'[1]TCE - ANEXO III - Preencher'!O744</f>
        <v>1.6577632898696</v>
      </c>
      <c r="O735" s="15">
        <f>'[1]TCE - ANEXO III - Preencher'!P744</f>
        <v>0</v>
      </c>
      <c r="P735" s="16">
        <f t="shared" si="68"/>
        <v>1.6577632898696</v>
      </c>
      <c r="Q735" s="15">
        <f>'[1]TCE - ANEXO III - Preencher'!R744</f>
        <v>87.494910714285695</v>
      </c>
      <c r="R735" s="15">
        <f>'[1]TCE - ANEXO III - Preencher'!S744</f>
        <v>0</v>
      </c>
      <c r="S735" s="16">
        <f t="shared" si="69"/>
        <v>87.494910714285695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470.6120706143243</v>
      </c>
    </row>
    <row r="736" spans="1:28" x14ac:dyDescent="0.25">
      <c r="A736" s="8">
        <f>IFERROR(VLOOKUP(B736,'[1]DADOS (OCULTAR)'!$Q$3:$S$133,3,0),"")</f>
        <v>9039744000860</v>
      </c>
      <c r="B736" s="9" t="str">
        <f>'[1]TCE - ANEXO III - Preencher'!C745</f>
        <v>HOSPITAL DOM HÉLDER</v>
      </c>
      <c r="C736" s="10"/>
      <c r="D736" s="11" t="str">
        <f>'[1]TCE - ANEXO III - Preencher'!E745</f>
        <v>RENATA MARTINS BORGES SERRANO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5152-05</v>
      </c>
      <c r="G736" s="13" t="str">
        <f>IF('[1]TCE - ANEXO III - Preencher'!H745="","",'[1]TCE - ANEXO III - Preencher'!H745)</f>
        <v>08/2022</v>
      </c>
      <c r="H736" s="14">
        <f>'[1]TCE - ANEXO III - Preencher'!I745</f>
        <v>0</v>
      </c>
      <c r="I736" s="14">
        <f>'[1]TCE - ANEXO III - Preencher'!J745</f>
        <v>127.5968</v>
      </c>
      <c r="J736" s="14">
        <f>'[1]TCE - ANEXO III - Preencher'!K745</f>
        <v>0</v>
      </c>
      <c r="K736" s="15">
        <f>'[1]TCE - ANEXO III - Preencher'!L745</f>
        <v>132.58179661016899</v>
      </c>
      <c r="L736" s="15">
        <f>'[1]TCE - ANEXO III - Preencher'!M745</f>
        <v>0</v>
      </c>
      <c r="M736" s="15">
        <f t="shared" si="67"/>
        <v>132.58179661016899</v>
      </c>
      <c r="N736" s="15">
        <f>'[1]TCE - ANEXO III - Preencher'!O745</f>
        <v>1.6577632898696</v>
      </c>
      <c r="O736" s="15">
        <f>'[1]TCE - ANEXO III - Preencher'!P745</f>
        <v>0</v>
      </c>
      <c r="P736" s="16">
        <f t="shared" si="68"/>
        <v>1.6577632898696</v>
      </c>
      <c r="Q736" s="15">
        <f>'[1]TCE - ANEXO III - Preencher'!R745</f>
        <v>87.494910714285695</v>
      </c>
      <c r="R736" s="15">
        <f>'[1]TCE - ANEXO III - Preencher'!S745</f>
        <v>0</v>
      </c>
      <c r="S736" s="16">
        <f t="shared" si="69"/>
        <v>87.494910714285695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349.3312706143243</v>
      </c>
    </row>
    <row r="737" spans="1:28" x14ac:dyDescent="0.25">
      <c r="A737" s="8">
        <f>IFERROR(VLOOKUP(B737,'[1]DADOS (OCULTAR)'!$Q$3:$S$133,3,0),"")</f>
        <v>9039744000860</v>
      </c>
      <c r="B737" s="9" t="str">
        <f>'[1]TCE - ANEXO III - Preencher'!C746</f>
        <v>HOSPITAL DOM HÉLDER</v>
      </c>
      <c r="C737" s="10"/>
      <c r="D737" s="11" t="str">
        <f>'[1]TCE - ANEXO III - Preencher'!E746</f>
        <v>RENATA SABRINA NEVES DA SILVA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2234-05</v>
      </c>
      <c r="G737" s="13" t="str">
        <f>IF('[1]TCE - ANEXO III - Preencher'!H746="","",'[1]TCE - ANEXO III - Preencher'!H746)</f>
        <v>08/2022</v>
      </c>
      <c r="H737" s="14">
        <f>'[1]TCE - ANEXO III - Preencher'!I746</f>
        <v>0</v>
      </c>
      <c r="I737" s="14">
        <f>'[1]TCE - ANEXO III - Preencher'!J746</f>
        <v>136.5016</v>
      </c>
      <c r="J737" s="14">
        <f>'[1]TCE - ANEXO III - Preencher'!K746</f>
        <v>0</v>
      </c>
      <c r="K737" s="15">
        <f>'[1]TCE - ANEXO III - Preencher'!L746</f>
        <v>132.58179661016899</v>
      </c>
      <c r="L737" s="15">
        <f>'[1]TCE - ANEXO III - Preencher'!M746</f>
        <v>0</v>
      </c>
      <c r="M737" s="15">
        <f t="shared" si="67"/>
        <v>132.58179661016899</v>
      </c>
      <c r="N737" s="15">
        <f>'[1]TCE - ANEXO III - Preencher'!O746</f>
        <v>1.6577632898696</v>
      </c>
      <c r="O737" s="15">
        <f>'[1]TCE - ANEXO III - Preencher'!P746</f>
        <v>0</v>
      </c>
      <c r="P737" s="16">
        <f t="shared" si="68"/>
        <v>1.6577632898696</v>
      </c>
      <c r="Q737" s="15">
        <f>'[1]TCE - ANEXO III - Preencher'!R746</f>
        <v>87.494910714285695</v>
      </c>
      <c r="R737" s="15">
        <f>'[1]TCE - ANEXO III - Preencher'!S746</f>
        <v>0</v>
      </c>
      <c r="S737" s="16">
        <f t="shared" si="69"/>
        <v>87.494910714285695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358.23607061432426</v>
      </c>
    </row>
    <row r="738" spans="1:28" x14ac:dyDescent="0.25">
      <c r="A738" s="8">
        <f>IFERROR(VLOOKUP(B738,'[1]DADOS (OCULTAR)'!$Q$3:$S$133,3,0),"")</f>
        <v>9039744000860</v>
      </c>
      <c r="B738" s="9" t="str">
        <f>'[1]TCE - ANEXO III - Preencher'!C747</f>
        <v>HOSPITAL DOM HÉLDER</v>
      </c>
      <c r="C738" s="10"/>
      <c r="D738" s="11" t="str">
        <f>'[1]TCE - ANEXO III - Preencher'!E747</f>
        <v>RENILDA CLEIDE SILVA DOS ANJOS</v>
      </c>
      <c r="E738" s="9" t="str">
        <f>IF('[1]TCE - ANEXO III - Preencher'!F747="4 - Assistência Odontológica","2 - Outros Profissionais da Saúde",'[1]TCE - ANEXO III - Preencher'!F747)</f>
        <v>3 - Administrativo</v>
      </c>
      <c r="F738" s="12" t="str">
        <f>'[1]TCE - ANEXO III - Preencher'!G747</f>
        <v>5142-25</v>
      </c>
      <c r="G738" s="13" t="str">
        <f>IF('[1]TCE - ANEXO III - Preencher'!H747="","",'[1]TCE - ANEXO III - Preencher'!H747)</f>
        <v>08/2022</v>
      </c>
      <c r="H738" s="14">
        <f>'[1]TCE - ANEXO III - Preencher'!I747</f>
        <v>0</v>
      </c>
      <c r="I738" s="14">
        <f>'[1]TCE - ANEXO III - Preencher'!J747</f>
        <v>146.85679999999999</v>
      </c>
      <c r="J738" s="14">
        <f>'[1]TCE - ANEXO III - Preencher'!K747</f>
        <v>0</v>
      </c>
      <c r="K738" s="15">
        <f>'[1]TCE - ANEXO III - Preencher'!L747</f>
        <v>132.58179661016899</v>
      </c>
      <c r="L738" s="15">
        <f>'[1]TCE - ANEXO III - Preencher'!M747</f>
        <v>0</v>
      </c>
      <c r="M738" s="15">
        <f t="shared" si="67"/>
        <v>132.58179661016899</v>
      </c>
      <c r="N738" s="15">
        <f>'[1]TCE - ANEXO III - Preencher'!O747</f>
        <v>1.6577632898696</v>
      </c>
      <c r="O738" s="15">
        <f>'[1]TCE - ANEXO III - Preencher'!P747</f>
        <v>0</v>
      </c>
      <c r="P738" s="16">
        <f t="shared" si="68"/>
        <v>1.6577632898696</v>
      </c>
      <c r="Q738" s="15">
        <f>'[1]TCE - ANEXO III - Preencher'!R747</f>
        <v>87.494910714285695</v>
      </c>
      <c r="R738" s="15">
        <f>'[1]TCE - ANEXO III - Preencher'!S747</f>
        <v>0</v>
      </c>
      <c r="S738" s="16">
        <f t="shared" si="69"/>
        <v>87.494910714285695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368.59127061432429</v>
      </c>
    </row>
    <row r="739" spans="1:28" x14ac:dyDescent="0.25">
      <c r="A739" s="8">
        <f>IFERROR(VLOOKUP(B739,'[1]DADOS (OCULTAR)'!$Q$3:$S$133,3,0),"")</f>
        <v>9039744000860</v>
      </c>
      <c r="B739" s="9" t="str">
        <f>'[1]TCE - ANEXO III - Preencher'!C748</f>
        <v>HOSPITAL DOM HÉLDER</v>
      </c>
      <c r="C739" s="10"/>
      <c r="D739" s="11" t="str">
        <f>'[1]TCE - ANEXO III - Preencher'!E748</f>
        <v>RICHARD JORGE DE LIMA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3222-05</v>
      </c>
      <c r="G739" s="13" t="str">
        <f>IF('[1]TCE - ANEXO III - Preencher'!H748="","",'[1]TCE - ANEXO III - Preencher'!H748)</f>
        <v>08/2022</v>
      </c>
      <c r="H739" s="14">
        <f>'[1]TCE - ANEXO III - Preencher'!I748</f>
        <v>0</v>
      </c>
      <c r="I739" s="14">
        <f>'[1]TCE - ANEXO III - Preencher'!J748</f>
        <v>116.352</v>
      </c>
      <c r="J739" s="14">
        <f>'[1]TCE - ANEXO III - Preencher'!K748</f>
        <v>0</v>
      </c>
      <c r="K739" s="15">
        <f>'[1]TCE - ANEXO III - Preencher'!L748</f>
        <v>132.58179661016899</v>
      </c>
      <c r="L739" s="15">
        <f>'[1]TCE - ANEXO III - Preencher'!M748</f>
        <v>0</v>
      </c>
      <c r="M739" s="15">
        <f t="shared" si="67"/>
        <v>132.58179661016899</v>
      </c>
      <c r="N739" s="15">
        <f>'[1]TCE - ANEXO III - Preencher'!O748</f>
        <v>1.6577632898696</v>
      </c>
      <c r="O739" s="15">
        <f>'[1]TCE - ANEXO III - Preencher'!P748</f>
        <v>0</v>
      </c>
      <c r="P739" s="16">
        <f t="shared" si="68"/>
        <v>1.6577632898696</v>
      </c>
      <c r="Q739" s="15">
        <f>'[1]TCE - ANEXO III - Preencher'!R748</f>
        <v>294.7405842894147</v>
      </c>
      <c r="R739" s="15">
        <f>'[1]TCE - ANEXO III - Preencher'!S748</f>
        <v>72.72</v>
      </c>
      <c r="S739" s="16">
        <f t="shared" si="69"/>
        <v>222.0205842894147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472.61214418945326</v>
      </c>
    </row>
    <row r="740" spans="1:28" x14ac:dyDescent="0.25">
      <c r="A740" s="8">
        <f>IFERROR(VLOOKUP(B740,'[1]DADOS (OCULTAR)'!$Q$3:$S$133,3,0),"")</f>
        <v>9039744000860</v>
      </c>
      <c r="B740" s="9" t="str">
        <f>'[1]TCE - ANEXO III - Preencher'!C749</f>
        <v>HOSPITAL DOM HÉLDER</v>
      </c>
      <c r="C740" s="10"/>
      <c r="D740" s="11" t="str">
        <f>'[1]TCE - ANEXO III - Preencher'!E749</f>
        <v>RICHELLE DE OLIVEIRA SANTIAGO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3222-05</v>
      </c>
      <c r="G740" s="13" t="str">
        <f>IF('[1]TCE - ANEXO III - Preencher'!H749="","",'[1]TCE - ANEXO III - Preencher'!H749)</f>
        <v>08/2022</v>
      </c>
      <c r="H740" s="14">
        <f>'[1]TCE - ANEXO III - Preencher'!I749</f>
        <v>0</v>
      </c>
      <c r="I740" s="14">
        <f>'[1]TCE - ANEXO III - Preencher'!J749</f>
        <v>150.2336</v>
      </c>
      <c r="J740" s="14">
        <f>'[1]TCE - ANEXO III - Preencher'!K749</f>
        <v>0</v>
      </c>
      <c r="K740" s="15">
        <f>'[1]TCE - ANEXO III - Preencher'!L749</f>
        <v>132.58179661016899</v>
      </c>
      <c r="L740" s="15">
        <f>'[1]TCE - ANEXO III - Preencher'!M749</f>
        <v>0</v>
      </c>
      <c r="M740" s="15">
        <f t="shared" si="67"/>
        <v>132.58179661016899</v>
      </c>
      <c r="N740" s="15">
        <f>'[1]TCE - ANEXO III - Preencher'!O749</f>
        <v>1.6577632898696</v>
      </c>
      <c r="O740" s="15">
        <f>'[1]TCE - ANEXO III - Preencher'!P749</f>
        <v>0</v>
      </c>
      <c r="P740" s="16">
        <f t="shared" si="68"/>
        <v>1.6577632898696</v>
      </c>
      <c r="Q740" s="15">
        <f>'[1]TCE - ANEXO III - Preencher'!R749</f>
        <v>294.7405842894147</v>
      </c>
      <c r="R740" s="15">
        <f>'[1]TCE - ANEXO III - Preencher'!S749</f>
        <v>72.72</v>
      </c>
      <c r="S740" s="16">
        <f t="shared" si="69"/>
        <v>222.0205842894147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506.49374418945331</v>
      </c>
    </row>
    <row r="741" spans="1:28" x14ac:dyDescent="0.25">
      <c r="A741" s="8">
        <f>IFERROR(VLOOKUP(B741,'[1]DADOS (OCULTAR)'!$Q$3:$S$133,3,0),"")</f>
        <v>9039744000860</v>
      </c>
      <c r="B741" s="9" t="str">
        <f>'[1]TCE - ANEXO III - Preencher'!C750</f>
        <v>HOSPITAL DOM HÉLDER</v>
      </c>
      <c r="C741" s="10"/>
      <c r="D741" s="11" t="str">
        <f>'[1]TCE - ANEXO III - Preencher'!E750</f>
        <v>RINALDO JOSE DA SILVA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5211-30</v>
      </c>
      <c r="G741" s="13" t="str">
        <f>IF('[1]TCE - ANEXO III - Preencher'!H750="","",'[1]TCE - ANEXO III - Preencher'!H750)</f>
        <v>08/2022</v>
      </c>
      <c r="H741" s="14">
        <f>'[1]TCE - ANEXO III - Preencher'!I750</f>
        <v>0</v>
      </c>
      <c r="I741" s="14">
        <f>'[1]TCE - ANEXO III - Preencher'!J750</f>
        <v>119.7384</v>
      </c>
      <c r="J741" s="14">
        <f>'[1]TCE - ANEXO III - Preencher'!K750</f>
        <v>0</v>
      </c>
      <c r="K741" s="15">
        <f>'[1]TCE - ANEXO III - Preencher'!L750</f>
        <v>132.58179661016899</v>
      </c>
      <c r="L741" s="15">
        <f>'[1]TCE - ANEXO III - Preencher'!M750</f>
        <v>0</v>
      </c>
      <c r="M741" s="15">
        <f t="shared" si="67"/>
        <v>132.58179661016899</v>
      </c>
      <c r="N741" s="15">
        <f>'[1]TCE - ANEXO III - Preencher'!O750</f>
        <v>1.6577632898696</v>
      </c>
      <c r="O741" s="15">
        <f>'[1]TCE - ANEXO III - Preencher'!P750</f>
        <v>0</v>
      </c>
      <c r="P741" s="16">
        <f t="shared" si="68"/>
        <v>1.6577632898696</v>
      </c>
      <c r="Q741" s="15">
        <f>'[1]TCE - ANEXO III - Preencher'!R750</f>
        <v>294.7405842894147</v>
      </c>
      <c r="R741" s="15">
        <f>'[1]TCE - ANEXO III - Preencher'!S750</f>
        <v>72.72</v>
      </c>
      <c r="S741" s="16">
        <f t="shared" si="69"/>
        <v>222.0205842894147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475.99854418945324</v>
      </c>
    </row>
    <row r="742" spans="1:28" x14ac:dyDescent="0.25">
      <c r="A742" s="8">
        <f>IFERROR(VLOOKUP(B742,'[1]DADOS (OCULTAR)'!$Q$3:$S$133,3,0),"")</f>
        <v>9039744000860</v>
      </c>
      <c r="B742" s="9" t="str">
        <f>'[1]TCE - ANEXO III - Preencher'!C751</f>
        <v>HOSPITAL DOM HÉLDER</v>
      </c>
      <c r="C742" s="10"/>
      <c r="D742" s="11" t="str">
        <f>'[1]TCE - ANEXO III - Preencher'!E751</f>
        <v>RITA DE CASSIA ALMEIDA NETA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2236-05</v>
      </c>
      <c r="G742" s="13" t="str">
        <f>IF('[1]TCE - ANEXO III - Preencher'!H751="","",'[1]TCE - ANEXO III - Preencher'!H751)</f>
        <v>08/2022</v>
      </c>
      <c r="H742" s="14">
        <f>'[1]TCE - ANEXO III - Preencher'!I751</f>
        <v>0</v>
      </c>
      <c r="I742" s="14">
        <f>'[1]TCE - ANEXO III - Preencher'!J751</f>
        <v>242.1816</v>
      </c>
      <c r="J742" s="14">
        <f>'[1]TCE - ANEXO III - Preencher'!K751</f>
        <v>0</v>
      </c>
      <c r="K742" s="15">
        <f>'[1]TCE - ANEXO III - Preencher'!L751</f>
        <v>132.58179661016899</v>
      </c>
      <c r="L742" s="15">
        <f>'[1]TCE - ANEXO III - Preencher'!M751</f>
        <v>0</v>
      </c>
      <c r="M742" s="15">
        <f t="shared" si="67"/>
        <v>132.58179661016899</v>
      </c>
      <c r="N742" s="15">
        <f>'[1]TCE - ANEXO III - Preencher'!O751</f>
        <v>1.6577632898696</v>
      </c>
      <c r="O742" s="15">
        <f>'[1]TCE - ANEXO III - Preencher'!P751</f>
        <v>0</v>
      </c>
      <c r="P742" s="16">
        <f t="shared" si="68"/>
        <v>1.6577632898696</v>
      </c>
      <c r="Q742" s="15">
        <f>'[1]TCE - ANEXO III - Preencher'!R751</f>
        <v>87.494910714285695</v>
      </c>
      <c r="R742" s="15">
        <f>'[1]TCE - ANEXO III - Preencher'!S751</f>
        <v>0</v>
      </c>
      <c r="S742" s="16">
        <f t="shared" si="69"/>
        <v>87.494910714285695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463.91607061432433</v>
      </c>
    </row>
    <row r="743" spans="1:28" x14ac:dyDescent="0.25">
      <c r="A743" s="8">
        <f>IFERROR(VLOOKUP(B743,'[1]DADOS (OCULTAR)'!$Q$3:$S$133,3,0),"")</f>
        <v>9039744000860</v>
      </c>
      <c r="B743" s="9" t="str">
        <f>'[1]TCE - ANEXO III - Preencher'!C752</f>
        <v>HOSPITAL DOM HÉLDER</v>
      </c>
      <c r="C743" s="10"/>
      <c r="D743" s="11" t="str">
        <f>'[1]TCE - ANEXO III - Preencher'!E752</f>
        <v>RITA DE CASSIA CORDEIRO BASTOS LEITE DOS ANJOS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1312-05</v>
      </c>
      <c r="G743" s="13" t="str">
        <f>IF('[1]TCE - ANEXO III - Preencher'!H752="","",'[1]TCE - ANEXO III - Preencher'!H752)</f>
        <v>08/2022</v>
      </c>
      <c r="H743" s="14">
        <f>'[1]TCE - ANEXO III - Preencher'!I752</f>
        <v>0</v>
      </c>
      <c r="I743" s="14">
        <f>'[1]TCE - ANEXO III - Preencher'!J752</f>
        <v>1545.3864000000001</v>
      </c>
      <c r="J743" s="14">
        <f>'[1]TCE - ANEXO III - Preencher'!K752</f>
        <v>0</v>
      </c>
      <c r="K743" s="15">
        <f>'[1]TCE - ANEXO III - Preencher'!L752</f>
        <v>132.58179661016899</v>
      </c>
      <c r="L743" s="15">
        <f>'[1]TCE - ANEXO III - Preencher'!M752</f>
        <v>0</v>
      </c>
      <c r="M743" s="15">
        <f t="shared" si="67"/>
        <v>132.58179661016899</v>
      </c>
      <c r="N743" s="15">
        <f>'[1]TCE - ANEXO III - Preencher'!O752</f>
        <v>1.6577632898696</v>
      </c>
      <c r="O743" s="15">
        <f>'[1]TCE - ANEXO III - Preencher'!P752</f>
        <v>0</v>
      </c>
      <c r="P743" s="16">
        <f t="shared" si="68"/>
        <v>1.6577632898696</v>
      </c>
      <c r="Q743" s="15">
        <f>'[1]TCE - ANEXO III - Preencher'!R752</f>
        <v>87.494910714285695</v>
      </c>
      <c r="R743" s="15">
        <f>'[1]TCE - ANEXO III - Preencher'!S752</f>
        <v>0</v>
      </c>
      <c r="S743" s="16">
        <f t="shared" si="69"/>
        <v>87.494910714285695</v>
      </c>
      <c r="T743" s="15">
        <f>'[1]TCE - ANEXO III - Preencher'!U752</f>
        <v>97.97</v>
      </c>
      <c r="U743" s="15">
        <f>'[1]TCE - ANEXO III - Preencher'!V752</f>
        <v>0</v>
      </c>
      <c r="V743" s="16">
        <f t="shared" si="70"/>
        <v>97.97</v>
      </c>
      <c r="W743" s="17" t="str">
        <f>IF('[1]TCE - ANEXO III - Preencher'!X752="","",'[1]TCE - ANEXO III - Preencher'!X752)</f>
        <v>AUXÍLIO CRECHE</v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1865.0908706143243</v>
      </c>
    </row>
    <row r="744" spans="1:28" x14ac:dyDescent="0.25">
      <c r="A744" s="8">
        <f>IFERROR(VLOOKUP(B744,'[1]DADOS (OCULTAR)'!$Q$3:$S$133,3,0),"")</f>
        <v>9039744000860</v>
      </c>
      <c r="B744" s="9" t="str">
        <f>'[1]TCE - ANEXO III - Preencher'!C753</f>
        <v>HOSPITAL DOM HÉLDER</v>
      </c>
      <c r="C744" s="10"/>
      <c r="D744" s="11" t="str">
        <f>'[1]TCE - ANEXO III - Preencher'!E753</f>
        <v>RITA DE CASSIA DA SILVA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5134-30</v>
      </c>
      <c r="G744" s="13" t="str">
        <f>IF('[1]TCE - ANEXO III - Preencher'!H753="","",'[1]TCE - ANEXO III - Preencher'!H753)</f>
        <v>08/2022</v>
      </c>
      <c r="H744" s="14">
        <f>'[1]TCE - ANEXO III - Preencher'!I753</f>
        <v>0</v>
      </c>
      <c r="I744" s="14">
        <f>'[1]TCE - ANEXO III - Preencher'!J753</f>
        <v>126.048</v>
      </c>
      <c r="J744" s="14">
        <f>'[1]TCE - ANEXO III - Preencher'!K753</f>
        <v>0</v>
      </c>
      <c r="K744" s="15">
        <f>'[1]TCE - ANEXO III - Preencher'!L753</f>
        <v>132.58179661016899</v>
      </c>
      <c r="L744" s="15">
        <f>'[1]TCE - ANEXO III - Preencher'!M753</f>
        <v>0</v>
      </c>
      <c r="M744" s="15">
        <f t="shared" si="67"/>
        <v>132.58179661016899</v>
      </c>
      <c r="N744" s="15">
        <f>'[1]TCE - ANEXO III - Preencher'!O753</f>
        <v>1.6577632898696</v>
      </c>
      <c r="O744" s="15">
        <f>'[1]TCE - ANEXO III - Preencher'!P753</f>
        <v>0</v>
      </c>
      <c r="P744" s="16">
        <f t="shared" si="68"/>
        <v>1.6577632898696</v>
      </c>
      <c r="Q744" s="15">
        <f>'[1]TCE - ANEXO III - Preencher'!R753</f>
        <v>294.7405842894147</v>
      </c>
      <c r="R744" s="15">
        <f>'[1]TCE - ANEXO III - Preencher'!S753</f>
        <v>72.72</v>
      </c>
      <c r="S744" s="16">
        <f t="shared" si="69"/>
        <v>222.0205842894147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482.30814418945329</v>
      </c>
    </row>
    <row r="745" spans="1:28" x14ac:dyDescent="0.25">
      <c r="A745" s="8">
        <f>IFERROR(VLOOKUP(B745,'[1]DADOS (OCULTAR)'!$Q$3:$S$133,3,0),"")</f>
        <v>9039744000860</v>
      </c>
      <c r="B745" s="9" t="str">
        <f>'[1]TCE - ANEXO III - Preencher'!C754</f>
        <v>HOSPITAL DOM HÉLDER</v>
      </c>
      <c r="C745" s="10"/>
      <c r="D745" s="11" t="str">
        <f>'[1]TCE - ANEXO III - Preencher'!E754</f>
        <v>RITA DE CASSIA DA SILVA MELO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3222-05</v>
      </c>
      <c r="G745" s="13" t="str">
        <f>IF('[1]TCE - ANEXO III - Preencher'!H754="","",'[1]TCE - ANEXO III - Preencher'!H754)</f>
        <v>08/2022</v>
      </c>
      <c r="H745" s="14">
        <f>'[1]TCE - ANEXO III - Preencher'!I754</f>
        <v>0</v>
      </c>
      <c r="I745" s="14">
        <f>'[1]TCE - ANEXO III - Preencher'!J754</f>
        <v>116.0432</v>
      </c>
      <c r="J745" s="14">
        <f>'[1]TCE - ANEXO III - Preencher'!K754</f>
        <v>0</v>
      </c>
      <c r="K745" s="15">
        <f>'[1]TCE - ANEXO III - Preencher'!L754</f>
        <v>132.58179661016899</v>
      </c>
      <c r="L745" s="15">
        <f>'[1]TCE - ANEXO III - Preencher'!M754</f>
        <v>0</v>
      </c>
      <c r="M745" s="15">
        <f t="shared" si="67"/>
        <v>132.58179661016899</v>
      </c>
      <c r="N745" s="15">
        <f>'[1]TCE - ANEXO III - Preencher'!O754</f>
        <v>1.6577632898696</v>
      </c>
      <c r="O745" s="15">
        <f>'[1]TCE - ANEXO III - Preencher'!P754</f>
        <v>0</v>
      </c>
      <c r="P745" s="16">
        <f t="shared" si="68"/>
        <v>1.6577632898696</v>
      </c>
      <c r="Q745" s="15">
        <f>'[1]TCE - ANEXO III - Preencher'!R754</f>
        <v>294.7405842894147</v>
      </c>
      <c r="R745" s="15">
        <f>'[1]TCE - ANEXO III - Preencher'!S754</f>
        <v>72.72</v>
      </c>
      <c r="S745" s="16">
        <f t="shared" si="69"/>
        <v>222.0205842894147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472.30334418945324</v>
      </c>
    </row>
    <row r="746" spans="1:28" x14ac:dyDescent="0.25">
      <c r="A746" s="8">
        <f>IFERROR(VLOOKUP(B746,'[1]DADOS (OCULTAR)'!$Q$3:$S$133,3,0),"")</f>
        <v>9039744000860</v>
      </c>
      <c r="B746" s="9" t="str">
        <f>'[1]TCE - ANEXO III - Preencher'!C755</f>
        <v>HOSPITAL DOM HÉLDER</v>
      </c>
      <c r="C746" s="10"/>
      <c r="D746" s="11" t="str">
        <f>'[1]TCE - ANEXO III - Preencher'!E755</f>
        <v>ROBERTA KELLY BARBOSA DO NASCIMENTO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2234-05</v>
      </c>
      <c r="G746" s="13" t="str">
        <f>IF('[1]TCE - ANEXO III - Preencher'!H755="","",'[1]TCE - ANEXO III - Preencher'!H755)</f>
        <v>08/2022</v>
      </c>
      <c r="H746" s="14">
        <f>'[1]TCE - ANEXO III - Preencher'!I755</f>
        <v>0</v>
      </c>
      <c r="I746" s="14">
        <f>'[1]TCE - ANEXO III - Preencher'!J755</f>
        <v>420.07760000000002</v>
      </c>
      <c r="J746" s="14">
        <f>'[1]TCE - ANEXO III - Preencher'!K755</f>
        <v>0</v>
      </c>
      <c r="K746" s="15">
        <f>'[1]TCE - ANEXO III - Preencher'!L755</f>
        <v>132.58179661016899</v>
      </c>
      <c r="L746" s="15">
        <f>'[1]TCE - ANEXO III - Preencher'!M755</f>
        <v>0</v>
      </c>
      <c r="M746" s="15">
        <f t="shared" si="67"/>
        <v>132.58179661016899</v>
      </c>
      <c r="N746" s="15">
        <f>'[1]TCE - ANEXO III - Preencher'!O755</f>
        <v>1.6577632898696</v>
      </c>
      <c r="O746" s="15">
        <f>'[1]TCE - ANEXO III - Preencher'!P755</f>
        <v>0</v>
      </c>
      <c r="P746" s="16">
        <f t="shared" si="68"/>
        <v>1.6577632898696</v>
      </c>
      <c r="Q746" s="15">
        <f>'[1]TCE - ANEXO III - Preencher'!R755</f>
        <v>87.494910714285695</v>
      </c>
      <c r="R746" s="15">
        <f>'[1]TCE - ANEXO III - Preencher'!S755</f>
        <v>0</v>
      </c>
      <c r="S746" s="16">
        <f t="shared" si="69"/>
        <v>87.494910714285695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641.81207061432428</v>
      </c>
    </row>
    <row r="747" spans="1:28" x14ac:dyDescent="0.25">
      <c r="A747" s="8">
        <f>IFERROR(VLOOKUP(B747,'[1]DADOS (OCULTAR)'!$Q$3:$S$133,3,0),"")</f>
        <v>9039744000860</v>
      </c>
      <c r="B747" s="9" t="str">
        <f>'[1]TCE - ANEXO III - Preencher'!C756</f>
        <v>HOSPITAL DOM HÉLDER</v>
      </c>
      <c r="C747" s="10"/>
      <c r="D747" s="11" t="str">
        <f>'[1]TCE - ANEXO III - Preencher'!E756</f>
        <v>ROBERTA MARIA NASCIMENTO FERREIRA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2235-05</v>
      </c>
      <c r="G747" s="13" t="str">
        <f>IF('[1]TCE - ANEXO III - Preencher'!H756="","",'[1]TCE - ANEXO III - Preencher'!H756)</f>
        <v>08/2022</v>
      </c>
      <c r="H747" s="14">
        <f>'[1]TCE - ANEXO III - Preencher'!I756</f>
        <v>0</v>
      </c>
      <c r="I747" s="14">
        <f>'[1]TCE - ANEXO III - Preencher'!J756</f>
        <v>333.89359999999999</v>
      </c>
      <c r="J747" s="14">
        <f>'[1]TCE - ANEXO III - Preencher'!K756</f>
        <v>0</v>
      </c>
      <c r="K747" s="15">
        <f>'[1]TCE - ANEXO III - Preencher'!L756</f>
        <v>132.58179661016899</v>
      </c>
      <c r="L747" s="15">
        <f>'[1]TCE - ANEXO III - Preencher'!M756</f>
        <v>0</v>
      </c>
      <c r="M747" s="15">
        <f t="shared" si="67"/>
        <v>132.58179661016899</v>
      </c>
      <c r="N747" s="15">
        <f>'[1]TCE - ANEXO III - Preencher'!O756</f>
        <v>1.6577632898696</v>
      </c>
      <c r="O747" s="15">
        <f>'[1]TCE - ANEXO III - Preencher'!P756</f>
        <v>0</v>
      </c>
      <c r="P747" s="16">
        <f t="shared" si="68"/>
        <v>1.6577632898696</v>
      </c>
      <c r="Q747" s="15">
        <f>'[1]TCE - ANEXO III - Preencher'!R756</f>
        <v>87.494910714285695</v>
      </c>
      <c r="R747" s="15">
        <f>'[1]TCE - ANEXO III - Preencher'!S756</f>
        <v>0</v>
      </c>
      <c r="S747" s="16">
        <f t="shared" si="69"/>
        <v>87.494910714285695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555.62807061432432</v>
      </c>
    </row>
    <row r="748" spans="1:28" x14ac:dyDescent="0.25">
      <c r="A748" s="8">
        <f>IFERROR(VLOOKUP(B748,'[1]DADOS (OCULTAR)'!$Q$3:$S$133,3,0),"")</f>
        <v>9039744000860</v>
      </c>
      <c r="B748" s="9" t="str">
        <f>'[1]TCE - ANEXO III - Preencher'!C757</f>
        <v>HOSPITAL DOM HÉLDER</v>
      </c>
      <c r="C748" s="10"/>
      <c r="D748" s="11" t="str">
        <f>'[1]TCE - ANEXO III - Preencher'!E757</f>
        <v>ROBERTA MARIA SOUZA DE VASCONCELOS</v>
      </c>
      <c r="E748" s="9" t="str">
        <f>IF('[1]TCE - ANEXO III - Preencher'!F757="4 - Assistência Odontológica","2 - Outros Profissionais da Saúde",'[1]TCE - ANEXO III - Preencher'!F757)</f>
        <v>3 - Administrativo</v>
      </c>
      <c r="F748" s="12" t="str">
        <f>'[1]TCE - ANEXO III - Preencher'!G757</f>
        <v>2611-10</v>
      </c>
      <c r="G748" s="13" t="str">
        <f>IF('[1]TCE - ANEXO III - Preencher'!H757="","",'[1]TCE - ANEXO III - Preencher'!H757)</f>
        <v>08/2022</v>
      </c>
      <c r="H748" s="14">
        <f>'[1]TCE - ANEXO III - Preencher'!I757</f>
        <v>0</v>
      </c>
      <c r="I748" s="14">
        <f>'[1]TCE - ANEXO III - Preencher'!J757</f>
        <v>293.21600000000001</v>
      </c>
      <c r="J748" s="14">
        <f>'[1]TCE - ANEXO III - Preencher'!K757</f>
        <v>0</v>
      </c>
      <c r="K748" s="15">
        <f>'[1]TCE - ANEXO III - Preencher'!L757</f>
        <v>132.58179661016899</v>
      </c>
      <c r="L748" s="15">
        <f>'[1]TCE - ANEXO III - Preencher'!M757</f>
        <v>0</v>
      </c>
      <c r="M748" s="15">
        <f t="shared" si="67"/>
        <v>132.58179661016899</v>
      </c>
      <c r="N748" s="15">
        <f>'[1]TCE - ANEXO III - Preencher'!O757</f>
        <v>1.6577632898696</v>
      </c>
      <c r="O748" s="15">
        <f>'[1]TCE - ANEXO III - Preencher'!P757</f>
        <v>0</v>
      </c>
      <c r="P748" s="16">
        <f t="shared" si="68"/>
        <v>1.6577632898696</v>
      </c>
      <c r="Q748" s="15">
        <f>'[1]TCE - ANEXO III - Preencher'!R757</f>
        <v>87.494910714285695</v>
      </c>
      <c r="R748" s="15">
        <f>'[1]TCE - ANEXO III - Preencher'!S757</f>
        <v>0</v>
      </c>
      <c r="S748" s="16">
        <f t="shared" si="69"/>
        <v>87.494910714285695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514.95047061432433</v>
      </c>
    </row>
    <row r="749" spans="1:28" x14ac:dyDescent="0.25">
      <c r="A749" s="8">
        <f>IFERROR(VLOOKUP(B749,'[1]DADOS (OCULTAR)'!$Q$3:$S$133,3,0),"")</f>
        <v>9039744000860</v>
      </c>
      <c r="B749" s="9" t="str">
        <f>'[1]TCE - ANEXO III - Preencher'!C758</f>
        <v>HOSPITAL DOM HÉLDER</v>
      </c>
      <c r="C749" s="10"/>
      <c r="D749" s="11" t="str">
        <f>'[1]TCE - ANEXO III - Preencher'!E758</f>
        <v>ROBERTA XAVIER DE ARAUJO GOMES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5211-30</v>
      </c>
      <c r="G749" s="13" t="str">
        <f>IF('[1]TCE - ANEXO III - Preencher'!H758="","",'[1]TCE - ANEXO III - Preencher'!H758)</f>
        <v>08/2022</v>
      </c>
      <c r="H749" s="14">
        <f>'[1]TCE - ANEXO III - Preencher'!I758</f>
        <v>0</v>
      </c>
      <c r="I749" s="14">
        <f>'[1]TCE - ANEXO III - Preencher'!J758</f>
        <v>158.952</v>
      </c>
      <c r="J749" s="14">
        <f>'[1]TCE - ANEXO III - Preencher'!K758</f>
        <v>0</v>
      </c>
      <c r="K749" s="15">
        <f>'[1]TCE - ANEXO III - Preencher'!L758</f>
        <v>132.58179661016899</v>
      </c>
      <c r="L749" s="15">
        <f>'[1]TCE - ANEXO III - Preencher'!M758</f>
        <v>0</v>
      </c>
      <c r="M749" s="15">
        <f t="shared" si="67"/>
        <v>132.58179661016899</v>
      </c>
      <c r="N749" s="15">
        <f>'[1]TCE - ANEXO III - Preencher'!O758</f>
        <v>1.6577632898696</v>
      </c>
      <c r="O749" s="15">
        <f>'[1]TCE - ANEXO III - Preencher'!P758</f>
        <v>0</v>
      </c>
      <c r="P749" s="16">
        <f t="shared" si="68"/>
        <v>1.6577632898696</v>
      </c>
      <c r="Q749" s="15">
        <f>'[1]TCE - ANEXO III - Preencher'!R758</f>
        <v>294.7405842894147</v>
      </c>
      <c r="R749" s="15">
        <f>'[1]TCE - ANEXO III - Preencher'!S758</f>
        <v>72.72</v>
      </c>
      <c r="S749" s="16">
        <f t="shared" si="69"/>
        <v>222.0205842894147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515.21214418945328</v>
      </c>
    </row>
    <row r="750" spans="1:28" x14ac:dyDescent="0.25">
      <c r="A750" s="8">
        <f>IFERROR(VLOOKUP(B750,'[1]DADOS (OCULTAR)'!$Q$3:$S$133,3,0),"")</f>
        <v>9039744000860</v>
      </c>
      <c r="B750" s="9" t="str">
        <f>'[1]TCE - ANEXO III - Preencher'!C759</f>
        <v>HOSPITAL DOM HÉLDER</v>
      </c>
      <c r="C750" s="10"/>
      <c r="D750" s="11" t="str">
        <f>'[1]TCE - ANEXO III - Preencher'!E759</f>
        <v>ROBERTO FERREIRA DE ANDRADE SOUZA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5211-30</v>
      </c>
      <c r="G750" s="13" t="str">
        <f>IF('[1]TCE - ANEXO III - Preencher'!H759="","",'[1]TCE - ANEXO III - Preencher'!H759)</f>
        <v>08/2022</v>
      </c>
      <c r="H750" s="14">
        <f>'[1]TCE - ANEXO III - Preencher'!I759</f>
        <v>0</v>
      </c>
      <c r="I750" s="14">
        <f>'[1]TCE - ANEXO III - Preencher'!J759</f>
        <v>114.58799999999999</v>
      </c>
      <c r="J750" s="14">
        <f>'[1]TCE - ANEXO III - Preencher'!K759</f>
        <v>0</v>
      </c>
      <c r="K750" s="15">
        <f>'[1]TCE - ANEXO III - Preencher'!L759</f>
        <v>132.58179661016899</v>
      </c>
      <c r="L750" s="15">
        <f>'[1]TCE - ANEXO III - Preencher'!M759</f>
        <v>0</v>
      </c>
      <c r="M750" s="15">
        <f t="shared" si="67"/>
        <v>132.58179661016899</v>
      </c>
      <c r="N750" s="15">
        <f>'[1]TCE - ANEXO III - Preencher'!O759</f>
        <v>1.6577632898696</v>
      </c>
      <c r="O750" s="15">
        <f>'[1]TCE - ANEXO III - Preencher'!P759</f>
        <v>0</v>
      </c>
      <c r="P750" s="16">
        <f t="shared" si="68"/>
        <v>1.6577632898696</v>
      </c>
      <c r="Q750" s="15">
        <f>'[1]TCE - ANEXO III - Preencher'!R759</f>
        <v>294.7405842894147</v>
      </c>
      <c r="R750" s="15">
        <f>'[1]TCE - ANEXO III - Preencher'!S759</f>
        <v>72.72</v>
      </c>
      <c r="S750" s="16">
        <f t="shared" si="69"/>
        <v>222.0205842894147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470.84814418945325</v>
      </c>
    </row>
    <row r="751" spans="1:28" x14ac:dyDescent="0.25">
      <c r="A751" s="8">
        <f>IFERROR(VLOOKUP(B751,'[1]DADOS (OCULTAR)'!$Q$3:$S$133,3,0),"")</f>
        <v>9039744000860</v>
      </c>
      <c r="B751" s="9" t="str">
        <f>'[1]TCE - ANEXO III - Preencher'!C760</f>
        <v>HOSPITAL DOM HÉLDER</v>
      </c>
      <c r="C751" s="10"/>
      <c r="D751" s="11" t="str">
        <f>'[1]TCE - ANEXO III - Preencher'!E760</f>
        <v>ROBSON BEZERRA DA SILVA</v>
      </c>
      <c r="E751" s="9" t="str">
        <f>IF('[1]TCE - ANEXO III - Preencher'!F760="4 - Assistência Odontológica","2 - Outros Profissionais da Saúde",'[1]TCE - ANEXO III - Preencher'!F760)</f>
        <v>3 - Administrativo</v>
      </c>
      <c r="F751" s="12" t="str">
        <f>'[1]TCE - ANEXO III - Preencher'!G760</f>
        <v>5174-10</v>
      </c>
      <c r="G751" s="13" t="str">
        <f>IF('[1]TCE - ANEXO III - Preencher'!H760="","",'[1]TCE - ANEXO III - Preencher'!H760)</f>
        <v>08/2022</v>
      </c>
      <c r="H751" s="14">
        <f>'[1]TCE - ANEXO III - Preencher'!I760</f>
        <v>0</v>
      </c>
      <c r="I751" s="14">
        <f>'[1]TCE - ANEXO III - Preencher'!J760</f>
        <v>96.960000000000008</v>
      </c>
      <c r="J751" s="14">
        <f>'[1]TCE - ANEXO III - Preencher'!K760</f>
        <v>0</v>
      </c>
      <c r="K751" s="15">
        <f>'[1]TCE - ANEXO III - Preencher'!L760</f>
        <v>132.58179661016899</v>
      </c>
      <c r="L751" s="15">
        <f>'[1]TCE - ANEXO III - Preencher'!M760</f>
        <v>0</v>
      </c>
      <c r="M751" s="15">
        <f t="shared" si="67"/>
        <v>132.58179661016899</v>
      </c>
      <c r="N751" s="15">
        <f>'[1]TCE - ANEXO III - Preencher'!O760</f>
        <v>1.6577632898696</v>
      </c>
      <c r="O751" s="15">
        <f>'[1]TCE - ANEXO III - Preencher'!P760</f>
        <v>0</v>
      </c>
      <c r="P751" s="16">
        <f t="shared" si="68"/>
        <v>1.6577632898696</v>
      </c>
      <c r="Q751" s="15">
        <f>'[1]TCE - ANEXO III - Preencher'!R760</f>
        <v>294.7405842894147</v>
      </c>
      <c r="R751" s="15">
        <f>'[1]TCE - ANEXO III - Preencher'!S760</f>
        <v>72.72</v>
      </c>
      <c r="S751" s="16">
        <f t="shared" si="69"/>
        <v>222.0205842894147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453.22014418945332</v>
      </c>
    </row>
    <row r="752" spans="1:28" x14ac:dyDescent="0.25">
      <c r="A752" s="8">
        <f>IFERROR(VLOOKUP(B752,'[1]DADOS (OCULTAR)'!$Q$3:$S$133,3,0),"")</f>
        <v>9039744000860</v>
      </c>
      <c r="B752" s="9" t="str">
        <f>'[1]TCE - ANEXO III - Preencher'!C761</f>
        <v>HOSPITAL DOM HÉLDER</v>
      </c>
      <c r="C752" s="10"/>
      <c r="D752" s="11" t="str">
        <f>'[1]TCE - ANEXO III - Preencher'!E761</f>
        <v>ROBSON HENRIQUE DA SILVA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3222-05</v>
      </c>
      <c r="G752" s="13" t="str">
        <f>IF('[1]TCE - ANEXO III - Preencher'!H761="","",'[1]TCE - ANEXO III - Preencher'!H761)</f>
        <v>08/2022</v>
      </c>
      <c r="H752" s="14">
        <f>'[1]TCE - ANEXO III - Preencher'!I761</f>
        <v>0</v>
      </c>
      <c r="I752" s="14">
        <f>'[1]TCE - ANEXO III - Preencher'!J761</f>
        <v>117.33920000000001</v>
      </c>
      <c r="J752" s="14">
        <f>'[1]TCE - ANEXO III - Preencher'!K761</f>
        <v>0</v>
      </c>
      <c r="K752" s="15">
        <f>'[1]TCE - ANEXO III - Preencher'!L761</f>
        <v>132.58179661016899</v>
      </c>
      <c r="L752" s="15">
        <f>'[1]TCE - ANEXO III - Preencher'!M761</f>
        <v>0</v>
      </c>
      <c r="M752" s="15">
        <f t="shared" si="67"/>
        <v>132.58179661016899</v>
      </c>
      <c r="N752" s="15">
        <f>'[1]TCE - ANEXO III - Preencher'!O761</f>
        <v>1.6577632898696</v>
      </c>
      <c r="O752" s="15">
        <f>'[1]TCE - ANEXO III - Preencher'!P761</f>
        <v>0</v>
      </c>
      <c r="P752" s="16">
        <f t="shared" si="68"/>
        <v>1.6577632898696</v>
      </c>
      <c r="Q752" s="15">
        <f>'[1]TCE - ANEXO III - Preencher'!R761</f>
        <v>87.494910714285695</v>
      </c>
      <c r="R752" s="15">
        <f>'[1]TCE - ANEXO III - Preencher'!S761</f>
        <v>0</v>
      </c>
      <c r="S752" s="16">
        <f t="shared" si="69"/>
        <v>87.494910714285695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339.07367061432427</v>
      </c>
    </row>
    <row r="753" spans="1:28" x14ac:dyDescent="0.25">
      <c r="A753" s="8">
        <f>IFERROR(VLOOKUP(B753,'[1]DADOS (OCULTAR)'!$Q$3:$S$133,3,0),"")</f>
        <v>9039744000860</v>
      </c>
      <c r="B753" s="9" t="str">
        <f>'[1]TCE - ANEXO III - Preencher'!C762</f>
        <v>HOSPITAL DOM HÉLDER</v>
      </c>
      <c r="C753" s="10"/>
      <c r="D753" s="11" t="str">
        <f>'[1]TCE - ANEXO III - Preencher'!E762</f>
        <v>ROBSON MARQUES DE ANDRADE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4110-10</v>
      </c>
      <c r="G753" s="13" t="str">
        <f>IF('[1]TCE - ANEXO III - Preencher'!H762="","",'[1]TCE - ANEXO III - Preencher'!H762)</f>
        <v>08/2022</v>
      </c>
      <c r="H753" s="14">
        <f>'[1]TCE - ANEXO III - Preencher'!I762</f>
        <v>0</v>
      </c>
      <c r="I753" s="14">
        <f>'[1]TCE - ANEXO III - Preencher'!J762</f>
        <v>152.3552</v>
      </c>
      <c r="J753" s="14">
        <f>'[1]TCE - ANEXO III - Preencher'!K762</f>
        <v>0</v>
      </c>
      <c r="K753" s="15">
        <f>'[1]TCE - ANEXO III - Preencher'!L762</f>
        <v>132.58179661016899</v>
      </c>
      <c r="L753" s="15">
        <f>'[1]TCE - ANEXO III - Preencher'!M762</f>
        <v>0</v>
      </c>
      <c r="M753" s="15">
        <f t="shared" si="67"/>
        <v>132.58179661016899</v>
      </c>
      <c r="N753" s="15">
        <f>'[1]TCE - ANEXO III - Preencher'!O762</f>
        <v>1.6577632898696</v>
      </c>
      <c r="O753" s="15">
        <f>'[1]TCE - ANEXO III - Preencher'!P762</f>
        <v>0</v>
      </c>
      <c r="P753" s="16">
        <f t="shared" si="68"/>
        <v>1.6577632898696</v>
      </c>
      <c r="Q753" s="15">
        <f>'[1]TCE - ANEXO III - Preencher'!R762</f>
        <v>87.494910714285695</v>
      </c>
      <c r="R753" s="15">
        <f>'[1]TCE - ANEXO III - Preencher'!S762</f>
        <v>0</v>
      </c>
      <c r="S753" s="16">
        <f t="shared" si="69"/>
        <v>87.494910714285695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374.08967061432429</v>
      </c>
    </row>
    <row r="754" spans="1:28" x14ac:dyDescent="0.25">
      <c r="A754" s="8">
        <f>IFERROR(VLOOKUP(B754,'[1]DADOS (OCULTAR)'!$Q$3:$S$133,3,0),"")</f>
        <v>9039744000860</v>
      </c>
      <c r="B754" s="9" t="str">
        <f>'[1]TCE - ANEXO III - Preencher'!C763</f>
        <v>HOSPITAL DOM HÉLDER</v>
      </c>
      <c r="C754" s="10"/>
      <c r="D754" s="11" t="str">
        <f>'[1]TCE - ANEXO III - Preencher'!E763</f>
        <v>ROBSON ZEFERINO VILAR</v>
      </c>
      <c r="E754" s="9" t="str">
        <f>IF('[1]TCE - ANEXO III - Preencher'!F763="4 - Assistência Odontológica","2 - Outros Profissionais da Saúde",'[1]TCE - ANEXO III - Preencher'!F763)</f>
        <v>3 - Administrativo</v>
      </c>
      <c r="F754" s="12" t="str">
        <f>'[1]TCE - ANEXO III - Preencher'!G763</f>
        <v>5163-45</v>
      </c>
      <c r="G754" s="13" t="str">
        <f>IF('[1]TCE - ANEXO III - Preencher'!H763="","",'[1]TCE - ANEXO III - Preencher'!H763)</f>
        <v>08/2022</v>
      </c>
      <c r="H754" s="14">
        <f>'[1]TCE - ANEXO III - Preencher'!I763</f>
        <v>0</v>
      </c>
      <c r="I754" s="14">
        <f>'[1]TCE - ANEXO III - Preencher'!J763</f>
        <v>121.2</v>
      </c>
      <c r="J754" s="14">
        <f>'[1]TCE - ANEXO III - Preencher'!K763</f>
        <v>0</v>
      </c>
      <c r="K754" s="15">
        <f>'[1]TCE - ANEXO III - Preencher'!L763</f>
        <v>132.58179661016899</v>
      </c>
      <c r="L754" s="15">
        <f>'[1]TCE - ANEXO III - Preencher'!M763</f>
        <v>0</v>
      </c>
      <c r="M754" s="15">
        <f t="shared" si="67"/>
        <v>132.58179661016899</v>
      </c>
      <c r="N754" s="15">
        <f>'[1]TCE - ANEXO III - Preencher'!O763</f>
        <v>1.6577632898696</v>
      </c>
      <c r="O754" s="15">
        <f>'[1]TCE - ANEXO III - Preencher'!P763</f>
        <v>0</v>
      </c>
      <c r="P754" s="16">
        <f t="shared" si="68"/>
        <v>1.6577632898696</v>
      </c>
      <c r="Q754" s="15">
        <f>'[1]TCE - ANEXO III - Preencher'!R763</f>
        <v>87.494910714285695</v>
      </c>
      <c r="R754" s="15">
        <f>'[1]TCE - ANEXO III - Preencher'!S763</f>
        <v>0</v>
      </c>
      <c r="S754" s="16">
        <f t="shared" si="69"/>
        <v>87.494910714285695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342.93447061432431</v>
      </c>
    </row>
    <row r="755" spans="1:28" x14ac:dyDescent="0.25">
      <c r="A755" s="8">
        <f>IFERROR(VLOOKUP(B755,'[1]DADOS (OCULTAR)'!$Q$3:$S$133,3,0),"")</f>
        <v>9039744000860</v>
      </c>
      <c r="B755" s="9" t="str">
        <f>'[1]TCE - ANEXO III - Preencher'!C764</f>
        <v>HOSPITAL DOM HÉLDER</v>
      </c>
      <c r="C755" s="10"/>
      <c r="D755" s="11" t="str">
        <f>'[1]TCE - ANEXO III - Preencher'!E764</f>
        <v>RODRIGO MEZZALIRA TCHAICK</v>
      </c>
      <c r="E755" s="9" t="str">
        <f>IF('[1]TCE - ANEXO III - Preencher'!F764="4 - Assistência Odontológica","2 - Outros Profissionais da Saúde",'[1]TCE - ANEXO III - Preencher'!F764)</f>
        <v>1 - Médico</v>
      </c>
      <c r="F755" s="12" t="str">
        <f>'[1]TCE - ANEXO III - Preencher'!G764</f>
        <v>2251-20</v>
      </c>
      <c r="G755" s="13" t="str">
        <f>IF('[1]TCE - ANEXO III - Preencher'!H764="","",'[1]TCE - ANEXO III - Preencher'!H764)</f>
        <v>08/2022</v>
      </c>
      <c r="H755" s="14">
        <f>'[1]TCE - ANEXO III - Preencher'!I764</f>
        <v>0</v>
      </c>
      <c r="I755" s="14">
        <f>'[1]TCE - ANEXO III - Preencher'!J764</f>
        <v>866.11199999999997</v>
      </c>
      <c r="J755" s="14">
        <f>'[1]TCE - ANEXO III - Preencher'!K764</f>
        <v>0</v>
      </c>
      <c r="K755" s="15">
        <f>'[1]TCE - ANEXO III - Preencher'!L764</f>
        <v>132.58179661016899</v>
      </c>
      <c r="L755" s="15">
        <f>'[1]TCE - ANEXO III - Preencher'!M764</f>
        <v>0</v>
      </c>
      <c r="M755" s="15">
        <f t="shared" si="67"/>
        <v>132.58179661016899</v>
      </c>
      <c r="N755" s="15">
        <f>'[1]TCE - ANEXO III - Preencher'!O764</f>
        <v>1.6577632898696</v>
      </c>
      <c r="O755" s="15">
        <f>'[1]TCE - ANEXO III - Preencher'!P764</f>
        <v>0</v>
      </c>
      <c r="P755" s="16">
        <f t="shared" si="68"/>
        <v>1.6577632898696</v>
      </c>
      <c r="Q755" s="15">
        <f>'[1]TCE - ANEXO III - Preencher'!R764</f>
        <v>87.494910714285695</v>
      </c>
      <c r="R755" s="15">
        <f>'[1]TCE - ANEXO III - Preencher'!S764</f>
        <v>0</v>
      </c>
      <c r="S755" s="16">
        <f t="shared" si="69"/>
        <v>87.494910714285695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1087.8464706143243</v>
      </c>
    </row>
    <row r="756" spans="1:28" x14ac:dyDescent="0.25">
      <c r="A756" s="8">
        <f>IFERROR(VLOOKUP(B756,'[1]DADOS (OCULTAR)'!$Q$3:$S$133,3,0),"")</f>
        <v>9039744000860</v>
      </c>
      <c r="B756" s="9" t="str">
        <f>'[1]TCE - ANEXO III - Preencher'!C765</f>
        <v>HOSPITAL DOM HÉLDER</v>
      </c>
      <c r="C756" s="10"/>
      <c r="D756" s="11" t="str">
        <f>'[1]TCE - ANEXO III - Preencher'!E765</f>
        <v>ROSALVA VALERIA GOMES DE LIMA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3222-05</v>
      </c>
      <c r="G756" s="13" t="str">
        <f>IF('[1]TCE - ANEXO III - Preencher'!H765="","",'[1]TCE - ANEXO III - Preencher'!H765)</f>
        <v>08/2022</v>
      </c>
      <c r="H756" s="14">
        <f>'[1]TCE - ANEXO III - Preencher'!I765</f>
        <v>0</v>
      </c>
      <c r="I756" s="14">
        <f>'[1]TCE - ANEXO III - Preencher'!J765</f>
        <v>146.61279999999999</v>
      </c>
      <c r="J756" s="14">
        <f>'[1]TCE - ANEXO III - Preencher'!K765</f>
        <v>0</v>
      </c>
      <c r="K756" s="15">
        <f>'[1]TCE - ANEXO III - Preencher'!L765</f>
        <v>132.58179661016899</v>
      </c>
      <c r="L756" s="15">
        <f>'[1]TCE - ANEXO III - Preencher'!M765</f>
        <v>0</v>
      </c>
      <c r="M756" s="15">
        <f t="shared" si="67"/>
        <v>132.58179661016899</v>
      </c>
      <c r="N756" s="15">
        <f>'[1]TCE - ANEXO III - Preencher'!O765</f>
        <v>1.6577632898696</v>
      </c>
      <c r="O756" s="15">
        <f>'[1]TCE - ANEXO III - Preencher'!P765</f>
        <v>0</v>
      </c>
      <c r="P756" s="16">
        <f t="shared" si="68"/>
        <v>1.6577632898696</v>
      </c>
      <c r="Q756" s="15">
        <f>'[1]TCE - ANEXO III - Preencher'!R765</f>
        <v>294.7405842894147</v>
      </c>
      <c r="R756" s="15">
        <f>'[1]TCE - ANEXO III - Preencher'!S765</f>
        <v>72.72</v>
      </c>
      <c r="S756" s="16">
        <f t="shared" si="69"/>
        <v>222.0205842894147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502.87294418945328</v>
      </c>
    </row>
    <row r="757" spans="1:28" x14ac:dyDescent="0.25">
      <c r="A757" s="8">
        <f>IFERROR(VLOOKUP(B757,'[1]DADOS (OCULTAR)'!$Q$3:$S$133,3,0),"")</f>
        <v>9039744000860</v>
      </c>
      <c r="B757" s="9" t="str">
        <f>'[1]TCE - ANEXO III - Preencher'!C766</f>
        <v>HOSPITAL DOM HÉLDER</v>
      </c>
      <c r="C757" s="10"/>
      <c r="D757" s="11" t="str">
        <f>'[1]TCE - ANEXO III - Preencher'!E766</f>
        <v>ROSANA MARIA DA SILVA ALBERTINO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5211-30</v>
      </c>
      <c r="G757" s="13" t="str">
        <f>IF('[1]TCE - ANEXO III - Preencher'!H766="","",'[1]TCE - ANEXO III - Preencher'!H766)</f>
        <v>08/2022</v>
      </c>
      <c r="H757" s="14">
        <f>'[1]TCE - ANEXO III - Preencher'!I766</f>
        <v>0</v>
      </c>
      <c r="I757" s="14">
        <f>'[1]TCE - ANEXO III - Preencher'!J766</f>
        <v>186.852</v>
      </c>
      <c r="J757" s="14">
        <f>'[1]TCE - ANEXO III - Preencher'!K766</f>
        <v>0</v>
      </c>
      <c r="K757" s="15">
        <f>'[1]TCE - ANEXO III - Preencher'!L766</f>
        <v>132.58179661016899</v>
      </c>
      <c r="L757" s="15">
        <f>'[1]TCE - ANEXO III - Preencher'!M766</f>
        <v>0</v>
      </c>
      <c r="M757" s="15">
        <f t="shared" si="67"/>
        <v>132.58179661016899</v>
      </c>
      <c r="N757" s="15">
        <f>'[1]TCE - ANEXO III - Preencher'!O766</f>
        <v>1.6577632898696</v>
      </c>
      <c r="O757" s="15">
        <f>'[1]TCE - ANEXO III - Preencher'!P766</f>
        <v>0</v>
      </c>
      <c r="P757" s="16">
        <f t="shared" si="68"/>
        <v>1.6577632898696</v>
      </c>
      <c r="Q757" s="15">
        <f>'[1]TCE - ANEXO III - Preencher'!R766</f>
        <v>87.494910714285695</v>
      </c>
      <c r="R757" s="15">
        <f>'[1]TCE - ANEXO III - Preencher'!S766</f>
        <v>0</v>
      </c>
      <c r="S757" s="16">
        <f t="shared" si="69"/>
        <v>87.494910714285695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408.5864706143243</v>
      </c>
    </row>
    <row r="758" spans="1:28" x14ac:dyDescent="0.25">
      <c r="A758" s="8">
        <f>IFERROR(VLOOKUP(B758,'[1]DADOS (OCULTAR)'!$Q$3:$S$133,3,0),"")</f>
        <v>9039744000860</v>
      </c>
      <c r="B758" s="9" t="str">
        <f>'[1]TCE - ANEXO III - Preencher'!C767</f>
        <v>HOSPITAL DOM HÉLDER</v>
      </c>
      <c r="C758" s="10"/>
      <c r="D758" s="11" t="str">
        <f>'[1]TCE - ANEXO III - Preencher'!E767</f>
        <v>ROSANA SOUZA DE MORAES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2235-05</v>
      </c>
      <c r="G758" s="13" t="str">
        <f>IF('[1]TCE - ANEXO III - Preencher'!H767="","",'[1]TCE - ANEXO III - Preencher'!H767)</f>
        <v>08/2022</v>
      </c>
      <c r="H758" s="14">
        <f>'[1]TCE - ANEXO III - Preencher'!I767</f>
        <v>0</v>
      </c>
      <c r="I758" s="14">
        <f>'[1]TCE - ANEXO III - Preencher'!J767</f>
        <v>423.26479999999998</v>
      </c>
      <c r="J758" s="14">
        <f>'[1]TCE - ANEXO III - Preencher'!K767</f>
        <v>0</v>
      </c>
      <c r="K758" s="15">
        <f>'[1]TCE - ANEXO III - Preencher'!L767</f>
        <v>132.58179661016899</v>
      </c>
      <c r="L758" s="15">
        <f>'[1]TCE - ANEXO III - Preencher'!M767</f>
        <v>0</v>
      </c>
      <c r="M758" s="15">
        <f t="shared" si="67"/>
        <v>132.58179661016899</v>
      </c>
      <c r="N758" s="15">
        <f>'[1]TCE - ANEXO III - Preencher'!O767</f>
        <v>1.6577632898696</v>
      </c>
      <c r="O758" s="15">
        <f>'[1]TCE - ANEXO III - Preencher'!P767</f>
        <v>0</v>
      </c>
      <c r="P758" s="16">
        <f t="shared" si="68"/>
        <v>1.6577632898696</v>
      </c>
      <c r="Q758" s="15">
        <f>'[1]TCE - ANEXO III - Preencher'!R767</f>
        <v>87.494910714285695</v>
      </c>
      <c r="R758" s="15">
        <f>'[1]TCE - ANEXO III - Preencher'!S767</f>
        <v>0</v>
      </c>
      <c r="S758" s="16">
        <f t="shared" si="69"/>
        <v>87.494910714285695</v>
      </c>
      <c r="T758" s="15">
        <f>'[1]TCE - ANEXO III - Preencher'!U767</f>
        <v>103.08</v>
      </c>
      <c r="U758" s="15">
        <f>'[1]TCE - ANEXO III - Preencher'!V767</f>
        <v>0</v>
      </c>
      <c r="V758" s="16">
        <f t="shared" si="70"/>
        <v>103.08</v>
      </c>
      <c r="W758" s="17" t="str">
        <f>IF('[1]TCE - ANEXO III - Preencher'!X767="","",'[1]TCE - ANEXO III - Preencher'!X767)</f>
        <v>AUXÍLIO CRECHE</v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748.07927061432429</v>
      </c>
    </row>
    <row r="759" spans="1:28" x14ac:dyDescent="0.25">
      <c r="A759" s="8">
        <f>IFERROR(VLOOKUP(B759,'[1]DADOS (OCULTAR)'!$Q$3:$S$133,3,0),"")</f>
        <v>9039744000860</v>
      </c>
      <c r="B759" s="9" t="str">
        <f>'[1]TCE - ANEXO III - Preencher'!C768</f>
        <v>HOSPITAL DOM HÉLDER</v>
      </c>
      <c r="C759" s="10"/>
      <c r="D759" s="11" t="str">
        <f>'[1]TCE - ANEXO III - Preencher'!E768</f>
        <v>ROSANGELA MARIA DE OLIVEIRA ALVES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 t="str">
        <f>'[1]TCE - ANEXO III - Preencher'!G768</f>
        <v>5134-30</v>
      </c>
      <c r="G759" s="13" t="str">
        <f>IF('[1]TCE - ANEXO III - Preencher'!H768="","",'[1]TCE - ANEXO III - Preencher'!H768)</f>
        <v>08/2022</v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132.58179661016899</v>
      </c>
      <c r="L759" s="15">
        <f>'[1]TCE - ANEXO III - Preencher'!M768</f>
        <v>0</v>
      </c>
      <c r="M759" s="15">
        <f t="shared" si="67"/>
        <v>132.58179661016899</v>
      </c>
      <c r="N759" s="15">
        <f>'[1]TCE - ANEXO III - Preencher'!O768</f>
        <v>1.6577632898696</v>
      </c>
      <c r="O759" s="15">
        <f>'[1]TCE - ANEXO III - Preencher'!P768</f>
        <v>0</v>
      </c>
      <c r="P759" s="16">
        <f t="shared" si="68"/>
        <v>1.6577632898696</v>
      </c>
      <c r="Q759" s="15">
        <f>'[1]TCE - ANEXO III - Preencher'!R768</f>
        <v>87.494910714285695</v>
      </c>
      <c r="R759" s="15">
        <f>'[1]TCE - ANEXO III - Preencher'!S768</f>
        <v>0</v>
      </c>
      <c r="S759" s="16">
        <f t="shared" si="69"/>
        <v>87.494910714285695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221.73447061432427</v>
      </c>
    </row>
    <row r="760" spans="1:28" x14ac:dyDescent="0.25">
      <c r="A760" s="8">
        <f>IFERROR(VLOOKUP(B760,'[1]DADOS (OCULTAR)'!$Q$3:$S$133,3,0),"")</f>
        <v>9039744000860</v>
      </c>
      <c r="B760" s="9" t="str">
        <f>'[1]TCE - ANEXO III - Preencher'!C769</f>
        <v>HOSPITAL DOM HÉLDER</v>
      </c>
      <c r="C760" s="10"/>
      <c r="D760" s="11" t="str">
        <f>'[1]TCE - ANEXO III - Preencher'!E769</f>
        <v>ROSANGELA MARIA DOS SANTOS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5152-05</v>
      </c>
      <c r="G760" s="13" t="str">
        <f>IF('[1]TCE - ANEXO III - Preencher'!H769="","",'[1]TCE - ANEXO III - Preencher'!H769)</f>
        <v>08/2022</v>
      </c>
      <c r="H760" s="14">
        <f>'[1]TCE - ANEXO III - Preencher'!I769</f>
        <v>0</v>
      </c>
      <c r="I760" s="14">
        <f>'[1]TCE - ANEXO III - Preencher'!J769</f>
        <v>137.47919999999999</v>
      </c>
      <c r="J760" s="14">
        <f>'[1]TCE - ANEXO III - Preencher'!K769</f>
        <v>0</v>
      </c>
      <c r="K760" s="15">
        <f>'[1]TCE - ANEXO III - Preencher'!L769</f>
        <v>132.58179661016899</v>
      </c>
      <c r="L760" s="15">
        <f>'[1]TCE - ANEXO III - Preencher'!M769</f>
        <v>0</v>
      </c>
      <c r="M760" s="15">
        <f t="shared" si="67"/>
        <v>132.58179661016899</v>
      </c>
      <c r="N760" s="15">
        <f>'[1]TCE - ANEXO III - Preencher'!O769</f>
        <v>1.6577632898696</v>
      </c>
      <c r="O760" s="15">
        <f>'[1]TCE - ANEXO III - Preencher'!P769</f>
        <v>0</v>
      </c>
      <c r="P760" s="16">
        <f t="shared" si="68"/>
        <v>1.6577632898696</v>
      </c>
      <c r="Q760" s="15">
        <f>'[1]TCE - ANEXO III - Preencher'!R769</f>
        <v>87.494910714285695</v>
      </c>
      <c r="R760" s="15">
        <f>'[1]TCE - ANEXO III - Preencher'!S769</f>
        <v>0</v>
      </c>
      <c r="S760" s="16">
        <f t="shared" si="69"/>
        <v>87.494910714285695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359.21367061432431</v>
      </c>
    </row>
    <row r="761" spans="1:28" x14ac:dyDescent="0.25">
      <c r="A761" s="8">
        <f>IFERROR(VLOOKUP(B761,'[1]DADOS (OCULTAR)'!$Q$3:$S$133,3,0),"")</f>
        <v>9039744000860</v>
      </c>
      <c r="B761" s="9" t="str">
        <f>'[1]TCE - ANEXO III - Preencher'!C770</f>
        <v>HOSPITAL DOM HÉLDER</v>
      </c>
      <c r="C761" s="10"/>
      <c r="D761" s="11" t="str">
        <f>'[1]TCE - ANEXO III - Preencher'!E770</f>
        <v>ROSANGELA MARIA LIMA DA SILVA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3222-05</v>
      </c>
      <c r="G761" s="13" t="str">
        <f>IF('[1]TCE - ANEXO III - Preencher'!H770="","",'[1]TCE - ANEXO III - Preencher'!H770)</f>
        <v>08/2022</v>
      </c>
      <c r="H761" s="14">
        <f>'[1]TCE - ANEXO III - Preencher'!I770</f>
        <v>0</v>
      </c>
      <c r="I761" s="14">
        <f>'[1]TCE - ANEXO III - Preencher'!J770</f>
        <v>141.69040000000001</v>
      </c>
      <c r="J761" s="14">
        <f>'[1]TCE - ANEXO III - Preencher'!K770</f>
        <v>0</v>
      </c>
      <c r="K761" s="15">
        <f>'[1]TCE - ANEXO III - Preencher'!L770</f>
        <v>132.58179661016899</v>
      </c>
      <c r="L761" s="15">
        <f>'[1]TCE - ANEXO III - Preencher'!M770</f>
        <v>0</v>
      </c>
      <c r="M761" s="15">
        <f t="shared" si="67"/>
        <v>132.58179661016899</v>
      </c>
      <c r="N761" s="15">
        <f>'[1]TCE - ANEXO III - Preencher'!O770</f>
        <v>1.6577632898696</v>
      </c>
      <c r="O761" s="15">
        <f>'[1]TCE - ANEXO III - Preencher'!P770</f>
        <v>0</v>
      </c>
      <c r="P761" s="16">
        <f t="shared" si="68"/>
        <v>1.6577632898696</v>
      </c>
      <c r="Q761" s="15">
        <f>'[1]TCE - ANEXO III - Preencher'!R770</f>
        <v>87.494910714285695</v>
      </c>
      <c r="R761" s="15">
        <f>'[1]TCE - ANEXO III - Preencher'!S770</f>
        <v>0</v>
      </c>
      <c r="S761" s="16">
        <f t="shared" si="69"/>
        <v>87.494910714285695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363.42487061432428</v>
      </c>
    </row>
    <row r="762" spans="1:28" x14ac:dyDescent="0.25">
      <c r="A762" s="8">
        <f>IFERROR(VLOOKUP(B762,'[1]DADOS (OCULTAR)'!$Q$3:$S$133,3,0),"")</f>
        <v>9039744000860</v>
      </c>
      <c r="B762" s="9" t="str">
        <f>'[1]TCE - ANEXO III - Preencher'!C771</f>
        <v>HOSPITAL DOM HÉLDER</v>
      </c>
      <c r="C762" s="10"/>
      <c r="D762" s="11" t="str">
        <f>'[1]TCE - ANEXO III - Preencher'!E771</f>
        <v>ROSEANE SOUZA DA SILVA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3222-05</v>
      </c>
      <c r="G762" s="13" t="str">
        <f>IF('[1]TCE - ANEXO III - Preencher'!H771="","",'[1]TCE - ANEXO III - Preencher'!H771)</f>
        <v>08/2022</v>
      </c>
      <c r="H762" s="14">
        <f>'[1]TCE - ANEXO III - Preencher'!I771</f>
        <v>0</v>
      </c>
      <c r="I762" s="14">
        <f>'[1]TCE - ANEXO III - Preencher'!J771</f>
        <v>54.620800000000003</v>
      </c>
      <c r="J762" s="14">
        <f>'[1]TCE - ANEXO III - Preencher'!K771</f>
        <v>0</v>
      </c>
      <c r="K762" s="15">
        <f>'[1]TCE - ANEXO III - Preencher'!L771</f>
        <v>132.58179661016899</v>
      </c>
      <c r="L762" s="15">
        <f>'[1]TCE - ANEXO III - Preencher'!M771</f>
        <v>0</v>
      </c>
      <c r="M762" s="15">
        <f t="shared" si="67"/>
        <v>132.58179661016899</v>
      </c>
      <c r="N762" s="15">
        <f>'[1]TCE - ANEXO III - Preencher'!O771</f>
        <v>1.6577632898696</v>
      </c>
      <c r="O762" s="15">
        <f>'[1]TCE - ANEXO III - Preencher'!P771</f>
        <v>0</v>
      </c>
      <c r="P762" s="16">
        <f t="shared" si="68"/>
        <v>1.6577632898696</v>
      </c>
      <c r="Q762" s="15">
        <f>'[1]TCE - ANEXO III - Preencher'!R771</f>
        <v>87.494910714285695</v>
      </c>
      <c r="R762" s="15">
        <f>'[1]TCE - ANEXO III - Preencher'!S771</f>
        <v>0</v>
      </c>
      <c r="S762" s="16">
        <f t="shared" si="69"/>
        <v>87.494910714285695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276.3552706143243</v>
      </c>
    </row>
    <row r="763" spans="1:28" x14ac:dyDescent="0.25">
      <c r="A763" s="8">
        <f>IFERROR(VLOOKUP(B763,'[1]DADOS (OCULTAR)'!$Q$3:$S$133,3,0),"")</f>
        <v>9039744000860</v>
      </c>
      <c r="B763" s="9" t="str">
        <f>'[1]TCE - ANEXO III - Preencher'!C772</f>
        <v>HOSPITAL DOM HÉLDER</v>
      </c>
      <c r="C763" s="10"/>
      <c r="D763" s="11" t="str">
        <f>'[1]TCE - ANEXO III - Preencher'!E772</f>
        <v>ROSEMARY ALMEIDA DO MONTE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3222-05</v>
      </c>
      <c r="G763" s="13" t="str">
        <f>IF('[1]TCE - ANEXO III - Preencher'!H772="","",'[1]TCE - ANEXO III - Preencher'!H772)</f>
        <v>08/2022</v>
      </c>
      <c r="H763" s="14">
        <f>'[1]TCE - ANEXO III - Preencher'!I772</f>
        <v>0</v>
      </c>
      <c r="I763" s="14">
        <f>'[1]TCE - ANEXO III - Preencher'!J772</f>
        <v>234.7304</v>
      </c>
      <c r="J763" s="14">
        <f>'[1]TCE - ANEXO III - Preencher'!K772</f>
        <v>0</v>
      </c>
      <c r="K763" s="15">
        <f>'[1]TCE - ANEXO III - Preencher'!L772</f>
        <v>132.58179661016899</v>
      </c>
      <c r="L763" s="15">
        <f>'[1]TCE - ANEXO III - Preencher'!M772</f>
        <v>0</v>
      </c>
      <c r="M763" s="15">
        <f t="shared" si="67"/>
        <v>132.58179661016899</v>
      </c>
      <c r="N763" s="15">
        <f>'[1]TCE - ANEXO III - Preencher'!O772</f>
        <v>1.6577632898696</v>
      </c>
      <c r="O763" s="15">
        <f>'[1]TCE - ANEXO III - Preencher'!P772</f>
        <v>0</v>
      </c>
      <c r="P763" s="16">
        <f t="shared" si="68"/>
        <v>1.6577632898696</v>
      </c>
      <c r="Q763" s="15">
        <f>'[1]TCE - ANEXO III - Preencher'!R772</f>
        <v>87.494910714285695</v>
      </c>
      <c r="R763" s="15">
        <f>'[1]TCE - ANEXO III - Preencher'!S772</f>
        <v>0</v>
      </c>
      <c r="S763" s="16">
        <f t="shared" si="69"/>
        <v>87.494910714285695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456.4648706143243</v>
      </c>
    </row>
    <row r="764" spans="1:28" x14ac:dyDescent="0.25">
      <c r="A764" s="8">
        <f>IFERROR(VLOOKUP(B764,'[1]DADOS (OCULTAR)'!$Q$3:$S$133,3,0),"")</f>
        <v>9039744000860</v>
      </c>
      <c r="B764" s="9" t="str">
        <f>'[1]TCE - ANEXO III - Preencher'!C773</f>
        <v>HOSPITAL DOM HÉLDER</v>
      </c>
      <c r="C764" s="10"/>
      <c r="D764" s="11" t="str">
        <f>'[1]TCE - ANEXO III - Preencher'!E773</f>
        <v>ROSEMERE BARBOSA RIO TINTO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3222-05</v>
      </c>
      <c r="G764" s="13" t="str">
        <f>IF('[1]TCE - ANEXO III - Preencher'!H773="","",'[1]TCE - ANEXO III - Preencher'!H773)</f>
        <v>08/2022</v>
      </c>
      <c r="H764" s="14">
        <f>'[1]TCE - ANEXO III - Preencher'!I773</f>
        <v>0</v>
      </c>
      <c r="I764" s="14">
        <f>'[1]TCE - ANEXO III - Preencher'!J773</f>
        <v>161.48240000000001</v>
      </c>
      <c r="J764" s="14">
        <f>'[1]TCE - ANEXO III - Preencher'!K773</f>
        <v>0</v>
      </c>
      <c r="K764" s="15">
        <f>'[1]TCE - ANEXO III - Preencher'!L773</f>
        <v>132.58179661016899</v>
      </c>
      <c r="L764" s="15">
        <f>'[1]TCE - ANEXO III - Preencher'!M773</f>
        <v>0</v>
      </c>
      <c r="M764" s="15">
        <f t="shared" si="67"/>
        <v>132.58179661016899</v>
      </c>
      <c r="N764" s="15">
        <f>'[1]TCE - ANEXO III - Preencher'!O773</f>
        <v>1.6577632898696</v>
      </c>
      <c r="O764" s="15">
        <f>'[1]TCE - ANEXO III - Preencher'!P773</f>
        <v>0</v>
      </c>
      <c r="P764" s="16">
        <f t="shared" si="68"/>
        <v>1.6577632898696</v>
      </c>
      <c r="Q764" s="15">
        <f>'[1]TCE - ANEXO III - Preencher'!R773</f>
        <v>294.7405842894147</v>
      </c>
      <c r="R764" s="15">
        <f>'[1]TCE - ANEXO III - Preencher'!S773</f>
        <v>72.72</v>
      </c>
      <c r="S764" s="16">
        <f t="shared" si="69"/>
        <v>222.0205842894147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517.74254418945327</v>
      </c>
    </row>
    <row r="765" spans="1:28" x14ac:dyDescent="0.25">
      <c r="A765" s="8">
        <f>IFERROR(VLOOKUP(B765,'[1]DADOS (OCULTAR)'!$Q$3:$S$133,3,0),"")</f>
        <v>9039744000860</v>
      </c>
      <c r="B765" s="9" t="str">
        <f>'[1]TCE - ANEXO III - Preencher'!C774</f>
        <v>HOSPITAL DOM HÉLDER</v>
      </c>
      <c r="C765" s="10"/>
      <c r="D765" s="11" t="str">
        <f>'[1]TCE - ANEXO III - Preencher'!E774</f>
        <v>ROSIANE COSME DA SILVA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2235-05</v>
      </c>
      <c r="G765" s="13" t="str">
        <f>IF('[1]TCE - ANEXO III - Preencher'!H774="","",'[1]TCE - ANEXO III - Preencher'!H774)</f>
        <v>08/2022</v>
      </c>
      <c r="H765" s="14">
        <f>'[1]TCE - ANEXO III - Preencher'!I774</f>
        <v>0</v>
      </c>
      <c r="I765" s="14">
        <f>'[1]TCE - ANEXO III - Preencher'!J774</f>
        <v>328.34800000000001</v>
      </c>
      <c r="J765" s="14">
        <f>'[1]TCE - ANEXO III - Preencher'!K774</f>
        <v>0</v>
      </c>
      <c r="K765" s="15">
        <f>'[1]TCE - ANEXO III - Preencher'!L774</f>
        <v>132.58179661016899</v>
      </c>
      <c r="L765" s="15">
        <f>'[1]TCE - ANEXO III - Preencher'!M774</f>
        <v>0</v>
      </c>
      <c r="M765" s="15">
        <f t="shared" si="67"/>
        <v>132.58179661016899</v>
      </c>
      <c r="N765" s="15">
        <f>'[1]TCE - ANEXO III - Preencher'!O774</f>
        <v>1.6577632898696</v>
      </c>
      <c r="O765" s="15">
        <f>'[1]TCE - ANEXO III - Preencher'!P774</f>
        <v>0</v>
      </c>
      <c r="P765" s="16">
        <f t="shared" si="68"/>
        <v>1.6577632898696</v>
      </c>
      <c r="Q765" s="15">
        <f>'[1]TCE - ANEXO III - Preencher'!R774</f>
        <v>87.494910714285695</v>
      </c>
      <c r="R765" s="15">
        <f>'[1]TCE - ANEXO III - Preencher'!S774</f>
        <v>0</v>
      </c>
      <c r="S765" s="16">
        <f t="shared" si="69"/>
        <v>87.494910714285695</v>
      </c>
      <c r="T765" s="15">
        <f>'[1]TCE - ANEXO III - Preencher'!U774</f>
        <v>123.23</v>
      </c>
      <c r="U765" s="15">
        <f>'[1]TCE - ANEXO III - Preencher'!V774</f>
        <v>0</v>
      </c>
      <c r="V765" s="16">
        <f t="shared" si="70"/>
        <v>123.23</v>
      </c>
      <c r="W765" s="17" t="str">
        <f>IF('[1]TCE - ANEXO III - Preencher'!X774="","",'[1]TCE - ANEXO III - Preencher'!X774)</f>
        <v>AUXÍLIO CRECHE</v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673.3124706143243</v>
      </c>
    </row>
    <row r="766" spans="1:28" x14ac:dyDescent="0.25">
      <c r="A766" s="8">
        <f>IFERROR(VLOOKUP(B766,'[1]DADOS (OCULTAR)'!$Q$3:$S$133,3,0),"")</f>
        <v>9039744000860</v>
      </c>
      <c r="B766" s="9" t="str">
        <f>'[1]TCE - ANEXO III - Preencher'!C775</f>
        <v>HOSPITAL DOM HÉLDER</v>
      </c>
      <c r="C766" s="10"/>
      <c r="D766" s="11" t="str">
        <f>'[1]TCE - ANEXO III - Preencher'!E775</f>
        <v>ROSILEILA FARIAS DO MONTE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 t="str">
        <f>'[1]TCE - ANEXO III - Preencher'!G775</f>
        <v>4110-10</v>
      </c>
      <c r="G766" s="13" t="str">
        <f>IF('[1]TCE - ANEXO III - Preencher'!H775="","",'[1]TCE - ANEXO III - Preencher'!H775)</f>
        <v>08/2022</v>
      </c>
      <c r="H766" s="14">
        <f>'[1]TCE - ANEXO III - Preencher'!I775</f>
        <v>0</v>
      </c>
      <c r="I766" s="14">
        <f>'[1]TCE - ANEXO III - Preencher'!J775</f>
        <v>101.80800000000001</v>
      </c>
      <c r="J766" s="14">
        <f>'[1]TCE - ANEXO III - Preencher'!K775</f>
        <v>0</v>
      </c>
      <c r="K766" s="15">
        <f>'[1]TCE - ANEXO III - Preencher'!L775</f>
        <v>132.58179661016899</v>
      </c>
      <c r="L766" s="15">
        <f>'[1]TCE - ANEXO III - Preencher'!M775</f>
        <v>0</v>
      </c>
      <c r="M766" s="15">
        <f t="shared" si="67"/>
        <v>132.58179661016899</v>
      </c>
      <c r="N766" s="15">
        <f>'[1]TCE - ANEXO III - Preencher'!O775</f>
        <v>1.6577632898696</v>
      </c>
      <c r="O766" s="15">
        <f>'[1]TCE - ANEXO III - Preencher'!P775</f>
        <v>0</v>
      </c>
      <c r="P766" s="16">
        <f t="shared" si="68"/>
        <v>1.6577632898696</v>
      </c>
      <c r="Q766" s="15">
        <f>'[1]TCE - ANEXO III - Preencher'!R775</f>
        <v>294.7405842894147</v>
      </c>
      <c r="R766" s="15">
        <f>'[1]TCE - ANEXO III - Preencher'!S775</f>
        <v>72.72</v>
      </c>
      <c r="S766" s="16">
        <f t="shared" si="69"/>
        <v>222.0205842894147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458.06814418945328</v>
      </c>
    </row>
    <row r="767" spans="1:28" x14ac:dyDescent="0.25">
      <c r="A767" s="8">
        <f>IFERROR(VLOOKUP(B767,'[1]DADOS (OCULTAR)'!$Q$3:$S$133,3,0),"")</f>
        <v>9039744000860</v>
      </c>
      <c r="B767" s="9" t="str">
        <f>'[1]TCE - ANEXO III - Preencher'!C776</f>
        <v>HOSPITAL DOM HÉLDER</v>
      </c>
      <c r="C767" s="10"/>
      <c r="D767" s="11" t="str">
        <f>'[1]TCE - ANEXO III - Preencher'!E776</f>
        <v xml:space="preserve">ROSIVALDO FARIAS DE OLIVEIRA </v>
      </c>
      <c r="E767" s="9" t="str">
        <f>IF('[1]TCE - ANEXO III - Preencher'!F776="4 - Assistência Odontológica","2 - Outros Profissionais da Saúde",'[1]TCE - ANEXO III - Preencher'!F776)</f>
        <v>3 - Administrativo</v>
      </c>
      <c r="F767" s="12" t="str">
        <f>'[1]TCE - ANEXO III - Preencher'!G776</f>
        <v>9501-10</v>
      </c>
      <c r="G767" s="13" t="str">
        <f>IF('[1]TCE - ANEXO III - Preencher'!H776="","",'[1]TCE - ANEXO III - Preencher'!H776)</f>
        <v>08/2022</v>
      </c>
      <c r="H767" s="14">
        <f>'[1]TCE - ANEXO III - Preencher'!I776</f>
        <v>0</v>
      </c>
      <c r="I767" s="14">
        <f>'[1]TCE - ANEXO III - Preencher'!J776</f>
        <v>241.18799999999999</v>
      </c>
      <c r="J767" s="14">
        <f>'[1]TCE - ANEXO III - Preencher'!K776</f>
        <v>0</v>
      </c>
      <c r="K767" s="15">
        <f>'[1]TCE - ANEXO III - Preencher'!L776</f>
        <v>132.58179661016899</v>
      </c>
      <c r="L767" s="15">
        <f>'[1]TCE - ANEXO III - Preencher'!M776</f>
        <v>0</v>
      </c>
      <c r="M767" s="15">
        <f t="shared" si="67"/>
        <v>132.58179661016899</v>
      </c>
      <c r="N767" s="15">
        <f>'[1]TCE - ANEXO III - Preencher'!O776</f>
        <v>1.6577632898696</v>
      </c>
      <c r="O767" s="15">
        <f>'[1]TCE - ANEXO III - Preencher'!P776</f>
        <v>0</v>
      </c>
      <c r="P767" s="16">
        <f t="shared" si="68"/>
        <v>1.6577632898696</v>
      </c>
      <c r="Q767" s="15">
        <f>'[1]TCE - ANEXO III - Preencher'!R776</f>
        <v>87.494910714285695</v>
      </c>
      <c r="R767" s="15">
        <f>'[1]TCE - ANEXO III - Preencher'!S776</f>
        <v>0</v>
      </c>
      <c r="S767" s="16">
        <f t="shared" si="69"/>
        <v>87.494910714285695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462.92247061432431</v>
      </c>
    </row>
    <row r="768" spans="1:28" x14ac:dyDescent="0.25">
      <c r="A768" s="8">
        <f>IFERROR(VLOOKUP(B768,'[1]DADOS (OCULTAR)'!$Q$3:$S$133,3,0),"")</f>
        <v>9039744000860</v>
      </c>
      <c r="B768" s="9" t="str">
        <f>'[1]TCE - ANEXO III - Preencher'!C777</f>
        <v>HOSPITAL DOM HÉLDER</v>
      </c>
      <c r="C768" s="10"/>
      <c r="D768" s="11" t="str">
        <f>'[1]TCE - ANEXO III - Preencher'!E777</f>
        <v>RUANA DE ARAUJO CEREJA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2235-05</v>
      </c>
      <c r="G768" s="13" t="str">
        <f>IF('[1]TCE - ANEXO III - Preencher'!H777="","",'[1]TCE - ANEXO III - Preencher'!H777)</f>
        <v>08/2022</v>
      </c>
      <c r="H768" s="14">
        <f>'[1]TCE - ANEXO III - Preencher'!I777</f>
        <v>0</v>
      </c>
      <c r="I768" s="14">
        <f>'[1]TCE - ANEXO III - Preencher'!J777</f>
        <v>560.45280000000002</v>
      </c>
      <c r="J768" s="14">
        <f>'[1]TCE - ANEXO III - Preencher'!K777</f>
        <v>0</v>
      </c>
      <c r="K768" s="15">
        <f>'[1]TCE - ANEXO III - Preencher'!L777</f>
        <v>132.58179661016899</v>
      </c>
      <c r="L768" s="15">
        <f>'[1]TCE - ANEXO III - Preencher'!M777</f>
        <v>0</v>
      </c>
      <c r="M768" s="15">
        <f t="shared" si="67"/>
        <v>132.58179661016899</v>
      </c>
      <c r="N768" s="15">
        <f>'[1]TCE - ANEXO III - Preencher'!O777</f>
        <v>1.6577632898696</v>
      </c>
      <c r="O768" s="15">
        <f>'[1]TCE - ANEXO III - Preencher'!P777</f>
        <v>0</v>
      </c>
      <c r="P768" s="16">
        <f t="shared" si="68"/>
        <v>1.6577632898696</v>
      </c>
      <c r="Q768" s="15">
        <f>'[1]TCE - ANEXO III - Preencher'!R777</f>
        <v>87.494910714285695</v>
      </c>
      <c r="R768" s="15">
        <f>'[1]TCE - ANEXO III - Preencher'!S777</f>
        <v>0</v>
      </c>
      <c r="S768" s="16">
        <f t="shared" si="69"/>
        <v>87.494910714285695</v>
      </c>
      <c r="T768" s="15">
        <f>'[1]TCE - ANEXO III - Preencher'!U777</f>
        <v>12.87</v>
      </c>
      <c r="U768" s="15">
        <f>'[1]TCE - ANEXO III - Preencher'!V777</f>
        <v>0</v>
      </c>
      <c r="V768" s="16">
        <f t="shared" si="70"/>
        <v>12.87</v>
      </c>
      <c r="W768" s="17" t="str">
        <f>IF('[1]TCE - ANEXO III - Preencher'!X777="","",'[1]TCE - ANEXO III - Preencher'!X777)</f>
        <v>AUXÍLIO CRECHE</v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795.05727061432435</v>
      </c>
    </row>
    <row r="769" spans="1:28" x14ac:dyDescent="0.25">
      <c r="A769" s="8">
        <f>IFERROR(VLOOKUP(B769,'[1]DADOS (OCULTAR)'!$Q$3:$S$133,3,0),"")</f>
        <v>9039744000860</v>
      </c>
      <c r="B769" s="9" t="str">
        <f>'[1]TCE - ANEXO III - Preencher'!C778</f>
        <v>HOSPITAL DOM HÉLDER</v>
      </c>
      <c r="C769" s="10"/>
      <c r="D769" s="11" t="str">
        <f>'[1]TCE - ANEXO III - Preencher'!E778</f>
        <v>SAMARA KAROLYNE DO NASCIMENTO SANTIAGO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5211-30</v>
      </c>
      <c r="G769" s="13" t="str">
        <f>IF('[1]TCE - ANEXO III - Preencher'!H778="","",'[1]TCE - ANEXO III - Preencher'!H778)</f>
        <v>08/2022</v>
      </c>
      <c r="H769" s="14">
        <f>'[1]TCE - ANEXO III - Preencher'!I778</f>
        <v>0</v>
      </c>
      <c r="I769" s="14">
        <f>'[1]TCE - ANEXO III - Preencher'!J778</f>
        <v>43.952800000000003</v>
      </c>
      <c r="J769" s="14">
        <f>'[1]TCE - ANEXO III - Preencher'!K778</f>
        <v>0</v>
      </c>
      <c r="K769" s="15">
        <f>'[1]TCE - ANEXO III - Preencher'!L778</f>
        <v>132.58179661016899</v>
      </c>
      <c r="L769" s="15">
        <f>'[1]TCE - ANEXO III - Preencher'!M778</f>
        <v>0</v>
      </c>
      <c r="M769" s="15">
        <f t="shared" si="67"/>
        <v>132.58179661016899</v>
      </c>
      <c r="N769" s="15">
        <f>'[1]TCE - ANEXO III - Preencher'!O778</f>
        <v>1.6577632898696</v>
      </c>
      <c r="O769" s="15">
        <f>'[1]TCE - ANEXO III - Preencher'!P778</f>
        <v>0</v>
      </c>
      <c r="P769" s="16">
        <f t="shared" si="68"/>
        <v>1.6577632898696</v>
      </c>
      <c r="Q769" s="15">
        <f>'[1]TCE - ANEXO III - Preencher'!R778</f>
        <v>294.7405842894147</v>
      </c>
      <c r="R769" s="15">
        <f>'[1]TCE - ANEXO III - Preencher'!S778</f>
        <v>25.45</v>
      </c>
      <c r="S769" s="16">
        <f t="shared" si="69"/>
        <v>269.29058428941471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447.48294418945329</v>
      </c>
    </row>
    <row r="770" spans="1:28" x14ac:dyDescent="0.25">
      <c r="A770" s="8">
        <f>IFERROR(VLOOKUP(B770,'[1]DADOS (OCULTAR)'!$Q$3:$S$133,3,0),"")</f>
        <v>9039744000860</v>
      </c>
      <c r="B770" s="9" t="str">
        <f>'[1]TCE - ANEXO III - Preencher'!C779</f>
        <v>HOSPITAL DOM HÉLDER</v>
      </c>
      <c r="C770" s="10"/>
      <c r="D770" s="11" t="str">
        <f>'[1]TCE - ANEXO III - Preencher'!E779</f>
        <v>SAMUEL SANTOS DE PAULA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4110-10</v>
      </c>
      <c r="G770" s="13" t="str">
        <f>IF('[1]TCE - ANEXO III - Preencher'!H779="","",'[1]TCE - ANEXO III - Preencher'!H779)</f>
        <v>08/2022</v>
      </c>
      <c r="H770" s="14">
        <f>'[1]TCE - ANEXO III - Preencher'!I779</f>
        <v>0</v>
      </c>
      <c r="I770" s="14">
        <f>'[1]TCE - ANEXO III - Preencher'!J779</f>
        <v>104.7024</v>
      </c>
      <c r="J770" s="14">
        <f>'[1]TCE - ANEXO III - Preencher'!K779</f>
        <v>0</v>
      </c>
      <c r="K770" s="15">
        <f>'[1]TCE - ANEXO III - Preencher'!L779</f>
        <v>132.58179661016899</v>
      </c>
      <c r="L770" s="15">
        <f>'[1]TCE - ANEXO III - Preencher'!M779</f>
        <v>0</v>
      </c>
      <c r="M770" s="15">
        <f t="shared" si="67"/>
        <v>132.58179661016899</v>
      </c>
      <c r="N770" s="15">
        <f>'[1]TCE - ANEXO III - Preencher'!O779</f>
        <v>1.6577632898696</v>
      </c>
      <c r="O770" s="15">
        <f>'[1]TCE - ANEXO III - Preencher'!P779</f>
        <v>0</v>
      </c>
      <c r="P770" s="16">
        <f t="shared" si="68"/>
        <v>1.6577632898696</v>
      </c>
      <c r="Q770" s="15">
        <f>'[1]TCE - ANEXO III - Preencher'!R779</f>
        <v>294.7405842894147</v>
      </c>
      <c r="R770" s="15">
        <f>'[1]TCE - ANEXO III - Preencher'!S779</f>
        <v>74.790000000000006</v>
      </c>
      <c r="S770" s="16">
        <f t="shared" si="69"/>
        <v>219.95058428941468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458.89254418945325</v>
      </c>
    </row>
    <row r="771" spans="1:28" x14ac:dyDescent="0.25">
      <c r="A771" s="8">
        <f>IFERROR(VLOOKUP(B771,'[1]DADOS (OCULTAR)'!$Q$3:$S$133,3,0),"")</f>
        <v>9039744000860</v>
      </c>
      <c r="B771" s="9" t="str">
        <f>'[1]TCE - ANEXO III - Preencher'!C780</f>
        <v>HOSPITAL DOM HÉLDER</v>
      </c>
      <c r="C771" s="10"/>
      <c r="D771" s="11" t="str">
        <f>'[1]TCE - ANEXO III - Preencher'!E780</f>
        <v>SANDRA CRISTINA DE ALMEIDA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4110-10</v>
      </c>
      <c r="G771" s="13" t="str">
        <f>IF('[1]TCE - ANEXO III - Preencher'!H780="","",'[1]TCE - ANEXO III - Preencher'!H780)</f>
        <v>08/2022</v>
      </c>
      <c r="H771" s="14">
        <f>'[1]TCE - ANEXO III - Preencher'!I780</f>
        <v>0</v>
      </c>
      <c r="I771" s="14">
        <f>'[1]TCE - ANEXO III - Preencher'!J780</f>
        <v>94.536000000000001</v>
      </c>
      <c r="J771" s="14">
        <f>'[1]TCE - ANEXO III - Preencher'!K780</f>
        <v>0</v>
      </c>
      <c r="K771" s="15">
        <f>'[1]TCE - ANEXO III - Preencher'!L780</f>
        <v>132.58179661016899</v>
      </c>
      <c r="L771" s="15">
        <f>'[1]TCE - ANEXO III - Preencher'!M780</f>
        <v>0</v>
      </c>
      <c r="M771" s="15">
        <f t="shared" si="67"/>
        <v>132.58179661016899</v>
      </c>
      <c r="N771" s="15">
        <f>'[1]TCE - ANEXO III - Preencher'!O780</f>
        <v>1.6577632898696</v>
      </c>
      <c r="O771" s="15">
        <f>'[1]TCE - ANEXO III - Preencher'!P780</f>
        <v>0</v>
      </c>
      <c r="P771" s="16">
        <f t="shared" si="68"/>
        <v>1.6577632898696</v>
      </c>
      <c r="Q771" s="15">
        <f>'[1]TCE - ANEXO III - Preencher'!R780</f>
        <v>87.494910714285695</v>
      </c>
      <c r="R771" s="15">
        <f>'[1]TCE - ANEXO III - Preencher'!S780</f>
        <v>0</v>
      </c>
      <c r="S771" s="16">
        <f t="shared" si="69"/>
        <v>87.494910714285695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316.27047061432427</v>
      </c>
    </row>
    <row r="772" spans="1:28" x14ac:dyDescent="0.25">
      <c r="A772" s="8">
        <f>IFERROR(VLOOKUP(B772,'[1]DADOS (OCULTAR)'!$Q$3:$S$133,3,0),"")</f>
        <v>9039744000860</v>
      </c>
      <c r="B772" s="9" t="str">
        <f>'[1]TCE - ANEXO III - Preencher'!C781</f>
        <v>HOSPITAL DOM HÉLDER</v>
      </c>
      <c r="C772" s="10"/>
      <c r="D772" s="11" t="str">
        <f>'[1]TCE - ANEXO III - Preencher'!E781</f>
        <v>SANDRA DA SILVA CAVALCANTI BARBOSA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5211-30</v>
      </c>
      <c r="G772" s="13" t="str">
        <f>IF('[1]TCE - ANEXO III - Preencher'!H781="","",'[1]TCE - ANEXO III - Preencher'!H781)</f>
        <v>08/2022</v>
      </c>
      <c r="H772" s="14">
        <f>'[1]TCE - ANEXO III - Preencher'!I781</f>
        <v>0</v>
      </c>
      <c r="I772" s="14">
        <f>'[1]TCE - ANEXO III - Preencher'!J781</f>
        <v>117.996</v>
      </c>
      <c r="J772" s="14">
        <f>'[1]TCE - ANEXO III - Preencher'!K781</f>
        <v>0</v>
      </c>
      <c r="K772" s="15">
        <f>'[1]TCE - ANEXO III - Preencher'!L781</f>
        <v>132.58179661016899</v>
      </c>
      <c r="L772" s="15">
        <f>'[1]TCE - ANEXO III - Preencher'!M781</f>
        <v>0</v>
      </c>
      <c r="M772" s="15">
        <f t="shared" ref="M772:M835" si="73">K772-L772</f>
        <v>132.58179661016899</v>
      </c>
      <c r="N772" s="15">
        <f>'[1]TCE - ANEXO III - Preencher'!O781</f>
        <v>1.6577632898696</v>
      </c>
      <c r="O772" s="15">
        <f>'[1]TCE - ANEXO III - Preencher'!P781</f>
        <v>0</v>
      </c>
      <c r="P772" s="16">
        <f t="shared" ref="P772:P835" si="74">N772-O772</f>
        <v>1.6577632898696</v>
      </c>
      <c r="Q772" s="15">
        <f>'[1]TCE - ANEXO III - Preencher'!R781</f>
        <v>294.7405842894147</v>
      </c>
      <c r="R772" s="15">
        <f>'[1]TCE - ANEXO III - Preencher'!S781</f>
        <v>72.72</v>
      </c>
      <c r="S772" s="16">
        <f t="shared" ref="S772:S835" si="75">Q772-R772</f>
        <v>222.0205842894147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474.25614418945327</v>
      </c>
    </row>
    <row r="773" spans="1:28" x14ac:dyDescent="0.25">
      <c r="A773" s="8">
        <f>IFERROR(VLOOKUP(B773,'[1]DADOS (OCULTAR)'!$Q$3:$S$133,3,0),"")</f>
        <v>9039744000860</v>
      </c>
      <c r="B773" s="9" t="str">
        <f>'[1]TCE - ANEXO III - Preencher'!C782</f>
        <v>HOSPITAL DOM HÉLDER</v>
      </c>
      <c r="C773" s="10"/>
      <c r="D773" s="11" t="str">
        <f>'[1]TCE - ANEXO III - Preencher'!E782</f>
        <v>SANDRA LUCIA DA SILVA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3222-05</v>
      </c>
      <c r="G773" s="13" t="str">
        <f>IF('[1]TCE - ANEXO III - Preencher'!H782="","",'[1]TCE - ANEXO III - Preencher'!H782)</f>
        <v>08/2022</v>
      </c>
      <c r="H773" s="14">
        <f>'[1]TCE - ANEXO III - Preencher'!I782</f>
        <v>0</v>
      </c>
      <c r="I773" s="14">
        <f>'[1]TCE - ANEXO III - Preencher'!J782</f>
        <v>135.744</v>
      </c>
      <c r="J773" s="14">
        <f>'[1]TCE - ANEXO III - Preencher'!K782</f>
        <v>0</v>
      </c>
      <c r="K773" s="15">
        <f>'[1]TCE - ANEXO III - Preencher'!L782</f>
        <v>132.58179661016899</v>
      </c>
      <c r="L773" s="15">
        <f>'[1]TCE - ANEXO III - Preencher'!M782</f>
        <v>0</v>
      </c>
      <c r="M773" s="15">
        <f t="shared" si="73"/>
        <v>132.58179661016899</v>
      </c>
      <c r="N773" s="15">
        <f>'[1]TCE - ANEXO III - Preencher'!O782</f>
        <v>1.6577632898696</v>
      </c>
      <c r="O773" s="15">
        <f>'[1]TCE - ANEXO III - Preencher'!P782</f>
        <v>0</v>
      </c>
      <c r="P773" s="16">
        <f t="shared" si="74"/>
        <v>1.6577632898696</v>
      </c>
      <c r="Q773" s="15">
        <f>'[1]TCE - ANEXO III - Preencher'!R782</f>
        <v>294.7405842894147</v>
      </c>
      <c r="R773" s="15">
        <f>'[1]TCE - ANEXO III - Preencher'!S782</f>
        <v>72.72</v>
      </c>
      <c r="S773" s="16">
        <f t="shared" si="75"/>
        <v>222.0205842894147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492.00414418945331</v>
      </c>
    </row>
    <row r="774" spans="1:28" x14ac:dyDescent="0.25">
      <c r="A774" s="8">
        <f>IFERROR(VLOOKUP(B774,'[1]DADOS (OCULTAR)'!$Q$3:$S$133,3,0),"")</f>
        <v>9039744000860</v>
      </c>
      <c r="B774" s="9" t="str">
        <f>'[1]TCE - ANEXO III - Preencher'!C783</f>
        <v>HOSPITAL DOM HÉLDER</v>
      </c>
      <c r="C774" s="10"/>
      <c r="D774" s="11" t="str">
        <f>'[1]TCE - ANEXO III - Preencher'!E783</f>
        <v>SANGELA NEYRIELLY VANDERLEI DA COSTA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3222-05</v>
      </c>
      <c r="G774" s="13" t="str">
        <f>IF('[1]TCE - ANEXO III - Preencher'!H783="","",'[1]TCE - ANEXO III - Preencher'!H783)</f>
        <v>08/2022</v>
      </c>
      <c r="H774" s="14">
        <f>'[1]TCE - ANEXO III - Preencher'!I783</f>
        <v>0</v>
      </c>
      <c r="I774" s="14">
        <f>'[1]TCE - ANEXO III - Preencher'!J783</f>
        <v>116.352</v>
      </c>
      <c r="J774" s="14">
        <f>'[1]TCE - ANEXO III - Preencher'!K783</f>
        <v>0</v>
      </c>
      <c r="K774" s="15">
        <f>'[1]TCE - ANEXO III - Preencher'!L783</f>
        <v>132.58179661016899</v>
      </c>
      <c r="L774" s="15">
        <f>'[1]TCE - ANEXO III - Preencher'!M783</f>
        <v>0</v>
      </c>
      <c r="M774" s="15">
        <f t="shared" si="73"/>
        <v>132.58179661016899</v>
      </c>
      <c r="N774" s="15">
        <f>'[1]TCE - ANEXO III - Preencher'!O783</f>
        <v>1.6577632898696</v>
      </c>
      <c r="O774" s="15">
        <f>'[1]TCE - ANEXO III - Preencher'!P783</f>
        <v>0</v>
      </c>
      <c r="P774" s="16">
        <f t="shared" si="74"/>
        <v>1.6577632898696</v>
      </c>
      <c r="Q774" s="15">
        <f>'[1]TCE - ANEXO III - Preencher'!R783</f>
        <v>294.7405842894147</v>
      </c>
      <c r="R774" s="15">
        <f>'[1]TCE - ANEXO III - Preencher'!S783</f>
        <v>72.72</v>
      </c>
      <c r="S774" s="16">
        <f t="shared" si="75"/>
        <v>222.0205842894147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472.61214418945326</v>
      </c>
    </row>
    <row r="775" spans="1:28" x14ac:dyDescent="0.25">
      <c r="A775" s="8">
        <f>IFERROR(VLOOKUP(B775,'[1]DADOS (OCULTAR)'!$Q$3:$S$133,3,0),"")</f>
        <v>9039744000860</v>
      </c>
      <c r="B775" s="9" t="str">
        <f>'[1]TCE - ANEXO III - Preencher'!C784</f>
        <v>HOSPITAL DOM HÉLDER</v>
      </c>
      <c r="C775" s="10"/>
      <c r="D775" s="11" t="str">
        <f>'[1]TCE - ANEXO III - Preencher'!E784</f>
        <v>SARA MARIA DA SILVA PINTO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2235-05</v>
      </c>
      <c r="G775" s="13" t="str">
        <f>IF('[1]TCE - ANEXO III - Preencher'!H784="","",'[1]TCE - ANEXO III - Preencher'!H784)</f>
        <v>08/2022</v>
      </c>
      <c r="H775" s="14">
        <f>'[1]TCE - ANEXO III - Preencher'!I784</f>
        <v>0</v>
      </c>
      <c r="I775" s="14">
        <f>'[1]TCE - ANEXO III - Preencher'!J784</f>
        <v>303.39359999999999</v>
      </c>
      <c r="J775" s="14">
        <f>'[1]TCE - ANEXO III - Preencher'!K784</f>
        <v>0</v>
      </c>
      <c r="K775" s="15">
        <f>'[1]TCE - ANEXO III - Preencher'!L784</f>
        <v>132.58179661016899</v>
      </c>
      <c r="L775" s="15">
        <f>'[1]TCE - ANEXO III - Preencher'!M784</f>
        <v>0</v>
      </c>
      <c r="M775" s="15">
        <f t="shared" si="73"/>
        <v>132.58179661016899</v>
      </c>
      <c r="N775" s="15">
        <f>'[1]TCE - ANEXO III - Preencher'!O784</f>
        <v>1.6577632898696</v>
      </c>
      <c r="O775" s="15">
        <f>'[1]TCE - ANEXO III - Preencher'!P784</f>
        <v>0</v>
      </c>
      <c r="P775" s="16">
        <f t="shared" si="74"/>
        <v>1.6577632898696</v>
      </c>
      <c r="Q775" s="15">
        <f>'[1]TCE - ANEXO III - Preencher'!R784</f>
        <v>87.494910714285695</v>
      </c>
      <c r="R775" s="15">
        <f>'[1]TCE - ANEXO III - Preencher'!S784</f>
        <v>0</v>
      </c>
      <c r="S775" s="16">
        <f t="shared" si="75"/>
        <v>87.494910714285695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525.12807061432432</v>
      </c>
    </row>
    <row r="776" spans="1:28" x14ac:dyDescent="0.25">
      <c r="A776" s="8">
        <f>IFERROR(VLOOKUP(B776,'[1]DADOS (OCULTAR)'!$Q$3:$S$133,3,0),"")</f>
        <v>9039744000860</v>
      </c>
      <c r="B776" s="9" t="str">
        <f>'[1]TCE - ANEXO III - Preencher'!C785</f>
        <v>HOSPITAL DOM HÉLDER</v>
      </c>
      <c r="C776" s="10"/>
      <c r="D776" s="11" t="str">
        <f>'[1]TCE - ANEXO III - Preencher'!E785</f>
        <v>SARA REBECA FERREIRA MELO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2236-05</v>
      </c>
      <c r="G776" s="13" t="str">
        <f>IF('[1]TCE - ANEXO III - Preencher'!H785="","",'[1]TCE - ANEXO III - Preencher'!H785)</f>
        <v>08/2022</v>
      </c>
      <c r="H776" s="14">
        <f>'[1]TCE - ANEXO III - Preencher'!I785</f>
        <v>0</v>
      </c>
      <c r="I776" s="14">
        <f>'[1]TCE - ANEXO III - Preencher'!J785</f>
        <v>194.3416</v>
      </c>
      <c r="J776" s="14">
        <f>'[1]TCE - ANEXO III - Preencher'!K785</f>
        <v>0</v>
      </c>
      <c r="K776" s="15">
        <f>'[1]TCE - ANEXO III - Preencher'!L785</f>
        <v>132.58179661016899</v>
      </c>
      <c r="L776" s="15">
        <f>'[1]TCE - ANEXO III - Preencher'!M785</f>
        <v>0</v>
      </c>
      <c r="M776" s="15">
        <f t="shared" si="73"/>
        <v>132.58179661016899</v>
      </c>
      <c r="N776" s="15">
        <f>'[1]TCE - ANEXO III - Preencher'!O785</f>
        <v>1.6577632898696</v>
      </c>
      <c r="O776" s="15">
        <f>'[1]TCE - ANEXO III - Preencher'!P785</f>
        <v>0</v>
      </c>
      <c r="P776" s="16">
        <f t="shared" si="74"/>
        <v>1.6577632898696</v>
      </c>
      <c r="Q776" s="15">
        <f>'[1]TCE - ANEXO III - Preencher'!R785</f>
        <v>87.494910714285695</v>
      </c>
      <c r="R776" s="15">
        <f>'[1]TCE - ANEXO III - Preencher'!S785</f>
        <v>0</v>
      </c>
      <c r="S776" s="16">
        <f t="shared" si="75"/>
        <v>87.494910714285695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416.07607061432429</v>
      </c>
    </row>
    <row r="777" spans="1:28" x14ac:dyDescent="0.25">
      <c r="A777" s="8">
        <f>IFERROR(VLOOKUP(B777,'[1]DADOS (OCULTAR)'!$Q$3:$S$133,3,0),"")</f>
        <v>9039744000860</v>
      </c>
      <c r="B777" s="9" t="str">
        <f>'[1]TCE - ANEXO III - Preencher'!C786</f>
        <v>HOSPITAL DOM HÉLDER</v>
      </c>
      <c r="C777" s="10"/>
      <c r="D777" s="11" t="str">
        <f>'[1]TCE - ANEXO III - Preencher'!E786</f>
        <v>SARAH BRENDDA SOARES DA SILVA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3222-05</v>
      </c>
      <c r="G777" s="13" t="str">
        <f>IF('[1]TCE - ANEXO III - Preencher'!H786="","",'[1]TCE - ANEXO III - Preencher'!H786)</f>
        <v>08/2022</v>
      </c>
      <c r="H777" s="14">
        <f>'[1]TCE - ANEXO III - Preencher'!I786</f>
        <v>0</v>
      </c>
      <c r="I777" s="14">
        <f>'[1]TCE - ANEXO III - Preencher'!J786</f>
        <v>248.05520000000001</v>
      </c>
      <c r="J777" s="14">
        <f>'[1]TCE - ANEXO III - Preencher'!K786</f>
        <v>0</v>
      </c>
      <c r="K777" s="15">
        <f>'[1]TCE - ANEXO III - Preencher'!L786</f>
        <v>132.58179661016899</v>
      </c>
      <c r="L777" s="15">
        <f>'[1]TCE - ANEXO III - Preencher'!M786</f>
        <v>0</v>
      </c>
      <c r="M777" s="15">
        <f t="shared" si="73"/>
        <v>132.58179661016899</v>
      </c>
      <c r="N777" s="15">
        <f>'[1]TCE - ANEXO III - Preencher'!O786</f>
        <v>1.6577632898696</v>
      </c>
      <c r="O777" s="15">
        <f>'[1]TCE - ANEXO III - Preencher'!P786</f>
        <v>0</v>
      </c>
      <c r="P777" s="16">
        <f t="shared" si="74"/>
        <v>1.6577632898696</v>
      </c>
      <c r="Q777" s="15">
        <f>'[1]TCE - ANEXO III - Preencher'!R786</f>
        <v>87.494910714285695</v>
      </c>
      <c r="R777" s="15">
        <f>'[1]TCE - ANEXO III - Preencher'!S786</f>
        <v>0</v>
      </c>
      <c r="S777" s="16">
        <f t="shared" si="75"/>
        <v>87.494910714285695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469.78967061432434</v>
      </c>
    </row>
    <row r="778" spans="1:28" x14ac:dyDescent="0.25">
      <c r="A778" s="8">
        <f>IFERROR(VLOOKUP(B778,'[1]DADOS (OCULTAR)'!$Q$3:$S$133,3,0),"")</f>
        <v>9039744000860</v>
      </c>
      <c r="B778" s="9" t="str">
        <f>'[1]TCE - ANEXO III - Preencher'!C787</f>
        <v>HOSPITAL DOM HÉLDER</v>
      </c>
      <c r="C778" s="10"/>
      <c r="D778" s="11" t="str">
        <f>'[1]TCE - ANEXO III - Preencher'!E787</f>
        <v>SARAH JOYSI ALMEIDA LEITE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2236-05</v>
      </c>
      <c r="G778" s="13" t="str">
        <f>IF('[1]TCE - ANEXO III - Preencher'!H787="","",'[1]TCE - ANEXO III - Preencher'!H787)</f>
        <v>08/2022</v>
      </c>
      <c r="H778" s="14">
        <f>'[1]TCE - ANEXO III - Preencher'!I787</f>
        <v>0</v>
      </c>
      <c r="I778" s="14">
        <f>'[1]TCE - ANEXO III - Preencher'!J787</f>
        <v>74.200800000000001</v>
      </c>
      <c r="J778" s="14">
        <f>'[1]TCE - ANEXO III - Preencher'!K787</f>
        <v>0</v>
      </c>
      <c r="K778" s="15">
        <f>'[1]TCE - ANEXO III - Preencher'!L787</f>
        <v>132.58179661016899</v>
      </c>
      <c r="L778" s="15">
        <f>'[1]TCE - ANEXO III - Preencher'!M787</f>
        <v>0</v>
      </c>
      <c r="M778" s="15">
        <f t="shared" si="73"/>
        <v>132.58179661016899</v>
      </c>
      <c r="N778" s="15">
        <f>'[1]TCE - ANEXO III - Preencher'!O787</f>
        <v>1.6577632898696</v>
      </c>
      <c r="O778" s="15">
        <f>'[1]TCE - ANEXO III - Preencher'!P787</f>
        <v>0</v>
      </c>
      <c r="P778" s="16">
        <f t="shared" si="74"/>
        <v>1.6577632898696</v>
      </c>
      <c r="Q778" s="15">
        <f>'[1]TCE - ANEXO III - Preencher'!R787</f>
        <v>87.494910714285695</v>
      </c>
      <c r="R778" s="15">
        <f>'[1]TCE - ANEXO III - Preencher'!S787</f>
        <v>0</v>
      </c>
      <c r="S778" s="16">
        <f t="shared" si="75"/>
        <v>87.494910714285695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295.93527061432428</v>
      </c>
    </row>
    <row r="779" spans="1:28" x14ac:dyDescent="0.25">
      <c r="A779" s="8">
        <f>IFERROR(VLOOKUP(B779,'[1]DADOS (OCULTAR)'!$Q$3:$S$133,3,0),"")</f>
        <v>9039744000860</v>
      </c>
      <c r="B779" s="9" t="str">
        <f>'[1]TCE - ANEXO III - Preencher'!C788</f>
        <v>HOSPITAL DOM HÉLDER</v>
      </c>
      <c r="C779" s="10"/>
      <c r="D779" s="11" t="str">
        <f>'[1]TCE - ANEXO III - Preencher'!E788</f>
        <v>SELMA MARIA DA SILVA PEREIRA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3222-05</v>
      </c>
      <c r="G779" s="13" t="str">
        <f>IF('[1]TCE - ANEXO III - Preencher'!H788="","",'[1]TCE - ANEXO III - Preencher'!H788)</f>
        <v>08/2022</v>
      </c>
      <c r="H779" s="14">
        <f>'[1]TCE - ANEXO III - Preencher'!I788</f>
        <v>0</v>
      </c>
      <c r="I779" s="14">
        <f>'[1]TCE - ANEXO III - Preencher'!J788</f>
        <v>130.4992</v>
      </c>
      <c r="J779" s="14">
        <f>'[1]TCE - ANEXO III - Preencher'!K788</f>
        <v>0</v>
      </c>
      <c r="K779" s="15">
        <f>'[1]TCE - ANEXO III - Preencher'!L788</f>
        <v>132.58179661016899</v>
      </c>
      <c r="L779" s="15">
        <f>'[1]TCE - ANEXO III - Preencher'!M788</f>
        <v>0</v>
      </c>
      <c r="M779" s="15">
        <f t="shared" si="73"/>
        <v>132.58179661016899</v>
      </c>
      <c r="N779" s="15">
        <f>'[1]TCE - ANEXO III - Preencher'!O788</f>
        <v>1.6577632898696</v>
      </c>
      <c r="O779" s="15">
        <f>'[1]TCE - ANEXO III - Preencher'!P788</f>
        <v>0</v>
      </c>
      <c r="P779" s="16">
        <f t="shared" si="74"/>
        <v>1.6577632898696</v>
      </c>
      <c r="Q779" s="15">
        <f>'[1]TCE - ANEXO III - Preencher'!R788</f>
        <v>294.7405842894147</v>
      </c>
      <c r="R779" s="15">
        <f>'[1]TCE - ANEXO III - Preencher'!S788</f>
        <v>72.72</v>
      </c>
      <c r="S779" s="16">
        <f t="shared" si="75"/>
        <v>222.0205842894147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486.75934418945326</v>
      </c>
    </row>
    <row r="780" spans="1:28" x14ac:dyDescent="0.25">
      <c r="A780" s="8">
        <f>IFERROR(VLOOKUP(B780,'[1]DADOS (OCULTAR)'!$Q$3:$S$133,3,0),"")</f>
        <v>9039744000860</v>
      </c>
      <c r="B780" s="9" t="str">
        <f>'[1]TCE - ANEXO III - Preencher'!C789</f>
        <v>HOSPITAL DOM HÉLDER</v>
      </c>
      <c r="C780" s="10"/>
      <c r="D780" s="11" t="str">
        <f>'[1]TCE - ANEXO III - Preencher'!E789</f>
        <v>SERGIO ADRIANO DA SILVA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3222-05</v>
      </c>
      <c r="G780" s="13" t="str">
        <f>IF('[1]TCE - ANEXO III - Preencher'!H789="","",'[1]TCE - ANEXO III - Preencher'!H789)</f>
        <v>08/2022</v>
      </c>
      <c r="H780" s="14">
        <f>'[1]TCE - ANEXO III - Preencher'!I789</f>
        <v>0</v>
      </c>
      <c r="I780" s="14">
        <f>'[1]TCE - ANEXO III - Preencher'!J789</f>
        <v>125.6848</v>
      </c>
      <c r="J780" s="14">
        <f>'[1]TCE - ANEXO III - Preencher'!K789</f>
        <v>0</v>
      </c>
      <c r="K780" s="15">
        <f>'[1]TCE - ANEXO III - Preencher'!L789</f>
        <v>132.58179661016899</v>
      </c>
      <c r="L780" s="15">
        <f>'[1]TCE - ANEXO III - Preencher'!M789</f>
        <v>0</v>
      </c>
      <c r="M780" s="15">
        <f t="shared" si="73"/>
        <v>132.58179661016899</v>
      </c>
      <c r="N780" s="15">
        <f>'[1]TCE - ANEXO III - Preencher'!O789</f>
        <v>1.6577632898696</v>
      </c>
      <c r="O780" s="15">
        <f>'[1]TCE - ANEXO III - Preencher'!P789</f>
        <v>0</v>
      </c>
      <c r="P780" s="16">
        <f t="shared" si="74"/>
        <v>1.6577632898696</v>
      </c>
      <c r="Q780" s="15">
        <f>'[1]TCE - ANEXO III - Preencher'!R789</f>
        <v>87.494910714285695</v>
      </c>
      <c r="R780" s="15">
        <f>'[1]TCE - ANEXO III - Preencher'!S789</f>
        <v>0</v>
      </c>
      <c r="S780" s="16">
        <f t="shared" si="75"/>
        <v>87.494910714285695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347.41927061432432</v>
      </c>
    </row>
    <row r="781" spans="1:28" x14ac:dyDescent="0.25">
      <c r="A781" s="8">
        <f>IFERROR(VLOOKUP(B781,'[1]DADOS (OCULTAR)'!$Q$3:$S$133,3,0),"")</f>
        <v>9039744000860</v>
      </c>
      <c r="B781" s="9" t="str">
        <f>'[1]TCE - ANEXO III - Preencher'!C790</f>
        <v>HOSPITAL DOM HÉLDER</v>
      </c>
      <c r="C781" s="10"/>
      <c r="D781" s="11" t="str">
        <f>'[1]TCE - ANEXO III - Preencher'!E790</f>
        <v>SERGITANIA MARGARIDA DA SILVA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5152-05</v>
      </c>
      <c r="G781" s="13" t="str">
        <f>IF('[1]TCE - ANEXO III - Preencher'!H790="","",'[1]TCE - ANEXO III - Preencher'!H790)</f>
        <v>08/2022</v>
      </c>
      <c r="H781" s="14">
        <f>'[1]TCE - ANEXO III - Preencher'!I790</f>
        <v>0</v>
      </c>
      <c r="I781" s="14">
        <f>'[1]TCE - ANEXO III - Preencher'!J790</f>
        <v>139.17840000000001</v>
      </c>
      <c r="J781" s="14">
        <f>'[1]TCE - ANEXO III - Preencher'!K790</f>
        <v>0</v>
      </c>
      <c r="K781" s="15">
        <f>'[1]TCE - ANEXO III - Preencher'!L790</f>
        <v>132.58179661016899</v>
      </c>
      <c r="L781" s="15">
        <f>'[1]TCE - ANEXO III - Preencher'!M790</f>
        <v>0</v>
      </c>
      <c r="M781" s="15">
        <f t="shared" si="73"/>
        <v>132.58179661016899</v>
      </c>
      <c r="N781" s="15">
        <f>'[1]TCE - ANEXO III - Preencher'!O790</f>
        <v>1.6577632898696</v>
      </c>
      <c r="O781" s="15">
        <f>'[1]TCE - ANEXO III - Preencher'!P790</f>
        <v>0</v>
      </c>
      <c r="P781" s="16">
        <f t="shared" si="74"/>
        <v>1.6577632898696</v>
      </c>
      <c r="Q781" s="15">
        <f>'[1]TCE - ANEXO III - Preencher'!R790</f>
        <v>294.7405842894147</v>
      </c>
      <c r="R781" s="15">
        <f>'[1]TCE - ANEXO III - Preencher'!S790</f>
        <v>77.400000000000006</v>
      </c>
      <c r="S781" s="16">
        <f t="shared" si="75"/>
        <v>217.34058428941469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490.75854418945335</v>
      </c>
    </row>
    <row r="782" spans="1:28" x14ac:dyDescent="0.25">
      <c r="A782" s="8">
        <f>IFERROR(VLOOKUP(B782,'[1]DADOS (OCULTAR)'!$Q$3:$S$133,3,0),"")</f>
        <v>9039744000860</v>
      </c>
      <c r="B782" s="9" t="str">
        <f>'[1]TCE - ANEXO III - Preencher'!C791</f>
        <v>HOSPITAL DOM HÉLDER</v>
      </c>
      <c r="C782" s="10"/>
      <c r="D782" s="11" t="str">
        <f>'[1]TCE - ANEXO III - Preencher'!E791</f>
        <v>SEVERINA MARIA DA SILVA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3222-05</v>
      </c>
      <c r="G782" s="13" t="str">
        <f>IF('[1]TCE - ANEXO III - Preencher'!H791="","",'[1]TCE - ANEXO III - Preencher'!H791)</f>
        <v>08/2022</v>
      </c>
      <c r="H782" s="14">
        <f>'[1]TCE - ANEXO III - Preencher'!I791</f>
        <v>0</v>
      </c>
      <c r="I782" s="14">
        <f>'[1]TCE - ANEXO III - Preencher'!J791</f>
        <v>125.97199999999999</v>
      </c>
      <c r="J782" s="14">
        <f>'[1]TCE - ANEXO III - Preencher'!K791</f>
        <v>0</v>
      </c>
      <c r="K782" s="15">
        <f>'[1]TCE - ANEXO III - Preencher'!L791</f>
        <v>132.58179661016899</v>
      </c>
      <c r="L782" s="15">
        <f>'[1]TCE - ANEXO III - Preencher'!M791</f>
        <v>0</v>
      </c>
      <c r="M782" s="15">
        <f t="shared" si="73"/>
        <v>132.58179661016899</v>
      </c>
      <c r="N782" s="15">
        <f>'[1]TCE - ANEXO III - Preencher'!O791</f>
        <v>1.6577632898696</v>
      </c>
      <c r="O782" s="15">
        <f>'[1]TCE - ANEXO III - Preencher'!P791</f>
        <v>0</v>
      </c>
      <c r="P782" s="16">
        <f t="shared" si="74"/>
        <v>1.6577632898696</v>
      </c>
      <c r="Q782" s="15">
        <f>'[1]TCE - ANEXO III - Preencher'!R791</f>
        <v>294.7405842894147</v>
      </c>
      <c r="R782" s="15">
        <f>'[1]TCE - ANEXO III - Preencher'!S791</f>
        <v>72.72</v>
      </c>
      <c r="S782" s="16">
        <f t="shared" si="75"/>
        <v>222.0205842894147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482.23214418945327</v>
      </c>
    </row>
    <row r="783" spans="1:28" x14ac:dyDescent="0.25">
      <c r="A783" s="8">
        <f>IFERROR(VLOOKUP(B783,'[1]DADOS (OCULTAR)'!$Q$3:$S$133,3,0),"")</f>
        <v>9039744000860</v>
      </c>
      <c r="B783" s="9" t="str">
        <f>'[1]TCE - ANEXO III - Preencher'!C792</f>
        <v>HOSPITAL DOM HÉLDER</v>
      </c>
      <c r="C783" s="10"/>
      <c r="D783" s="11" t="str">
        <f>'[1]TCE - ANEXO III - Preencher'!E792</f>
        <v>SEVERINA MARIA DE OLIVEIRA RAMOS CORREIA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3222-05</v>
      </c>
      <c r="G783" s="13" t="str">
        <f>IF('[1]TCE - ANEXO III - Preencher'!H792="","",'[1]TCE - ANEXO III - Preencher'!H792)</f>
        <v>08/2022</v>
      </c>
      <c r="H783" s="14">
        <f>'[1]TCE - ANEXO III - Preencher'!I792</f>
        <v>0</v>
      </c>
      <c r="I783" s="14">
        <f>'[1]TCE - ANEXO III - Preencher'!J792</f>
        <v>154.31360000000001</v>
      </c>
      <c r="J783" s="14">
        <f>'[1]TCE - ANEXO III - Preencher'!K792</f>
        <v>0</v>
      </c>
      <c r="K783" s="15">
        <f>'[1]TCE - ANEXO III - Preencher'!L792</f>
        <v>132.58179661016899</v>
      </c>
      <c r="L783" s="15">
        <f>'[1]TCE - ANEXO III - Preencher'!M792</f>
        <v>0</v>
      </c>
      <c r="M783" s="15">
        <f t="shared" si="73"/>
        <v>132.58179661016899</v>
      </c>
      <c r="N783" s="15">
        <f>'[1]TCE - ANEXO III - Preencher'!O792</f>
        <v>1.6577632898696</v>
      </c>
      <c r="O783" s="15">
        <f>'[1]TCE - ANEXO III - Preencher'!P792</f>
        <v>0</v>
      </c>
      <c r="P783" s="16">
        <f t="shared" si="74"/>
        <v>1.6577632898696</v>
      </c>
      <c r="Q783" s="15">
        <f>'[1]TCE - ANEXO III - Preencher'!R792</f>
        <v>87.494910714285695</v>
      </c>
      <c r="R783" s="15">
        <f>'[1]TCE - ANEXO III - Preencher'!S792</f>
        <v>0</v>
      </c>
      <c r="S783" s="16">
        <f t="shared" si="75"/>
        <v>87.494910714285695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376.04807061432427</v>
      </c>
    </row>
    <row r="784" spans="1:28" x14ac:dyDescent="0.25">
      <c r="A784" s="8">
        <f>IFERROR(VLOOKUP(B784,'[1]DADOS (OCULTAR)'!$Q$3:$S$133,3,0),"")</f>
        <v>9039744000860</v>
      </c>
      <c r="B784" s="9" t="str">
        <f>'[1]TCE - ANEXO III - Preencher'!C793</f>
        <v>HOSPITAL DOM HÉLDER</v>
      </c>
      <c r="C784" s="10"/>
      <c r="D784" s="11" t="str">
        <f>'[1]TCE - ANEXO III - Preencher'!E793</f>
        <v>SHEILA ANDREZA DOS SANTOS COSTA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3222-05</v>
      </c>
      <c r="G784" s="13" t="str">
        <f>IF('[1]TCE - ANEXO III - Preencher'!H793="","",'[1]TCE - ANEXO III - Preencher'!H793)</f>
        <v>08/2022</v>
      </c>
      <c r="H784" s="14">
        <f>'[1]TCE - ANEXO III - Preencher'!I793</f>
        <v>0</v>
      </c>
      <c r="I784" s="14">
        <f>'[1]TCE - ANEXO III - Preencher'!J793</f>
        <v>126.048</v>
      </c>
      <c r="J784" s="14">
        <f>'[1]TCE - ANEXO III - Preencher'!K793</f>
        <v>0</v>
      </c>
      <c r="K784" s="15">
        <f>'[1]TCE - ANEXO III - Preencher'!L793</f>
        <v>132.58179661016899</v>
      </c>
      <c r="L784" s="15">
        <f>'[1]TCE - ANEXO III - Preencher'!M793</f>
        <v>0</v>
      </c>
      <c r="M784" s="15">
        <f t="shared" si="73"/>
        <v>132.58179661016899</v>
      </c>
      <c r="N784" s="15">
        <f>'[1]TCE - ANEXO III - Preencher'!O793</f>
        <v>1.6577632898696</v>
      </c>
      <c r="O784" s="15">
        <f>'[1]TCE - ANEXO III - Preencher'!P793</f>
        <v>0</v>
      </c>
      <c r="P784" s="16">
        <f t="shared" si="74"/>
        <v>1.6577632898696</v>
      </c>
      <c r="Q784" s="15">
        <f>'[1]TCE - ANEXO III - Preencher'!R793</f>
        <v>294.7405842894147</v>
      </c>
      <c r="R784" s="15">
        <f>'[1]TCE - ANEXO III - Preencher'!S793</f>
        <v>72.72</v>
      </c>
      <c r="S784" s="16">
        <f t="shared" si="75"/>
        <v>222.0205842894147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482.30814418945329</v>
      </c>
    </row>
    <row r="785" spans="1:28" x14ac:dyDescent="0.25">
      <c r="A785" s="8">
        <f>IFERROR(VLOOKUP(B785,'[1]DADOS (OCULTAR)'!$Q$3:$S$133,3,0),"")</f>
        <v>9039744000860</v>
      </c>
      <c r="B785" s="9" t="str">
        <f>'[1]TCE - ANEXO III - Preencher'!C794</f>
        <v>HOSPITAL DOM HÉLDER</v>
      </c>
      <c r="C785" s="10"/>
      <c r="D785" s="11" t="str">
        <f>'[1]TCE - ANEXO III - Preencher'!E794</f>
        <v>SHEILA REGINA DE MELO SERRANO DE ANDRADE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2235-05</v>
      </c>
      <c r="G785" s="13" t="str">
        <f>IF('[1]TCE - ANEXO III - Preencher'!H794="","",'[1]TCE - ANEXO III - Preencher'!H794)</f>
        <v>08/2022</v>
      </c>
      <c r="H785" s="14">
        <f>'[1]TCE - ANEXO III - Preencher'!I794</f>
        <v>0</v>
      </c>
      <c r="I785" s="14">
        <f>'[1]TCE - ANEXO III - Preencher'!J794</f>
        <v>363.40800000000002</v>
      </c>
      <c r="J785" s="14">
        <f>'[1]TCE - ANEXO III - Preencher'!K794</f>
        <v>0</v>
      </c>
      <c r="K785" s="15">
        <f>'[1]TCE - ANEXO III - Preencher'!L794</f>
        <v>132.58179661016899</v>
      </c>
      <c r="L785" s="15">
        <f>'[1]TCE - ANEXO III - Preencher'!M794</f>
        <v>0</v>
      </c>
      <c r="M785" s="15">
        <f t="shared" si="73"/>
        <v>132.58179661016899</v>
      </c>
      <c r="N785" s="15">
        <f>'[1]TCE - ANEXO III - Preencher'!O794</f>
        <v>1.6577632898696</v>
      </c>
      <c r="O785" s="15">
        <f>'[1]TCE - ANEXO III - Preencher'!P794</f>
        <v>0</v>
      </c>
      <c r="P785" s="16">
        <f t="shared" si="74"/>
        <v>1.6577632898696</v>
      </c>
      <c r="Q785" s="15">
        <f>'[1]TCE - ANEXO III - Preencher'!R794</f>
        <v>87.494910714285695</v>
      </c>
      <c r="R785" s="15">
        <f>'[1]TCE - ANEXO III - Preencher'!S794</f>
        <v>0</v>
      </c>
      <c r="S785" s="16">
        <f t="shared" si="75"/>
        <v>87.494910714285695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585.14247061432434</v>
      </c>
    </row>
    <row r="786" spans="1:28" x14ac:dyDescent="0.25">
      <c r="A786" s="8">
        <f>IFERROR(VLOOKUP(B786,'[1]DADOS (OCULTAR)'!$Q$3:$S$133,3,0),"")</f>
        <v>9039744000860</v>
      </c>
      <c r="B786" s="9" t="str">
        <f>'[1]TCE - ANEXO III - Preencher'!C795</f>
        <v>HOSPITAL DOM HÉLDER</v>
      </c>
      <c r="C786" s="10"/>
      <c r="D786" s="11" t="str">
        <f>'[1]TCE - ANEXO III - Preencher'!E795</f>
        <v>SHIRLEY DIAS BEZERRA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2236-05</v>
      </c>
      <c r="G786" s="13" t="str">
        <f>IF('[1]TCE - ANEXO III - Preencher'!H795="","",'[1]TCE - ANEXO III - Preencher'!H795)</f>
        <v>08/2022</v>
      </c>
      <c r="H786" s="14">
        <f>'[1]TCE - ANEXO III - Preencher'!I795</f>
        <v>0</v>
      </c>
      <c r="I786" s="14">
        <f>'[1]TCE - ANEXO III - Preencher'!J795</f>
        <v>220.95599999999999</v>
      </c>
      <c r="J786" s="14">
        <f>'[1]TCE - ANEXO III - Preencher'!K795</f>
        <v>0</v>
      </c>
      <c r="K786" s="15">
        <f>'[1]TCE - ANEXO III - Preencher'!L795</f>
        <v>132.58179661016899</v>
      </c>
      <c r="L786" s="15">
        <f>'[1]TCE - ANEXO III - Preencher'!M795</f>
        <v>0</v>
      </c>
      <c r="M786" s="15">
        <f t="shared" si="73"/>
        <v>132.58179661016899</v>
      </c>
      <c r="N786" s="15">
        <f>'[1]TCE - ANEXO III - Preencher'!O795</f>
        <v>1.6577632898696</v>
      </c>
      <c r="O786" s="15">
        <f>'[1]TCE - ANEXO III - Preencher'!P795</f>
        <v>0</v>
      </c>
      <c r="P786" s="16">
        <f t="shared" si="74"/>
        <v>1.6577632898696</v>
      </c>
      <c r="Q786" s="15">
        <f>'[1]TCE - ANEXO III - Preencher'!R795</f>
        <v>87.494910714285695</v>
      </c>
      <c r="R786" s="15">
        <f>'[1]TCE - ANEXO III - Preencher'!S795</f>
        <v>0</v>
      </c>
      <c r="S786" s="16">
        <f t="shared" si="75"/>
        <v>87.494910714285695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442.69047061432428</v>
      </c>
    </row>
    <row r="787" spans="1:28" x14ac:dyDescent="0.25">
      <c r="A787" s="8">
        <f>IFERROR(VLOOKUP(B787,'[1]DADOS (OCULTAR)'!$Q$3:$S$133,3,0),"")</f>
        <v>9039744000860</v>
      </c>
      <c r="B787" s="9" t="str">
        <f>'[1]TCE - ANEXO III - Preencher'!C796</f>
        <v>HOSPITAL DOM HÉLDER</v>
      </c>
      <c r="C787" s="10"/>
      <c r="D787" s="11" t="str">
        <f>'[1]TCE - ANEXO III - Preencher'!E796</f>
        <v>SHIRLEY OLIVEIRA DA SILVA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3226-05</v>
      </c>
      <c r="G787" s="13" t="str">
        <f>IF('[1]TCE - ANEXO III - Preencher'!H796="","",'[1]TCE - ANEXO III - Preencher'!H796)</f>
        <v>08/2022</v>
      </c>
      <c r="H787" s="14">
        <f>'[1]TCE - ANEXO III - Preencher'!I796</f>
        <v>0</v>
      </c>
      <c r="I787" s="14">
        <f>'[1]TCE - ANEXO III - Preencher'!J796</f>
        <v>114.38639999999999</v>
      </c>
      <c r="J787" s="14">
        <f>'[1]TCE - ANEXO III - Preencher'!K796</f>
        <v>0</v>
      </c>
      <c r="K787" s="15">
        <f>'[1]TCE - ANEXO III - Preencher'!L796</f>
        <v>132.58179661016899</v>
      </c>
      <c r="L787" s="15">
        <f>'[1]TCE - ANEXO III - Preencher'!M796</f>
        <v>0</v>
      </c>
      <c r="M787" s="15">
        <f t="shared" si="73"/>
        <v>132.58179661016899</v>
      </c>
      <c r="N787" s="15">
        <f>'[1]TCE - ANEXO III - Preencher'!O796</f>
        <v>1.6577632898696</v>
      </c>
      <c r="O787" s="15">
        <f>'[1]TCE - ANEXO III - Preencher'!P796</f>
        <v>0</v>
      </c>
      <c r="P787" s="16">
        <f t="shared" si="74"/>
        <v>1.6577632898696</v>
      </c>
      <c r="Q787" s="15">
        <f>'[1]TCE - ANEXO III - Preencher'!R796</f>
        <v>294.7405842894147</v>
      </c>
      <c r="R787" s="15">
        <f>'[1]TCE - ANEXO III - Preencher'!S796</f>
        <v>72.72</v>
      </c>
      <c r="S787" s="16">
        <f t="shared" si="75"/>
        <v>222.0205842894147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470.64654418945327</v>
      </c>
    </row>
    <row r="788" spans="1:28" x14ac:dyDescent="0.25">
      <c r="A788" s="8">
        <f>IFERROR(VLOOKUP(B788,'[1]DADOS (OCULTAR)'!$Q$3:$S$133,3,0),"")</f>
        <v>9039744000860</v>
      </c>
      <c r="B788" s="9" t="str">
        <f>'[1]TCE - ANEXO III - Preencher'!C797</f>
        <v>HOSPITAL DOM HÉLDER</v>
      </c>
      <c r="C788" s="10"/>
      <c r="D788" s="11" t="str">
        <f>'[1]TCE - ANEXO III - Preencher'!E797</f>
        <v>SHIRLEY RAMOS SILVA DA PAZ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2236-05</v>
      </c>
      <c r="G788" s="13" t="str">
        <f>IF('[1]TCE - ANEXO III - Preencher'!H797="","",'[1]TCE - ANEXO III - Preencher'!H797)</f>
        <v>08/2022</v>
      </c>
      <c r="H788" s="14">
        <f>'[1]TCE - ANEXO III - Preencher'!I797</f>
        <v>0</v>
      </c>
      <c r="I788" s="14">
        <f>'[1]TCE - ANEXO III - Preencher'!J797</f>
        <v>307.24799999999999</v>
      </c>
      <c r="J788" s="14">
        <f>'[1]TCE - ANEXO III - Preencher'!K797</f>
        <v>0</v>
      </c>
      <c r="K788" s="15">
        <f>'[1]TCE - ANEXO III - Preencher'!L797</f>
        <v>132.58179661016899</v>
      </c>
      <c r="L788" s="15">
        <f>'[1]TCE - ANEXO III - Preencher'!M797</f>
        <v>0</v>
      </c>
      <c r="M788" s="15">
        <f t="shared" si="73"/>
        <v>132.58179661016899</v>
      </c>
      <c r="N788" s="15">
        <f>'[1]TCE - ANEXO III - Preencher'!O797</f>
        <v>1.6577632898696</v>
      </c>
      <c r="O788" s="15">
        <f>'[1]TCE - ANEXO III - Preencher'!P797</f>
        <v>0</v>
      </c>
      <c r="P788" s="16">
        <f t="shared" si="74"/>
        <v>1.6577632898696</v>
      </c>
      <c r="Q788" s="15">
        <f>'[1]TCE - ANEXO III - Preencher'!R797</f>
        <v>294.7405842894147</v>
      </c>
      <c r="R788" s="15">
        <f>'[1]TCE - ANEXO III - Preencher'!S797</f>
        <v>60</v>
      </c>
      <c r="S788" s="16">
        <f t="shared" si="75"/>
        <v>234.7405842894147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676.22814418945325</v>
      </c>
    </row>
    <row r="789" spans="1:28" x14ac:dyDescent="0.25">
      <c r="A789" s="8">
        <f>IFERROR(VLOOKUP(B789,'[1]DADOS (OCULTAR)'!$Q$3:$S$133,3,0),"")</f>
        <v>9039744000860</v>
      </c>
      <c r="B789" s="9" t="str">
        <f>'[1]TCE - ANEXO III - Preencher'!C798</f>
        <v>HOSPITAL DOM HÉLDER</v>
      </c>
      <c r="C789" s="10"/>
      <c r="D789" s="11" t="str">
        <f>'[1]TCE - ANEXO III - Preencher'!E798</f>
        <v>SILVANA BARBOSA DA SILVA PINA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3222-05</v>
      </c>
      <c r="G789" s="13" t="str">
        <f>IF('[1]TCE - ANEXO III - Preencher'!H798="","",'[1]TCE - ANEXO III - Preencher'!H798)</f>
        <v>08/2022</v>
      </c>
      <c r="H789" s="14">
        <f>'[1]TCE - ANEXO III - Preencher'!I798</f>
        <v>0</v>
      </c>
      <c r="I789" s="14">
        <f>'[1]TCE - ANEXO III - Preencher'!J798</f>
        <v>177.18719999999999</v>
      </c>
      <c r="J789" s="14">
        <f>'[1]TCE - ANEXO III - Preencher'!K798</f>
        <v>0</v>
      </c>
      <c r="K789" s="15">
        <f>'[1]TCE - ANEXO III - Preencher'!L798</f>
        <v>132.58179661016899</v>
      </c>
      <c r="L789" s="15">
        <f>'[1]TCE - ANEXO III - Preencher'!M798</f>
        <v>0</v>
      </c>
      <c r="M789" s="15">
        <f t="shared" si="73"/>
        <v>132.58179661016899</v>
      </c>
      <c r="N789" s="15">
        <f>'[1]TCE - ANEXO III - Preencher'!O798</f>
        <v>1.6577632898696</v>
      </c>
      <c r="O789" s="15">
        <f>'[1]TCE - ANEXO III - Preencher'!P798</f>
        <v>0</v>
      </c>
      <c r="P789" s="16">
        <f t="shared" si="74"/>
        <v>1.6577632898696</v>
      </c>
      <c r="Q789" s="15">
        <f>'[1]TCE - ANEXO III - Preencher'!R798</f>
        <v>294.7405842894147</v>
      </c>
      <c r="R789" s="15">
        <f>'[1]TCE - ANEXO III - Preencher'!S798</f>
        <v>72.72</v>
      </c>
      <c r="S789" s="16">
        <f t="shared" si="75"/>
        <v>222.0205842894147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533.44734418945325</v>
      </c>
    </row>
    <row r="790" spans="1:28" x14ac:dyDescent="0.25">
      <c r="A790" s="8">
        <f>IFERROR(VLOOKUP(B790,'[1]DADOS (OCULTAR)'!$Q$3:$S$133,3,0),"")</f>
        <v>9039744000860</v>
      </c>
      <c r="B790" s="9" t="str">
        <f>'[1]TCE - ANEXO III - Preencher'!C799</f>
        <v>HOSPITAL DOM HÉLDER</v>
      </c>
      <c r="C790" s="10"/>
      <c r="D790" s="11" t="str">
        <f>'[1]TCE - ANEXO III - Preencher'!E799</f>
        <v>SILVANEIDE MARIA DOS SANTOS CIRIACO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5211-30</v>
      </c>
      <c r="G790" s="13" t="str">
        <f>IF('[1]TCE - ANEXO III - Preencher'!H799="","",'[1]TCE - ANEXO III - Preencher'!H799)</f>
        <v>08/2022</v>
      </c>
      <c r="H790" s="14">
        <f>'[1]TCE - ANEXO III - Preencher'!I799</f>
        <v>0</v>
      </c>
      <c r="I790" s="14">
        <f>'[1]TCE - ANEXO III - Preencher'!J799</f>
        <v>106.65600000000001</v>
      </c>
      <c r="J790" s="14">
        <f>'[1]TCE - ANEXO III - Preencher'!K799</f>
        <v>0</v>
      </c>
      <c r="K790" s="15">
        <f>'[1]TCE - ANEXO III - Preencher'!L799</f>
        <v>132.58179661016899</v>
      </c>
      <c r="L790" s="15">
        <f>'[1]TCE - ANEXO III - Preencher'!M799</f>
        <v>0</v>
      </c>
      <c r="M790" s="15">
        <f t="shared" si="73"/>
        <v>132.58179661016899</v>
      </c>
      <c r="N790" s="15">
        <f>'[1]TCE - ANEXO III - Preencher'!O799</f>
        <v>1.6577632898696</v>
      </c>
      <c r="O790" s="15">
        <f>'[1]TCE - ANEXO III - Preencher'!P799</f>
        <v>0</v>
      </c>
      <c r="P790" s="16">
        <f t="shared" si="74"/>
        <v>1.6577632898696</v>
      </c>
      <c r="Q790" s="15">
        <f>'[1]TCE - ANEXO III - Preencher'!R799</f>
        <v>87.494910714285695</v>
      </c>
      <c r="R790" s="15">
        <f>'[1]TCE - ANEXO III - Preencher'!S799</f>
        <v>0</v>
      </c>
      <c r="S790" s="16">
        <f t="shared" si="75"/>
        <v>87.494910714285695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328.39047061432427</v>
      </c>
    </row>
    <row r="791" spans="1:28" x14ac:dyDescent="0.25">
      <c r="A791" s="8">
        <f>IFERROR(VLOOKUP(B791,'[1]DADOS (OCULTAR)'!$Q$3:$S$133,3,0),"")</f>
        <v>9039744000860</v>
      </c>
      <c r="B791" s="9" t="str">
        <f>'[1]TCE - ANEXO III - Preencher'!C800</f>
        <v>HOSPITAL DOM HÉLDER</v>
      </c>
      <c r="C791" s="10"/>
      <c r="D791" s="11" t="str">
        <f>'[1]TCE - ANEXO III - Preencher'!E800</f>
        <v>SILVANIA MARQUES DA SILVA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3222-05</v>
      </c>
      <c r="G791" s="13" t="str">
        <f>IF('[1]TCE - ANEXO III - Preencher'!H800="","",'[1]TCE - ANEXO III - Preencher'!H800)</f>
        <v>08/2022</v>
      </c>
      <c r="H791" s="14">
        <f>'[1]TCE - ANEXO III - Preencher'!I800</f>
        <v>0</v>
      </c>
      <c r="I791" s="14">
        <f>'[1]TCE - ANEXO III - Preencher'!J800</f>
        <v>125.6472</v>
      </c>
      <c r="J791" s="14">
        <f>'[1]TCE - ANEXO III - Preencher'!K800</f>
        <v>0</v>
      </c>
      <c r="K791" s="15">
        <f>'[1]TCE - ANEXO III - Preencher'!L800</f>
        <v>132.58179661016899</v>
      </c>
      <c r="L791" s="15">
        <f>'[1]TCE - ANEXO III - Preencher'!M800</f>
        <v>0</v>
      </c>
      <c r="M791" s="15">
        <f t="shared" si="73"/>
        <v>132.58179661016899</v>
      </c>
      <c r="N791" s="15">
        <f>'[1]TCE - ANEXO III - Preencher'!O800</f>
        <v>1.6577632898696</v>
      </c>
      <c r="O791" s="15">
        <f>'[1]TCE - ANEXO III - Preencher'!P800</f>
        <v>0</v>
      </c>
      <c r="P791" s="16">
        <f t="shared" si="74"/>
        <v>1.6577632898696</v>
      </c>
      <c r="Q791" s="15">
        <f>'[1]TCE - ANEXO III - Preencher'!R800</f>
        <v>87.494910714285695</v>
      </c>
      <c r="R791" s="15">
        <f>'[1]TCE - ANEXO III - Preencher'!S800</f>
        <v>0</v>
      </c>
      <c r="S791" s="16">
        <f t="shared" si="75"/>
        <v>87.494910714285695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347.38167061432432</v>
      </c>
    </row>
    <row r="792" spans="1:28" x14ac:dyDescent="0.25">
      <c r="A792" s="8">
        <f>IFERROR(VLOOKUP(B792,'[1]DADOS (OCULTAR)'!$Q$3:$S$133,3,0),"")</f>
        <v>9039744000860</v>
      </c>
      <c r="B792" s="9" t="str">
        <f>'[1]TCE - ANEXO III - Preencher'!C801</f>
        <v>HOSPITAL DOM HÉLDER</v>
      </c>
      <c r="C792" s="10"/>
      <c r="D792" s="11" t="str">
        <f>'[1]TCE - ANEXO III - Preencher'!E801</f>
        <v>SILVIA MICHELLE GALVAO DA SILVEIRA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2235-05</v>
      </c>
      <c r="G792" s="13" t="str">
        <f>IF('[1]TCE - ANEXO III - Preencher'!H801="","",'[1]TCE - ANEXO III - Preencher'!H801)</f>
        <v>08/2022</v>
      </c>
      <c r="H792" s="14">
        <f>'[1]TCE - ANEXO III - Preencher'!I801</f>
        <v>0</v>
      </c>
      <c r="I792" s="14">
        <f>'[1]TCE - ANEXO III - Preencher'!J801</f>
        <v>1.4104000000000001</v>
      </c>
      <c r="J792" s="14">
        <f>'[1]TCE - ANEXO III - Preencher'!K801</f>
        <v>0</v>
      </c>
      <c r="K792" s="15">
        <f>'[1]TCE - ANEXO III - Preencher'!L801</f>
        <v>132.58179661016899</v>
      </c>
      <c r="L792" s="15">
        <f>'[1]TCE - ANEXO III - Preencher'!M801</f>
        <v>0</v>
      </c>
      <c r="M792" s="15">
        <f t="shared" si="73"/>
        <v>132.58179661016899</v>
      </c>
      <c r="N792" s="15">
        <f>'[1]TCE - ANEXO III - Preencher'!O801</f>
        <v>1.6577632898696</v>
      </c>
      <c r="O792" s="15">
        <f>'[1]TCE - ANEXO III - Preencher'!P801</f>
        <v>0</v>
      </c>
      <c r="P792" s="16">
        <f t="shared" si="74"/>
        <v>1.6577632898696</v>
      </c>
      <c r="Q792" s="15">
        <f>'[1]TCE - ANEXO III - Preencher'!R801</f>
        <v>87.494910714285695</v>
      </c>
      <c r="R792" s="15">
        <f>'[1]TCE - ANEXO III - Preencher'!S801</f>
        <v>0</v>
      </c>
      <c r="S792" s="16">
        <f t="shared" si="75"/>
        <v>87.494910714285695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223.1448706143243</v>
      </c>
    </row>
    <row r="793" spans="1:28" x14ac:dyDescent="0.25">
      <c r="A793" s="8">
        <f>IFERROR(VLOOKUP(B793,'[1]DADOS (OCULTAR)'!$Q$3:$S$133,3,0),"")</f>
        <v>9039744000860</v>
      </c>
      <c r="B793" s="9" t="str">
        <f>'[1]TCE - ANEXO III - Preencher'!C802</f>
        <v>HOSPITAL DOM HÉLDER</v>
      </c>
      <c r="C793" s="10"/>
      <c r="D793" s="11" t="str">
        <f>'[1]TCE - ANEXO III - Preencher'!E802</f>
        <v>SIMONE SILVA DE LIMA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2235-05</v>
      </c>
      <c r="G793" s="13" t="str">
        <f>IF('[1]TCE - ANEXO III - Preencher'!H802="","",'[1]TCE - ANEXO III - Preencher'!H802)</f>
        <v>08/2022</v>
      </c>
      <c r="H793" s="14">
        <f>'[1]TCE - ANEXO III - Preencher'!I802</f>
        <v>0</v>
      </c>
      <c r="I793" s="14">
        <f>'[1]TCE - ANEXO III - Preencher'!J802</f>
        <v>287.4128</v>
      </c>
      <c r="J793" s="14">
        <f>'[1]TCE - ANEXO III - Preencher'!K802</f>
        <v>0</v>
      </c>
      <c r="K793" s="15">
        <f>'[1]TCE - ANEXO III - Preencher'!L802</f>
        <v>132.58179661016899</v>
      </c>
      <c r="L793" s="15">
        <f>'[1]TCE - ANEXO III - Preencher'!M802</f>
        <v>0</v>
      </c>
      <c r="M793" s="15">
        <f t="shared" si="73"/>
        <v>132.58179661016899</v>
      </c>
      <c r="N793" s="15">
        <f>'[1]TCE - ANEXO III - Preencher'!O802</f>
        <v>1.6577632898696</v>
      </c>
      <c r="O793" s="15">
        <f>'[1]TCE - ANEXO III - Preencher'!P802</f>
        <v>0</v>
      </c>
      <c r="P793" s="16">
        <f t="shared" si="74"/>
        <v>1.6577632898696</v>
      </c>
      <c r="Q793" s="15">
        <f>'[1]TCE - ANEXO III - Preencher'!R802</f>
        <v>294.7405842894147</v>
      </c>
      <c r="R793" s="15">
        <f>'[1]TCE - ANEXO III - Preencher'!S802</f>
        <v>112.21</v>
      </c>
      <c r="S793" s="16">
        <f t="shared" si="75"/>
        <v>182.53058428941472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604.18294418945334</v>
      </c>
    </row>
    <row r="794" spans="1:28" x14ac:dyDescent="0.25">
      <c r="A794" s="8">
        <f>IFERROR(VLOOKUP(B794,'[1]DADOS (OCULTAR)'!$Q$3:$S$133,3,0),"")</f>
        <v>9039744000860</v>
      </c>
      <c r="B794" s="9" t="str">
        <f>'[1]TCE - ANEXO III - Preencher'!C803</f>
        <v>HOSPITAL DOM HÉLDER</v>
      </c>
      <c r="C794" s="10"/>
      <c r="D794" s="11" t="str">
        <f>'[1]TCE - ANEXO III - Preencher'!E803</f>
        <v>SIVANEIDE MARIA EMIDIO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3222-05</v>
      </c>
      <c r="G794" s="13" t="str">
        <f>IF('[1]TCE - ANEXO III - Preencher'!H803="","",'[1]TCE - ANEXO III - Preencher'!H803)</f>
        <v>08/2022</v>
      </c>
      <c r="H794" s="14">
        <f>'[1]TCE - ANEXO III - Preencher'!I803</f>
        <v>0</v>
      </c>
      <c r="I794" s="14">
        <f>'[1]TCE - ANEXO III - Preencher'!J803</f>
        <v>154.49600000000001</v>
      </c>
      <c r="J794" s="14">
        <f>'[1]TCE - ANEXO III - Preencher'!K803</f>
        <v>0</v>
      </c>
      <c r="K794" s="15">
        <f>'[1]TCE - ANEXO III - Preencher'!L803</f>
        <v>132.58179661016899</v>
      </c>
      <c r="L794" s="15">
        <f>'[1]TCE - ANEXO III - Preencher'!M803</f>
        <v>0</v>
      </c>
      <c r="M794" s="15">
        <f t="shared" si="73"/>
        <v>132.58179661016899</v>
      </c>
      <c r="N794" s="15">
        <f>'[1]TCE - ANEXO III - Preencher'!O803</f>
        <v>1.6577632898696</v>
      </c>
      <c r="O794" s="15">
        <f>'[1]TCE - ANEXO III - Preencher'!P803</f>
        <v>0</v>
      </c>
      <c r="P794" s="16">
        <f t="shared" si="74"/>
        <v>1.6577632898696</v>
      </c>
      <c r="Q794" s="15">
        <f>'[1]TCE - ANEXO III - Preencher'!R803</f>
        <v>294.7405842894147</v>
      </c>
      <c r="R794" s="15">
        <f>'[1]TCE - ANEXO III - Preencher'!S803</f>
        <v>72.72</v>
      </c>
      <c r="S794" s="16">
        <f t="shared" si="75"/>
        <v>222.0205842894147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510.75614418945327</v>
      </c>
    </row>
    <row r="795" spans="1:28" x14ac:dyDescent="0.25">
      <c r="A795" s="8">
        <f>IFERROR(VLOOKUP(B795,'[1]DADOS (OCULTAR)'!$Q$3:$S$133,3,0),"")</f>
        <v>9039744000860</v>
      </c>
      <c r="B795" s="9" t="str">
        <f>'[1]TCE - ANEXO III - Preencher'!C804</f>
        <v>HOSPITAL DOM HÉLDER</v>
      </c>
      <c r="C795" s="10"/>
      <c r="D795" s="11" t="str">
        <f>'[1]TCE - ANEXO III - Preencher'!E804</f>
        <v>SOLANGE AMARINO DA SILVA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3222-05</v>
      </c>
      <c r="G795" s="13" t="str">
        <f>IF('[1]TCE - ANEXO III - Preencher'!H804="","",'[1]TCE - ANEXO III - Preencher'!H804)</f>
        <v>08/2022</v>
      </c>
      <c r="H795" s="14">
        <f>'[1]TCE - ANEXO III - Preencher'!I804</f>
        <v>0</v>
      </c>
      <c r="I795" s="14">
        <f>'[1]TCE - ANEXO III - Preencher'!J804</f>
        <v>148.6704</v>
      </c>
      <c r="J795" s="14">
        <f>'[1]TCE - ANEXO III - Preencher'!K804</f>
        <v>0</v>
      </c>
      <c r="K795" s="15">
        <f>'[1]TCE - ANEXO III - Preencher'!L804</f>
        <v>132.58179661016899</v>
      </c>
      <c r="L795" s="15">
        <f>'[1]TCE - ANEXO III - Preencher'!M804</f>
        <v>0</v>
      </c>
      <c r="M795" s="15">
        <f t="shared" si="73"/>
        <v>132.58179661016899</v>
      </c>
      <c r="N795" s="15">
        <f>'[1]TCE - ANEXO III - Preencher'!O804</f>
        <v>1.6577632898696</v>
      </c>
      <c r="O795" s="15">
        <f>'[1]TCE - ANEXO III - Preencher'!P804</f>
        <v>0</v>
      </c>
      <c r="P795" s="16">
        <f t="shared" si="74"/>
        <v>1.6577632898696</v>
      </c>
      <c r="Q795" s="15">
        <f>'[1]TCE - ANEXO III - Preencher'!R804</f>
        <v>294.7405842894147</v>
      </c>
      <c r="R795" s="15">
        <f>'[1]TCE - ANEXO III - Preencher'!S804</f>
        <v>72.72</v>
      </c>
      <c r="S795" s="16">
        <f t="shared" si="75"/>
        <v>222.0205842894147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504.93054418945326</v>
      </c>
    </row>
    <row r="796" spans="1:28" x14ac:dyDescent="0.25">
      <c r="A796" s="8">
        <f>IFERROR(VLOOKUP(B796,'[1]DADOS (OCULTAR)'!$Q$3:$S$133,3,0),"")</f>
        <v>9039744000860</v>
      </c>
      <c r="B796" s="9" t="str">
        <f>'[1]TCE - ANEXO III - Preencher'!C805</f>
        <v>HOSPITAL DOM HÉLDER</v>
      </c>
      <c r="C796" s="10"/>
      <c r="D796" s="11" t="str">
        <f>'[1]TCE - ANEXO III - Preencher'!E805</f>
        <v>SOLANGE AMELIA DE LYRA</v>
      </c>
      <c r="E796" s="9" t="str">
        <f>IF('[1]TCE - ANEXO III - Preencher'!F805="4 - Assistência Odontológica","2 - Outros Profissionais da Saúde",'[1]TCE - ANEXO III - Preencher'!F805)</f>
        <v>3 - Administrativo</v>
      </c>
      <c r="F796" s="12" t="str">
        <f>'[1]TCE - ANEXO III - Preencher'!G805</f>
        <v>4131-15</v>
      </c>
      <c r="G796" s="13" t="str">
        <f>IF('[1]TCE - ANEXO III - Preencher'!H805="","",'[1]TCE - ANEXO III - Preencher'!H805)</f>
        <v>08/2022</v>
      </c>
      <c r="H796" s="14">
        <f>'[1]TCE - ANEXO III - Preencher'!I805</f>
        <v>0</v>
      </c>
      <c r="I796" s="14">
        <f>'[1]TCE - ANEXO III - Preencher'!J805</f>
        <v>159.25839999999999</v>
      </c>
      <c r="J796" s="14">
        <f>'[1]TCE - ANEXO III - Preencher'!K805</f>
        <v>0</v>
      </c>
      <c r="K796" s="15">
        <f>'[1]TCE - ANEXO III - Preencher'!L805</f>
        <v>132.58179661016899</v>
      </c>
      <c r="L796" s="15">
        <f>'[1]TCE - ANEXO III - Preencher'!M805</f>
        <v>0</v>
      </c>
      <c r="M796" s="15">
        <f t="shared" si="73"/>
        <v>132.58179661016899</v>
      </c>
      <c r="N796" s="15">
        <f>'[1]TCE - ANEXO III - Preencher'!O805</f>
        <v>1.6577632898696</v>
      </c>
      <c r="O796" s="15">
        <f>'[1]TCE - ANEXO III - Preencher'!P805</f>
        <v>0</v>
      </c>
      <c r="P796" s="16">
        <f t="shared" si="74"/>
        <v>1.6577632898696</v>
      </c>
      <c r="Q796" s="15">
        <f>'[1]TCE - ANEXO III - Preencher'!R805</f>
        <v>87.494910714285695</v>
      </c>
      <c r="R796" s="15">
        <f>'[1]TCE - ANEXO III - Preencher'!S805</f>
        <v>0</v>
      </c>
      <c r="S796" s="16">
        <f t="shared" si="75"/>
        <v>87.494910714285695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380.99287061432426</v>
      </c>
    </row>
    <row r="797" spans="1:28" x14ac:dyDescent="0.25">
      <c r="A797" s="8">
        <f>IFERROR(VLOOKUP(B797,'[1]DADOS (OCULTAR)'!$Q$3:$S$133,3,0),"")</f>
        <v>9039744000860</v>
      </c>
      <c r="B797" s="9" t="str">
        <f>'[1]TCE - ANEXO III - Preencher'!C806</f>
        <v>HOSPITAL DOM HÉLDER</v>
      </c>
      <c r="C797" s="10"/>
      <c r="D797" s="11" t="str">
        <f>'[1]TCE - ANEXO III - Preencher'!E806</f>
        <v>SONIA MARIA CORREIA DIAS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4110-10</v>
      </c>
      <c r="G797" s="13" t="str">
        <f>IF('[1]TCE - ANEXO III - Preencher'!H806="","",'[1]TCE - ANEXO III - Preencher'!H806)</f>
        <v>08/2022</v>
      </c>
      <c r="H797" s="14">
        <f>'[1]TCE - ANEXO III - Preencher'!I806</f>
        <v>0</v>
      </c>
      <c r="I797" s="14">
        <f>'[1]TCE - ANEXO III - Preencher'!J806</f>
        <v>126.048</v>
      </c>
      <c r="J797" s="14">
        <f>'[1]TCE - ANEXO III - Preencher'!K806</f>
        <v>0</v>
      </c>
      <c r="K797" s="15">
        <f>'[1]TCE - ANEXO III - Preencher'!L806</f>
        <v>132.58179661016899</v>
      </c>
      <c r="L797" s="15">
        <f>'[1]TCE - ANEXO III - Preencher'!M806</f>
        <v>0</v>
      </c>
      <c r="M797" s="15">
        <f t="shared" si="73"/>
        <v>132.58179661016899</v>
      </c>
      <c r="N797" s="15">
        <f>'[1]TCE - ANEXO III - Preencher'!O806</f>
        <v>1.6577632898696</v>
      </c>
      <c r="O797" s="15">
        <f>'[1]TCE - ANEXO III - Preencher'!P806</f>
        <v>0</v>
      </c>
      <c r="P797" s="16">
        <f t="shared" si="74"/>
        <v>1.6577632898696</v>
      </c>
      <c r="Q797" s="15">
        <f>'[1]TCE - ANEXO III - Preencher'!R806</f>
        <v>294.7405842894147</v>
      </c>
      <c r="R797" s="15">
        <f>'[1]TCE - ANEXO III - Preencher'!S806</f>
        <v>56.25</v>
      </c>
      <c r="S797" s="16">
        <f t="shared" si="75"/>
        <v>238.4905842894147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498.77814418945331</v>
      </c>
    </row>
    <row r="798" spans="1:28" x14ac:dyDescent="0.25">
      <c r="A798" s="8">
        <f>IFERROR(VLOOKUP(B798,'[1]DADOS (OCULTAR)'!$Q$3:$S$133,3,0),"")</f>
        <v>9039744000860</v>
      </c>
      <c r="B798" s="9" t="str">
        <f>'[1]TCE - ANEXO III - Preencher'!C807</f>
        <v>HOSPITAL DOM HÉLDER</v>
      </c>
      <c r="C798" s="10"/>
      <c r="D798" s="11" t="str">
        <f>'[1]TCE - ANEXO III - Preencher'!E807</f>
        <v>SONIA MARIA DA COSTA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5211-30</v>
      </c>
      <c r="G798" s="13" t="str">
        <f>IF('[1]TCE - ANEXO III - Preencher'!H807="","",'[1]TCE - ANEXO III - Preencher'!H807)</f>
        <v>08/2022</v>
      </c>
      <c r="H798" s="14">
        <f>'[1]TCE - ANEXO III - Preencher'!I807</f>
        <v>0</v>
      </c>
      <c r="I798" s="14">
        <f>'[1]TCE - ANEXO III - Preencher'!J807</f>
        <v>114.0872</v>
      </c>
      <c r="J798" s="14">
        <f>'[1]TCE - ANEXO III - Preencher'!K807</f>
        <v>0</v>
      </c>
      <c r="K798" s="15">
        <f>'[1]TCE - ANEXO III - Preencher'!L807</f>
        <v>132.58179661016899</v>
      </c>
      <c r="L798" s="15">
        <f>'[1]TCE - ANEXO III - Preencher'!M807</f>
        <v>0</v>
      </c>
      <c r="M798" s="15">
        <f t="shared" si="73"/>
        <v>132.58179661016899</v>
      </c>
      <c r="N798" s="15">
        <f>'[1]TCE - ANEXO III - Preencher'!O807</f>
        <v>1.6577632898696</v>
      </c>
      <c r="O798" s="15">
        <f>'[1]TCE - ANEXO III - Preencher'!P807</f>
        <v>0</v>
      </c>
      <c r="P798" s="16">
        <f t="shared" si="74"/>
        <v>1.6577632898696</v>
      </c>
      <c r="Q798" s="15">
        <f>'[1]TCE - ANEXO III - Preencher'!R807</f>
        <v>294.7405842894147</v>
      </c>
      <c r="R798" s="15">
        <f>'[1]TCE - ANEXO III - Preencher'!S807</f>
        <v>70.42</v>
      </c>
      <c r="S798" s="16">
        <f t="shared" si="75"/>
        <v>224.32058428941468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472.64734418945329</v>
      </c>
    </row>
    <row r="799" spans="1:28" x14ac:dyDescent="0.25">
      <c r="A799" s="8">
        <f>IFERROR(VLOOKUP(B799,'[1]DADOS (OCULTAR)'!$Q$3:$S$133,3,0),"")</f>
        <v>9039744000860</v>
      </c>
      <c r="B799" s="9" t="str">
        <f>'[1]TCE - ANEXO III - Preencher'!C808</f>
        <v>HOSPITAL DOM HÉLDER</v>
      </c>
      <c r="C799" s="10"/>
      <c r="D799" s="11" t="str">
        <f>'[1]TCE - ANEXO III - Preencher'!E808</f>
        <v>SONIA MARIA DOS SANTOS</v>
      </c>
      <c r="E799" s="9" t="str">
        <f>IF('[1]TCE - ANEXO III - Preencher'!F808="4 - Assistência Odontológica","2 - Outros Profissionais da Saúde",'[1]TCE - ANEXO III - Preencher'!F808)</f>
        <v>3 - Administrativo</v>
      </c>
      <c r="F799" s="12" t="str">
        <f>'[1]TCE - ANEXO III - Preencher'!G808</f>
        <v>5163-45</v>
      </c>
      <c r="G799" s="13" t="str">
        <f>IF('[1]TCE - ANEXO III - Preencher'!H808="","",'[1]TCE - ANEXO III - Preencher'!H808)</f>
        <v>08/2022</v>
      </c>
      <c r="H799" s="14">
        <f>'[1]TCE - ANEXO III - Preencher'!I808</f>
        <v>0</v>
      </c>
      <c r="I799" s="14">
        <f>'[1]TCE - ANEXO III - Preencher'!J808</f>
        <v>125.99039999999999</v>
      </c>
      <c r="J799" s="14">
        <f>'[1]TCE - ANEXO III - Preencher'!K808</f>
        <v>0</v>
      </c>
      <c r="K799" s="15">
        <f>'[1]TCE - ANEXO III - Preencher'!L808</f>
        <v>132.58179661016899</v>
      </c>
      <c r="L799" s="15">
        <f>'[1]TCE - ANEXO III - Preencher'!M808</f>
        <v>0</v>
      </c>
      <c r="M799" s="15">
        <f t="shared" si="73"/>
        <v>132.58179661016899</v>
      </c>
      <c r="N799" s="15">
        <f>'[1]TCE - ANEXO III - Preencher'!O808</f>
        <v>1.6577632898696</v>
      </c>
      <c r="O799" s="15">
        <f>'[1]TCE - ANEXO III - Preencher'!P808</f>
        <v>0</v>
      </c>
      <c r="P799" s="16">
        <f t="shared" si="74"/>
        <v>1.6577632898696</v>
      </c>
      <c r="Q799" s="15">
        <f>'[1]TCE - ANEXO III - Preencher'!R808</f>
        <v>294.7405842894147</v>
      </c>
      <c r="R799" s="15">
        <f>'[1]TCE - ANEXO III - Preencher'!S808</f>
        <v>72.72</v>
      </c>
      <c r="S799" s="16">
        <f t="shared" si="75"/>
        <v>222.0205842894147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482.25054418945331</v>
      </c>
    </row>
    <row r="800" spans="1:28" x14ac:dyDescent="0.25">
      <c r="A800" s="8">
        <f>IFERROR(VLOOKUP(B800,'[1]DADOS (OCULTAR)'!$Q$3:$S$133,3,0),"")</f>
        <v>9039744000860</v>
      </c>
      <c r="B800" s="9" t="str">
        <f>'[1]TCE - ANEXO III - Preencher'!C809</f>
        <v>HOSPITAL DOM HÉLDER</v>
      </c>
      <c r="C800" s="10"/>
      <c r="D800" s="11" t="str">
        <f>'[1]TCE - ANEXO III - Preencher'!E809</f>
        <v>STEPHANE INGRIS DA SILVA ARAUJO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3222-05</v>
      </c>
      <c r="G800" s="13" t="str">
        <f>IF('[1]TCE - ANEXO III - Preencher'!H809="","",'[1]TCE - ANEXO III - Preencher'!H809)</f>
        <v>08/2022</v>
      </c>
      <c r="H800" s="14">
        <f>'[1]TCE - ANEXO III - Preencher'!I809</f>
        <v>0</v>
      </c>
      <c r="I800" s="14">
        <f>'[1]TCE - ANEXO III - Preencher'!J809</f>
        <v>46.540799999999997</v>
      </c>
      <c r="J800" s="14">
        <f>'[1]TCE - ANEXO III - Preencher'!K809</f>
        <v>0</v>
      </c>
      <c r="K800" s="15">
        <f>'[1]TCE - ANEXO III - Preencher'!L809</f>
        <v>132.58179661016899</v>
      </c>
      <c r="L800" s="15">
        <f>'[1]TCE - ANEXO III - Preencher'!M809</f>
        <v>0</v>
      </c>
      <c r="M800" s="15">
        <f t="shared" si="73"/>
        <v>132.58179661016899</v>
      </c>
      <c r="N800" s="15">
        <f>'[1]TCE - ANEXO III - Preencher'!O809</f>
        <v>1.6577632898696</v>
      </c>
      <c r="O800" s="15">
        <f>'[1]TCE - ANEXO III - Preencher'!P809</f>
        <v>0</v>
      </c>
      <c r="P800" s="16">
        <f t="shared" si="74"/>
        <v>1.6577632898696</v>
      </c>
      <c r="Q800" s="15">
        <f>'[1]TCE - ANEXO III - Preencher'!R809</f>
        <v>87.494910714285695</v>
      </c>
      <c r="R800" s="15">
        <f>'[1]TCE - ANEXO III - Preencher'!S809</f>
        <v>0</v>
      </c>
      <c r="S800" s="16">
        <f t="shared" si="75"/>
        <v>87.494910714285695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268.27527061432426</v>
      </c>
    </row>
    <row r="801" spans="1:28" x14ac:dyDescent="0.25">
      <c r="A801" s="8">
        <f>IFERROR(VLOOKUP(B801,'[1]DADOS (OCULTAR)'!$Q$3:$S$133,3,0),"")</f>
        <v>9039744000860</v>
      </c>
      <c r="B801" s="9" t="str">
        <f>'[1]TCE - ANEXO III - Preencher'!C810</f>
        <v>HOSPITAL DOM HÉLDER</v>
      </c>
      <c r="C801" s="10"/>
      <c r="D801" s="11" t="str">
        <f>'[1]TCE - ANEXO III - Preencher'!E810</f>
        <v>SUELLEN MAYANNA DE OLIVEIRA FERREIRA</v>
      </c>
      <c r="E801" s="9" t="str">
        <f>IF('[1]TCE - ANEXO III - Preencher'!F810="4 - Assistência Odontológica","2 - Outros Profissionais da Saúde",'[1]TCE - ANEXO III - Preencher'!F810)</f>
        <v>1 - Médico</v>
      </c>
      <c r="F801" s="12" t="str">
        <f>'[1]TCE - ANEXO III - Preencher'!G810</f>
        <v>2251-25</v>
      </c>
      <c r="G801" s="13" t="str">
        <f>IF('[1]TCE - ANEXO III - Preencher'!H810="","",'[1]TCE - ANEXO III - Preencher'!H810)</f>
        <v>08/2022</v>
      </c>
      <c r="H801" s="14">
        <f>'[1]TCE - ANEXO III - Preencher'!I810</f>
        <v>0</v>
      </c>
      <c r="I801" s="14">
        <f>'[1]TCE - ANEXO III - Preencher'!J810</f>
        <v>831.53200000000004</v>
      </c>
      <c r="J801" s="14">
        <f>'[1]TCE - ANEXO III - Preencher'!K810</f>
        <v>0</v>
      </c>
      <c r="K801" s="15">
        <f>'[1]TCE - ANEXO III - Preencher'!L810</f>
        <v>132.58179661016899</v>
      </c>
      <c r="L801" s="15">
        <f>'[1]TCE - ANEXO III - Preencher'!M810</f>
        <v>0</v>
      </c>
      <c r="M801" s="15">
        <f t="shared" si="73"/>
        <v>132.58179661016899</v>
      </c>
      <c r="N801" s="15">
        <f>'[1]TCE - ANEXO III - Preencher'!O810</f>
        <v>1.6577632898696</v>
      </c>
      <c r="O801" s="15">
        <f>'[1]TCE - ANEXO III - Preencher'!P810</f>
        <v>0</v>
      </c>
      <c r="P801" s="16">
        <f t="shared" si="74"/>
        <v>1.6577632898696</v>
      </c>
      <c r="Q801" s="15">
        <f>'[1]TCE - ANEXO III - Preencher'!R810</f>
        <v>87.494910714285695</v>
      </c>
      <c r="R801" s="15">
        <f>'[1]TCE - ANEXO III - Preencher'!S810</f>
        <v>0</v>
      </c>
      <c r="S801" s="16">
        <f t="shared" si="75"/>
        <v>87.494910714285695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1053.2664706143244</v>
      </c>
    </row>
    <row r="802" spans="1:28" x14ac:dyDescent="0.25">
      <c r="A802" s="8">
        <f>IFERROR(VLOOKUP(B802,'[1]DADOS (OCULTAR)'!$Q$3:$S$133,3,0),"")</f>
        <v>9039744000860</v>
      </c>
      <c r="B802" s="9" t="str">
        <f>'[1]TCE - ANEXO III - Preencher'!C811</f>
        <v>HOSPITAL DOM HÉLDER</v>
      </c>
      <c r="C802" s="10"/>
      <c r="D802" s="11" t="str">
        <f>'[1]TCE - ANEXO III - Preencher'!E811</f>
        <v>SUELLEN RENATA BRUNHARI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2235-05</v>
      </c>
      <c r="G802" s="13" t="str">
        <f>IF('[1]TCE - ANEXO III - Preencher'!H811="","",'[1]TCE - ANEXO III - Preencher'!H811)</f>
        <v>08/2022</v>
      </c>
      <c r="H802" s="14">
        <f>'[1]TCE - ANEXO III - Preencher'!I811</f>
        <v>0</v>
      </c>
      <c r="I802" s="14">
        <f>'[1]TCE - ANEXO III - Preencher'!J811</f>
        <v>313.6712</v>
      </c>
      <c r="J802" s="14">
        <f>'[1]TCE - ANEXO III - Preencher'!K811</f>
        <v>0</v>
      </c>
      <c r="K802" s="15">
        <f>'[1]TCE - ANEXO III - Preencher'!L811</f>
        <v>132.58179661016899</v>
      </c>
      <c r="L802" s="15">
        <f>'[1]TCE - ANEXO III - Preencher'!M811</f>
        <v>0</v>
      </c>
      <c r="M802" s="15">
        <f t="shared" si="73"/>
        <v>132.58179661016899</v>
      </c>
      <c r="N802" s="15">
        <f>'[1]TCE - ANEXO III - Preencher'!O811</f>
        <v>1.6577632898696</v>
      </c>
      <c r="O802" s="15">
        <f>'[1]TCE - ANEXO III - Preencher'!P811</f>
        <v>0</v>
      </c>
      <c r="P802" s="16">
        <f t="shared" si="74"/>
        <v>1.6577632898696</v>
      </c>
      <c r="Q802" s="15">
        <f>'[1]TCE - ANEXO III - Preencher'!R811</f>
        <v>87.494910714285695</v>
      </c>
      <c r="R802" s="15">
        <f>'[1]TCE - ANEXO III - Preencher'!S811</f>
        <v>0</v>
      </c>
      <c r="S802" s="16">
        <f t="shared" si="75"/>
        <v>87.494910714285695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535.40567061432432</v>
      </c>
    </row>
    <row r="803" spans="1:28" x14ac:dyDescent="0.25">
      <c r="A803" s="8">
        <f>IFERROR(VLOOKUP(B803,'[1]DADOS (OCULTAR)'!$Q$3:$S$133,3,0),"")</f>
        <v>9039744000860</v>
      </c>
      <c r="B803" s="9" t="str">
        <f>'[1]TCE - ANEXO III - Preencher'!C812</f>
        <v>HOSPITAL DOM HÉLDER</v>
      </c>
      <c r="C803" s="10"/>
      <c r="D803" s="11" t="str">
        <f>'[1]TCE - ANEXO III - Preencher'!E812</f>
        <v>SURAMA RANYELLE MENDES DA SILVA</v>
      </c>
      <c r="E803" s="9" t="str">
        <f>IF('[1]TCE - ANEXO III - Preencher'!F812="4 - Assistência Odontológica","2 - Outros Profissionais da Saúde",'[1]TCE - ANEXO III - Preencher'!F812)</f>
        <v>3 - Administrativo</v>
      </c>
      <c r="F803" s="12" t="str">
        <f>'[1]TCE - ANEXO III - Preencher'!G812</f>
        <v>4110-10</v>
      </c>
      <c r="G803" s="13" t="str">
        <f>IF('[1]TCE - ANEXO III - Preencher'!H812="","",'[1]TCE - ANEXO III - Preencher'!H812)</f>
        <v>08/2022</v>
      </c>
      <c r="H803" s="14">
        <f>'[1]TCE - ANEXO III - Preencher'!I812</f>
        <v>0</v>
      </c>
      <c r="I803" s="14">
        <f>'[1]TCE - ANEXO III - Preencher'!J812</f>
        <v>96.38</v>
      </c>
      <c r="J803" s="14">
        <f>'[1]TCE - ANEXO III - Preencher'!K812</f>
        <v>0</v>
      </c>
      <c r="K803" s="15">
        <f>'[1]TCE - ANEXO III - Preencher'!L812</f>
        <v>132.58179661016899</v>
      </c>
      <c r="L803" s="15">
        <f>'[1]TCE - ANEXO III - Preencher'!M812</f>
        <v>0</v>
      </c>
      <c r="M803" s="15">
        <f t="shared" si="73"/>
        <v>132.58179661016899</v>
      </c>
      <c r="N803" s="15">
        <f>'[1]TCE - ANEXO III - Preencher'!O812</f>
        <v>1.6577632898696</v>
      </c>
      <c r="O803" s="15">
        <f>'[1]TCE - ANEXO III - Preencher'!P812</f>
        <v>0</v>
      </c>
      <c r="P803" s="16">
        <f t="shared" si="74"/>
        <v>1.6577632898696</v>
      </c>
      <c r="Q803" s="15">
        <f>'[1]TCE - ANEXO III - Preencher'!R812</f>
        <v>294.7405842894147</v>
      </c>
      <c r="R803" s="15">
        <f>'[1]TCE - ANEXO III - Preencher'!S812</f>
        <v>72.72</v>
      </c>
      <c r="S803" s="16">
        <f t="shared" si="75"/>
        <v>222.0205842894147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452.64014418945328</v>
      </c>
    </row>
    <row r="804" spans="1:28" x14ac:dyDescent="0.25">
      <c r="A804" s="8">
        <f>IFERROR(VLOOKUP(B804,'[1]DADOS (OCULTAR)'!$Q$3:$S$133,3,0),"")</f>
        <v>9039744000860</v>
      </c>
      <c r="B804" s="9" t="str">
        <f>'[1]TCE - ANEXO III - Preencher'!C813</f>
        <v>HOSPITAL DOM HÉLDER</v>
      </c>
      <c r="C804" s="10"/>
      <c r="D804" s="11" t="str">
        <f>'[1]TCE - ANEXO III - Preencher'!E813</f>
        <v>SUZANETE CABOCLO DA SILVA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3222-05</v>
      </c>
      <c r="G804" s="13" t="str">
        <f>IF('[1]TCE - ANEXO III - Preencher'!H813="","",'[1]TCE - ANEXO III - Preencher'!H813)</f>
        <v>08/2022</v>
      </c>
      <c r="H804" s="14">
        <f>'[1]TCE - ANEXO III - Preencher'!I813</f>
        <v>0</v>
      </c>
      <c r="I804" s="14">
        <f>'[1]TCE - ANEXO III - Preencher'!J813</f>
        <v>145.44</v>
      </c>
      <c r="J804" s="14">
        <f>'[1]TCE - ANEXO III - Preencher'!K813</f>
        <v>0</v>
      </c>
      <c r="K804" s="15">
        <f>'[1]TCE - ANEXO III - Preencher'!L813</f>
        <v>132.58179661016899</v>
      </c>
      <c r="L804" s="15">
        <f>'[1]TCE - ANEXO III - Preencher'!M813</f>
        <v>0</v>
      </c>
      <c r="M804" s="15">
        <f t="shared" si="73"/>
        <v>132.58179661016899</v>
      </c>
      <c r="N804" s="15">
        <f>'[1]TCE - ANEXO III - Preencher'!O813</f>
        <v>1.6577632898696</v>
      </c>
      <c r="O804" s="15">
        <f>'[1]TCE - ANEXO III - Preencher'!P813</f>
        <v>0</v>
      </c>
      <c r="P804" s="16">
        <f t="shared" si="74"/>
        <v>1.6577632898696</v>
      </c>
      <c r="Q804" s="15">
        <f>'[1]TCE - ANEXO III - Preencher'!R813</f>
        <v>294.7405842894147</v>
      </c>
      <c r="R804" s="15">
        <f>'[1]TCE - ANEXO III - Preencher'!S813</f>
        <v>72.72</v>
      </c>
      <c r="S804" s="16">
        <f t="shared" si="75"/>
        <v>222.0205842894147</v>
      </c>
      <c r="T804" s="15">
        <f>'[1]TCE - ANEXO III - Preencher'!U813</f>
        <v>69.41</v>
      </c>
      <c r="U804" s="15">
        <f>'[1]TCE - ANEXO III - Preencher'!V813</f>
        <v>0</v>
      </c>
      <c r="V804" s="16">
        <f t="shared" si="76"/>
        <v>69.41</v>
      </c>
      <c r="W804" s="17" t="str">
        <f>IF('[1]TCE - ANEXO III - Preencher'!X813="","",'[1]TCE - ANEXO III - Preencher'!X813)</f>
        <v>AUXÍLIO CRECHE</v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571.11014418945319</v>
      </c>
    </row>
    <row r="805" spans="1:28" x14ac:dyDescent="0.25">
      <c r="A805" s="8">
        <f>IFERROR(VLOOKUP(B805,'[1]DADOS (OCULTAR)'!$Q$3:$S$133,3,0),"")</f>
        <v>9039744000860</v>
      </c>
      <c r="B805" s="9" t="str">
        <f>'[1]TCE - ANEXO III - Preencher'!C814</f>
        <v>HOSPITAL DOM HÉLDER</v>
      </c>
      <c r="C805" s="10"/>
      <c r="D805" s="11" t="str">
        <f>'[1]TCE - ANEXO III - Preencher'!E814</f>
        <v>SYLVIA KARLA XAVIER DE FARIAS</v>
      </c>
      <c r="E805" s="9" t="str">
        <f>IF('[1]TCE - ANEXO III - Preencher'!F814="4 - Assistência Odontológica","2 - Outros Profissionais da Saúde",'[1]TCE - ANEXO III - Preencher'!F814)</f>
        <v>1 - Médico</v>
      </c>
      <c r="F805" s="12" t="str">
        <f>'[1]TCE - ANEXO III - Preencher'!G814</f>
        <v>2251-25</v>
      </c>
      <c r="G805" s="13" t="str">
        <f>IF('[1]TCE - ANEXO III - Preencher'!H814="","",'[1]TCE - ANEXO III - Preencher'!H814)</f>
        <v>08/2022</v>
      </c>
      <c r="H805" s="14">
        <f>'[1]TCE - ANEXO III - Preencher'!I814</f>
        <v>0</v>
      </c>
      <c r="I805" s="14">
        <f>'[1]TCE - ANEXO III - Preencher'!J814</f>
        <v>547.23199999999997</v>
      </c>
      <c r="J805" s="14">
        <f>'[1]TCE - ANEXO III - Preencher'!K814</f>
        <v>0</v>
      </c>
      <c r="K805" s="15">
        <f>'[1]TCE - ANEXO III - Preencher'!L814</f>
        <v>132.58179661016899</v>
      </c>
      <c r="L805" s="15">
        <f>'[1]TCE - ANEXO III - Preencher'!M814</f>
        <v>0</v>
      </c>
      <c r="M805" s="15">
        <f t="shared" si="73"/>
        <v>132.58179661016899</v>
      </c>
      <c r="N805" s="15">
        <f>'[1]TCE - ANEXO III - Preencher'!O814</f>
        <v>1.6577632898696</v>
      </c>
      <c r="O805" s="15">
        <f>'[1]TCE - ANEXO III - Preencher'!P814</f>
        <v>0</v>
      </c>
      <c r="P805" s="16">
        <f t="shared" si="74"/>
        <v>1.6577632898696</v>
      </c>
      <c r="Q805" s="15">
        <f>'[1]TCE - ANEXO III - Preencher'!R814</f>
        <v>87.494910714285695</v>
      </c>
      <c r="R805" s="15">
        <f>'[1]TCE - ANEXO III - Preencher'!S814</f>
        <v>0</v>
      </c>
      <c r="S805" s="16">
        <f t="shared" si="75"/>
        <v>87.494910714285695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768.96647061432429</v>
      </c>
    </row>
    <row r="806" spans="1:28" x14ac:dyDescent="0.25">
      <c r="A806" s="8">
        <f>IFERROR(VLOOKUP(B806,'[1]DADOS (OCULTAR)'!$Q$3:$S$133,3,0),"")</f>
        <v>9039744000860</v>
      </c>
      <c r="B806" s="9" t="str">
        <f>'[1]TCE - ANEXO III - Preencher'!C815</f>
        <v>HOSPITAL DOM HÉLDER</v>
      </c>
      <c r="C806" s="10"/>
      <c r="D806" s="11" t="str">
        <f>'[1]TCE - ANEXO III - Preencher'!E815</f>
        <v>TACIANA DE CASTRO MENDONCA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2515-10</v>
      </c>
      <c r="G806" s="13" t="str">
        <f>IF('[1]TCE - ANEXO III - Preencher'!H815="","",'[1]TCE - ANEXO III - Preencher'!H815)</f>
        <v>08/2022</v>
      </c>
      <c r="H806" s="14">
        <f>'[1]TCE - ANEXO III - Preencher'!I815</f>
        <v>0</v>
      </c>
      <c r="I806" s="14">
        <f>'[1]TCE - ANEXO III - Preencher'!J815</f>
        <v>208.9752</v>
      </c>
      <c r="J806" s="14">
        <f>'[1]TCE - ANEXO III - Preencher'!K815</f>
        <v>0</v>
      </c>
      <c r="K806" s="15">
        <f>'[1]TCE - ANEXO III - Preencher'!L815</f>
        <v>132.58179661016899</v>
      </c>
      <c r="L806" s="15">
        <f>'[1]TCE - ANEXO III - Preencher'!M815</f>
        <v>0</v>
      </c>
      <c r="M806" s="15">
        <f t="shared" si="73"/>
        <v>132.58179661016899</v>
      </c>
      <c r="N806" s="15">
        <f>'[1]TCE - ANEXO III - Preencher'!O815</f>
        <v>1.6577632898696</v>
      </c>
      <c r="O806" s="15">
        <f>'[1]TCE - ANEXO III - Preencher'!P815</f>
        <v>0</v>
      </c>
      <c r="P806" s="16">
        <f t="shared" si="74"/>
        <v>1.6577632898696</v>
      </c>
      <c r="Q806" s="15">
        <f>'[1]TCE - ANEXO III - Preencher'!R815</f>
        <v>87.494910714285695</v>
      </c>
      <c r="R806" s="15">
        <f>'[1]TCE - ANEXO III - Preencher'!S815</f>
        <v>0</v>
      </c>
      <c r="S806" s="16">
        <f t="shared" si="75"/>
        <v>87.494910714285695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430.7096706143243</v>
      </c>
    </row>
    <row r="807" spans="1:28" x14ac:dyDescent="0.25">
      <c r="A807" s="8">
        <f>IFERROR(VLOOKUP(B807,'[1]DADOS (OCULTAR)'!$Q$3:$S$133,3,0),"")</f>
        <v>9039744000860</v>
      </c>
      <c r="B807" s="9" t="str">
        <f>'[1]TCE - ANEXO III - Preencher'!C816</f>
        <v>HOSPITAL DOM HÉLDER</v>
      </c>
      <c r="C807" s="10"/>
      <c r="D807" s="11" t="str">
        <f>'[1]TCE - ANEXO III - Preencher'!E816</f>
        <v xml:space="preserve">TACIANA MARIA FERREIRA 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2235-05</v>
      </c>
      <c r="G807" s="13" t="str">
        <f>IF('[1]TCE - ANEXO III - Preencher'!H816="","",'[1]TCE - ANEXO III - Preencher'!H816)</f>
        <v>08/2022</v>
      </c>
      <c r="H807" s="14">
        <f>'[1]TCE - ANEXO III - Preencher'!I816</f>
        <v>0</v>
      </c>
      <c r="I807" s="14">
        <f>'[1]TCE - ANEXO III - Preencher'!J816</f>
        <v>365.3904</v>
      </c>
      <c r="J807" s="14">
        <f>'[1]TCE - ANEXO III - Preencher'!K816</f>
        <v>0</v>
      </c>
      <c r="K807" s="15">
        <f>'[1]TCE - ANEXO III - Preencher'!L816</f>
        <v>132.58179661016899</v>
      </c>
      <c r="L807" s="15">
        <f>'[1]TCE - ANEXO III - Preencher'!M816</f>
        <v>0</v>
      </c>
      <c r="M807" s="15">
        <f t="shared" si="73"/>
        <v>132.58179661016899</v>
      </c>
      <c r="N807" s="15">
        <f>'[1]TCE - ANEXO III - Preencher'!O816</f>
        <v>1.6577632898696</v>
      </c>
      <c r="O807" s="15">
        <f>'[1]TCE - ANEXO III - Preencher'!P816</f>
        <v>0</v>
      </c>
      <c r="P807" s="16">
        <f t="shared" si="74"/>
        <v>1.6577632898696</v>
      </c>
      <c r="Q807" s="15">
        <f>'[1]TCE - ANEXO III - Preencher'!R816</f>
        <v>87.494910714285695</v>
      </c>
      <c r="R807" s="15">
        <f>'[1]TCE - ANEXO III - Preencher'!S816</f>
        <v>0</v>
      </c>
      <c r="S807" s="16">
        <f t="shared" si="75"/>
        <v>87.494910714285695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587.12487061432432</v>
      </c>
    </row>
    <row r="808" spans="1:28" x14ac:dyDescent="0.25">
      <c r="A808" s="8">
        <f>IFERROR(VLOOKUP(B808,'[1]DADOS (OCULTAR)'!$Q$3:$S$133,3,0),"")</f>
        <v>9039744000860</v>
      </c>
      <c r="B808" s="9" t="str">
        <f>'[1]TCE - ANEXO III - Preencher'!C817</f>
        <v>HOSPITAL DOM HÉLDER</v>
      </c>
      <c r="C808" s="10"/>
      <c r="D808" s="11" t="str">
        <f>'[1]TCE - ANEXO III - Preencher'!E817</f>
        <v>TACIANO DA SILVA FEITOSA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5174-10</v>
      </c>
      <c r="G808" s="13" t="str">
        <f>IF('[1]TCE - ANEXO III - Preencher'!H817="","",'[1]TCE - ANEXO III - Preencher'!H817)</f>
        <v>08/2022</v>
      </c>
      <c r="H808" s="14">
        <f>'[1]TCE - ANEXO III - Preencher'!I817</f>
        <v>0</v>
      </c>
      <c r="I808" s="14">
        <f>'[1]TCE - ANEXO III - Preencher'!J817</f>
        <v>99.91040000000001</v>
      </c>
      <c r="J808" s="14">
        <f>'[1]TCE - ANEXO III - Preencher'!K817</f>
        <v>0</v>
      </c>
      <c r="K808" s="15">
        <f>'[1]TCE - ANEXO III - Preencher'!L817</f>
        <v>132.58179661016899</v>
      </c>
      <c r="L808" s="15">
        <f>'[1]TCE - ANEXO III - Preencher'!M817</f>
        <v>0</v>
      </c>
      <c r="M808" s="15">
        <f t="shared" si="73"/>
        <v>132.58179661016899</v>
      </c>
      <c r="N808" s="15">
        <f>'[1]TCE - ANEXO III - Preencher'!O817</f>
        <v>1.6577632898696</v>
      </c>
      <c r="O808" s="15">
        <f>'[1]TCE - ANEXO III - Preencher'!P817</f>
        <v>0</v>
      </c>
      <c r="P808" s="16">
        <f t="shared" si="74"/>
        <v>1.6577632898696</v>
      </c>
      <c r="Q808" s="15">
        <f>'[1]TCE - ANEXO III - Preencher'!R817</f>
        <v>87.494910714285695</v>
      </c>
      <c r="R808" s="15">
        <f>'[1]TCE - ANEXO III - Preencher'!S817</f>
        <v>0</v>
      </c>
      <c r="S808" s="16">
        <f t="shared" si="75"/>
        <v>87.494910714285695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321.6448706143243</v>
      </c>
    </row>
    <row r="809" spans="1:28" x14ac:dyDescent="0.25">
      <c r="A809" s="8">
        <f>IFERROR(VLOOKUP(B809,'[1]DADOS (OCULTAR)'!$Q$3:$S$133,3,0),"")</f>
        <v>9039744000860</v>
      </c>
      <c r="B809" s="9" t="str">
        <f>'[1]TCE - ANEXO III - Preencher'!C818</f>
        <v>HOSPITAL DOM HÉLDER</v>
      </c>
      <c r="C809" s="10"/>
      <c r="D809" s="11" t="str">
        <f>'[1]TCE - ANEXO III - Preencher'!E818</f>
        <v>TACYLLA SIMOES XAVIER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2516-05</v>
      </c>
      <c r="G809" s="13" t="str">
        <f>IF('[1]TCE - ANEXO III - Preencher'!H818="","",'[1]TCE - ANEXO III - Preencher'!H818)</f>
        <v>08/2022</v>
      </c>
      <c r="H809" s="14">
        <f>'[1]TCE - ANEXO III - Preencher'!I818</f>
        <v>0</v>
      </c>
      <c r="I809" s="14">
        <f>'[1]TCE - ANEXO III - Preencher'!J818</f>
        <v>223.55520000000001</v>
      </c>
      <c r="J809" s="14">
        <f>'[1]TCE - ANEXO III - Preencher'!K818</f>
        <v>0</v>
      </c>
      <c r="K809" s="15">
        <f>'[1]TCE - ANEXO III - Preencher'!L818</f>
        <v>132.58179661016899</v>
      </c>
      <c r="L809" s="15">
        <f>'[1]TCE - ANEXO III - Preencher'!M818</f>
        <v>0</v>
      </c>
      <c r="M809" s="15">
        <f t="shared" si="73"/>
        <v>132.58179661016899</v>
      </c>
      <c r="N809" s="15">
        <f>'[1]TCE - ANEXO III - Preencher'!O818</f>
        <v>1.6577632898696</v>
      </c>
      <c r="O809" s="15">
        <f>'[1]TCE - ANEXO III - Preencher'!P818</f>
        <v>0</v>
      </c>
      <c r="P809" s="16">
        <f t="shared" si="74"/>
        <v>1.6577632898696</v>
      </c>
      <c r="Q809" s="15">
        <f>'[1]TCE - ANEXO III - Preencher'!R818</f>
        <v>294.7405842894147</v>
      </c>
      <c r="R809" s="15">
        <f>'[1]TCE - ANEXO III - Preencher'!S818</f>
        <v>117.79</v>
      </c>
      <c r="S809" s="16">
        <f t="shared" si="75"/>
        <v>176.95058428941468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534.74534418945336</v>
      </c>
    </row>
    <row r="810" spans="1:28" x14ac:dyDescent="0.25">
      <c r="A810" s="8">
        <f>IFERROR(VLOOKUP(B810,'[1]DADOS (OCULTAR)'!$Q$3:$S$133,3,0),"")</f>
        <v>9039744000860</v>
      </c>
      <c r="B810" s="9" t="str">
        <f>'[1]TCE - ANEXO III - Preencher'!C819</f>
        <v>HOSPITAL DOM HÉLDER</v>
      </c>
      <c r="C810" s="10"/>
      <c r="D810" s="11" t="str">
        <f>'[1]TCE - ANEXO III - Preencher'!E819</f>
        <v>TALITA CANDEIAS DO REGO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2235-05</v>
      </c>
      <c r="G810" s="13" t="str">
        <f>IF('[1]TCE - ANEXO III - Preencher'!H819="","",'[1]TCE - ANEXO III - Preencher'!H819)</f>
        <v>08/2022</v>
      </c>
      <c r="H810" s="14">
        <f>'[1]TCE - ANEXO III - Preencher'!I819</f>
        <v>0</v>
      </c>
      <c r="I810" s="14">
        <f>'[1]TCE - ANEXO III - Preencher'!J819</f>
        <v>349.53120000000001</v>
      </c>
      <c r="J810" s="14">
        <f>'[1]TCE - ANEXO III - Preencher'!K819</f>
        <v>0</v>
      </c>
      <c r="K810" s="15">
        <f>'[1]TCE - ANEXO III - Preencher'!L819</f>
        <v>132.58179661016899</v>
      </c>
      <c r="L810" s="15">
        <f>'[1]TCE - ANEXO III - Preencher'!M819</f>
        <v>0</v>
      </c>
      <c r="M810" s="15">
        <f t="shared" si="73"/>
        <v>132.58179661016899</v>
      </c>
      <c r="N810" s="15">
        <f>'[1]TCE - ANEXO III - Preencher'!O819</f>
        <v>1.6577632898696</v>
      </c>
      <c r="O810" s="15">
        <f>'[1]TCE - ANEXO III - Preencher'!P819</f>
        <v>0</v>
      </c>
      <c r="P810" s="16">
        <f t="shared" si="74"/>
        <v>1.6577632898696</v>
      </c>
      <c r="Q810" s="15">
        <f>'[1]TCE - ANEXO III - Preencher'!R819</f>
        <v>87.494910714285695</v>
      </c>
      <c r="R810" s="15">
        <f>'[1]TCE - ANEXO III - Preencher'!S819</f>
        <v>0</v>
      </c>
      <c r="S810" s="16">
        <f t="shared" si="75"/>
        <v>87.494910714285695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571.26567061432434</v>
      </c>
    </row>
    <row r="811" spans="1:28" x14ac:dyDescent="0.25">
      <c r="A811" s="8">
        <f>IFERROR(VLOOKUP(B811,'[1]DADOS (OCULTAR)'!$Q$3:$S$133,3,0),"")</f>
        <v>9039744000860</v>
      </c>
      <c r="B811" s="9" t="str">
        <f>'[1]TCE - ANEXO III - Preencher'!C820</f>
        <v>HOSPITAL DOM HÉLDER</v>
      </c>
      <c r="C811" s="10"/>
      <c r="D811" s="11" t="str">
        <f>'[1]TCE - ANEXO III - Preencher'!E820</f>
        <v>TALITA DE KASSIA RIBEIRO DA SILVA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5211-30</v>
      </c>
      <c r="G811" s="13" t="str">
        <f>IF('[1]TCE - ANEXO III - Preencher'!H820="","",'[1]TCE - ANEXO III - Preencher'!H820)</f>
        <v>08/2022</v>
      </c>
      <c r="H811" s="14">
        <f>'[1]TCE - ANEXO III - Preencher'!I820</f>
        <v>0</v>
      </c>
      <c r="I811" s="14">
        <f>'[1]TCE - ANEXO III - Preencher'!J820</f>
        <v>113.9248</v>
      </c>
      <c r="J811" s="14">
        <f>'[1]TCE - ANEXO III - Preencher'!K820</f>
        <v>0</v>
      </c>
      <c r="K811" s="15">
        <f>'[1]TCE - ANEXO III - Preencher'!L820</f>
        <v>132.58179661016899</v>
      </c>
      <c r="L811" s="15">
        <f>'[1]TCE - ANEXO III - Preencher'!M820</f>
        <v>0</v>
      </c>
      <c r="M811" s="15">
        <f t="shared" si="73"/>
        <v>132.58179661016899</v>
      </c>
      <c r="N811" s="15">
        <f>'[1]TCE - ANEXO III - Preencher'!O820</f>
        <v>1.6577632898696</v>
      </c>
      <c r="O811" s="15">
        <f>'[1]TCE - ANEXO III - Preencher'!P820</f>
        <v>0</v>
      </c>
      <c r="P811" s="16">
        <f t="shared" si="74"/>
        <v>1.6577632898696</v>
      </c>
      <c r="Q811" s="15">
        <f>'[1]TCE - ANEXO III - Preencher'!R820</f>
        <v>294.7405842894147</v>
      </c>
      <c r="R811" s="15">
        <f>'[1]TCE - ANEXO III - Preencher'!S820</f>
        <v>72.72</v>
      </c>
      <c r="S811" s="16">
        <f t="shared" si="75"/>
        <v>222.0205842894147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470.18494418945329</v>
      </c>
    </row>
    <row r="812" spans="1:28" x14ac:dyDescent="0.25">
      <c r="A812" s="8">
        <f>IFERROR(VLOOKUP(B812,'[1]DADOS (OCULTAR)'!$Q$3:$S$133,3,0),"")</f>
        <v>9039744000860</v>
      </c>
      <c r="B812" s="9" t="str">
        <f>'[1]TCE - ANEXO III - Preencher'!C821</f>
        <v>HOSPITAL DOM HÉLDER</v>
      </c>
      <c r="C812" s="10"/>
      <c r="D812" s="11" t="str">
        <f>'[1]TCE - ANEXO III - Preencher'!E821</f>
        <v>TALITA ELISABETE OLIVEIRA DA SILVA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5211-30</v>
      </c>
      <c r="G812" s="13" t="str">
        <f>IF('[1]TCE - ANEXO III - Preencher'!H821="","",'[1]TCE - ANEXO III - Preencher'!H821)</f>
        <v>08/2022</v>
      </c>
      <c r="H812" s="14">
        <f>'[1]TCE - ANEXO III - Preencher'!I821</f>
        <v>0</v>
      </c>
      <c r="I812" s="14">
        <f>'[1]TCE - ANEXO III - Preencher'!J821</f>
        <v>101.1216</v>
      </c>
      <c r="J812" s="14">
        <f>'[1]TCE - ANEXO III - Preencher'!K821</f>
        <v>0</v>
      </c>
      <c r="K812" s="15">
        <f>'[1]TCE - ANEXO III - Preencher'!L821</f>
        <v>132.58179661016899</v>
      </c>
      <c r="L812" s="15">
        <f>'[1]TCE - ANEXO III - Preencher'!M821</f>
        <v>0</v>
      </c>
      <c r="M812" s="15">
        <f t="shared" si="73"/>
        <v>132.58179661016899</v>
      </c>
      <c r="N812" s="15">
        <f>'[1]TCE - ANEXO III - Preencher'!O821</f>
        <v>1.6577632898696</v>
      </c>
      <c r="O812" s="15">
        <f>'[1]TCE - ANEXO III - Preencher'!P821</f>
        <v>0</v>
      </c>
      <c r="P812" s="16">
        <f t="shared" si="74"/>
        <v>1.6577632898696</v>
      </c>
      <c r="Q812" s="15">
        <f>'[1]TCE - ANEXO III - Preencher'!R821</f>
        <v>294.7405842894147</v>
      </c>
      <c r="R812" s="15">
        <f>'[1]TCE - ANEXO III - Preencher'!S821</f>
        <v>72.72</v>
      </c>
      <c r="S812" s="16">
        <f t="shared" si="75"/>
        <v>222.0205842894147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457.38174418945329</v>
      </c>
    </row>
    <row r="813" spans="1:28" x14ac:dyDescent="0.25">
      <c r="A813" s="8">
        <f>IFERROR(VLOOKUP(B813,'[1]DADOS (OCULTAR)'!$Q$3:$S$133,3,0),"")</f>
        <v>9039744000860</v>
      </c>
      <c r="B813" s="9" t="str">
        <f>'[1]TCE - ANEXO III - Preencher'!C822</f>
        <v>HOSPITAL DOM HÉLDER</v>
      </c>
      <c r="C813" s="10"/>
      <c r="D813" s="11" t="str">
        <f>'[1]TCE - ANEXO III - Preencher'!E822</f>
        <v>TALITA NAYARA DA SILVA FERREIRA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3222-05</v>
      </c>
      <c r="G813" s="13" t="str">
        <f>IF('[1]TCE - ANEXO III - Preencher'!H822="","",'[1]TCE - ANEXO III - Preencher'!H822)</f>
        <v>08/2022</v>
      </c>
      <c r="H813" s="14">
        <f>'[1]TCE - ANEXO III - Preencher'!I822</f>
        <v>0</v>
      </c>
      <c r="I813" s="14">
        <f>'[1]TCE - ANEXO III - Preencher'!J822</f>
        <v>119.0448</v>
      </c>
      <c r="J813" s="14">
        <f>'[1]TCE - ANEXO III - Preencher'!K822</f>
        <v>0</v>
      </c>
      <c r="K813" s="15">
        <f>'[1]TCE - ANEXO III - Preencher'!L822</f>
        <v>132.58179661016899</v>
      </c>
      <c r="L813" s="15">
        <f>'[1]TCE - ANEXO III - Preencher'!M822</f>
        <v>0</v>
      </c>
      <c r="M813" s="15">
        <f t="shared" si="73"/>
        <v>132.58179661016899</v>
      </c>
      <c r="N813" s="15">
        <f>'[1]TCE - ANEXO III - Preencher'!O822</f>
        <v>1.6577632898696</v>
      </c>
      <c r="O813" s="15">
        <f>'[1]TCE - ANEXO III - Preencher'!P822</f>
        <v>0</v>
      </c>
      <c r="P813" s="16">
        <f t="shared" si="74"/>
        <v>1.6577632898696</v>
      </c>
      <c r="Q813" s="15">
        <f>'[1]TCE - ANEXO III - Preencher'!R822</f>
        <v>87.494910714285695</v>
      </c>
      <c r="R813" s="15">
        <f>'[1]TCE - ANEXO III - Preencher'!S822</f>
        <v>0</v>
      </c>
      <c r="S813" s="16">
        <f t="shared" si="75"/>
        <v>87.494910714285695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340.77927061432428</v>
      </c>
    </row>
    <row r="814" spans="1:28" x14ac:dyDescent="0.25">
      <c r="A814" s="8">
        <f>IFERROR(VLOOKUP(B814,'[1]DADOS (OCULTAR)'!$Q$3:$S$133,3,0),"")</f>
        <v>9039744000860</v>
      </c>
      <c r="B814" s="9" t="str">
        <f>'[1]TCE - ANEXO III - Preencher'!C823</f>
        <v>HOSPITAL DOM HÉLDER</v>
      </c>
      <c r="C814" s="10"/>
      <c r="D814" s="11" t="str">
        <f>'[1]TCE - ANEXO III - Preencher'!E823</f>
        <v>TALITA REGINA MORAES DUARTE MOTA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3222-05</v>
      </c>
      <c r="G814" s="13" t="str">
        <f>IF('[1]TCE - ANEXO III - Preencher'!H823="","",'[1]TCE - ANEXO III - Preencher'!H823)</f>
        <v>08/2022</v>
      </c>
      <c r="H814" s="14">
        <f>'[1]TCE - ANEXO III - Preencher'!I823</f>
        <v>0</v>
      </c>
      <c r="I814" s="14">
        <f>'[1]TCE - ANEXO III - Preencher'!J823</f>
        <v>130.10720000000001</v>
      </c>
      <c r="J814" s="14">
        <f>'[1]TCE - ANEXO III - Preencher'!K823</f>
        <v>0</v>
      </c>
      <c r="K814" s="15">
        <f>'[1]TCE - ANEXO III - Preencher'!L823</f>
        <v>132.58179661016899</v>
      </c>
      <c r="L814" s="15">
        <f>'[1]TCE - ANEXO III - Preencher'!M823</f>
        <v>0</v>
      </c>
      <c r="M814" s="15">
        <f t="shared" si="73"/>
        <v>132.58179661016899</v>
      </c>
      <c r="N814" s="15">
        <f>'[1]TCE - ANEXO III - Preencher'!O823</f>
        <v>1.6577632898696</v>
      </c>
      <c r="O814" s="15">
        <f>'[1]TCE - ANEXO III - Preencher'!P823</f>
        <v>0</v>
      </c>
      <c r="P814" s="16">
        <f t="shared" si="74"/>
        <v>1.6577632898696</v>
      </c>
      <c r="Q814" s="15">
        <f>'[1]TCE - ANEXO III - Preencher'!R823</f>
        <v>87.494910714285695</v>
      </c>
      <c r="R814" s="15">
        <f>'[1]TCE - ANEXO III - Preencher'!S823</f>
        <v>0</v>
      </c>
      <c r="S814" s="16">
        <f t="shared" si="75"/>
        <v>87.494910714285695</v>
      </c>
      <c r="T814" s="15">
        <f>'[1]TCE - ANEXO III - Preencher'!U823</f>
        <v>69.41</v>
      </c>
      <c r="U814" s="15">
        <f>'[1]TCE - ANEXO III - Preencher'!V823</f>
        <v>0</v>
      </c>
      <c r="V814" s="16">
        <f t="shared" si="76"/>
        <v>69.41</v>
      </c>
      <c r="W814" s="17" t="str">
        <f>IF('[1]TCE - ANEXO III - Preencher'!X823="","",'[1]TCE - ANEXO III - Preencher'!X823)</f>
        <v>AUXÍLIO CRECHE</v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421.25167061432433</v>
      </c>
    </row>
    <row r="815" spans="1:28" x14ac:dyDescent="0.25">
      <c r="A815" s="8">
        <f>IFERROR(VLOOKUP(B815,'[1]DADOS (OCULTAR)'!$Q$3:$S$133,3,0),"")</f>
        <v>9039744000860</v>
      </c>
      <c r="B815" s="9" t="str">
        <f>'[1]TCE - ANEXO III - Preencher'!C824</f>
        <v>HOSPITAL DOM HÉLDER</v>
      </c>
      <c r="C815" s="10"/>
      <c r="D815" s="11" t="str">
        <f>'[1]TCE - ANEXO III - Preencher'!E824</f>
        <v>TAMIRES DE LIRA SILVA SOUZA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3222-05</v>
      </c>
      <c r="G815" s="13" t="str">
        <f>IF('[1]TCE - ANEXO III - Preencher'!H824="","",'[1]TCE - ANEXO III - Preencher'!H824)</f>
        <v>08/2022</v>
      </c>
      <c r="H815" s="14">
        <f>'[1]TCE - ANEXO III - Preencher'!I824</f>
        <v>0</v>
      </c>
      <c r="I815" s="14">
        <f>'[1]TCE - ANEXO III - Preencher'!J824</f>
        <v>130.98400000000001</v>
      </c>
      <c r="J815" s="14">
        <f>'[1]TCE - ANEXO III - Preencher'!K824</f>
        <v>0</v>
      </c>
      <c r="K815" s="15">
        <f>'[1]TCE - ANEXO III - Preencher'!L824</f>
        <v>132.58179661016899</v>
      </c>
      <c r="L815" s="15">
        <f>'[1]TCE - ANEXO III - Preencher'!M824</f>
        <v>0</v>
      </c>
      <c r="M815" s="15">
        <f t="shared" si="73"/>
        <v>132.58179661016899</v>
      </c>
      <c r="N815" s="15">
        <f>'[1]TCE - ANEXO III - Preencher'!O824</f>
        <v>1.6577632898696</v>
      </c>
      <c r="O815" s="15">
        <f>'[1]TCE - ANEXO III - Preencher'!P824</f>
        <v>0</v>
      </c>
      <c r="P815" s="16">
        <f t="shared" si="74"/>
        <v>1.6577632898696</v>
      </c>
      <c r="Q815" s="15">
        <f>'[1]TCE - ANEXO III - Preencher'!R824</f>
        <v>87.494910714285695</v>
      </c>
      <c r="R815" s="15">
        <f>'[1]TCE - ANEXO III - Preencher'!S824</f>
        <v>0</v>
      </c>
      <c r="S815" s="16">
        <f t="shared" si="75"/>
        <v>87.494910714285695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352.7184706143243</v>
      </c>
    </row>
    <row r="816" spans="1:28" x14ac:dyDescent="0.25">
      <c r="A816" s="8">
        <f>IFERROR(VLOOKUP(B816,'[1]DADOS (OCULTAR)'!$Q$3:$S$133,3,0),"")</f>
        <v>9039744000860</v>
      </c>
      <c r="B816" s="9" t="str">
        <f>'[1]TCE - ANEXO III - Preencher'!C825</f>
        <v>HOSPITAL DOM HÉLDER</v>
      </c>
      <c r="C816" s="10"/>
      <c r="D816" s="11" t="str">
        <f>'[1]TCE - ANEXO III - Preencher'!E825</f>
        <v>TAMYRIS FREITAS DE FRANCA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3222-05</v>
      </c>
      <c r="G816" s="13" t="str">
        <f>IF('[1]TCE - ANEXO III - Preencher'!H825="","",'[1]TCE - ANEXO III - Preencher'!H825)</f>
        <v>08/2022</v>
      </c>
      <c r="H816" s="14">
        <f>'[1]TCE - ANEXO III - Preencher'!I825</f>
        <v>0</v>
      </c>
      <c r="I816" s="14">
        <f>'[1]TCE - ANEXO III - Preencher'!J825</f>
        <v>151.91919999999999</v>
      </c>
      <c r="J816" s="14">
        <f>'[1]TCE - ANEXO III - Preencher'!K825</f>
        <v>0</v>
      </c>
      <c r="K816" s="15">
        <f>'[1]TCE - ANEXO III - Preencher'!L825</f>
        <v>132.58179661016899</v>
      </c>
      <c r="L816" s="15">
        <f>'[1]TCE - ANEXO III - Preencher'!M825</f>
        <v>0</v>
      </c>
      <c r="M816" s="15">
        <f t="shared" si="73"/>
        <v>132.58179661016899</v>
      </c>
      <c r="N816" s="15">
        <f>'[1]TCE - ANEXO III - Preencher'!O825</f>
        <v>1.6577632898696</v>
      </c>
      <c r="O816" s="15">
        <f>'[1]TCE - ANEXO III - Preencher'!P825</f>
        <v>0</v>
      </c>
      <c r="P816" s="16">
        <f t="shared" si="74"/>
        <v>1.6577632898696</v>
      </c>
      <c r="Q816" s="15">
        <f>'[1]TCE - ANEXO III - Preencher'!R825</f>
        <v>294.7405842894147</v>
      </c>
      <c r="R816" s="15">
        <f>'[1]TCE - ANEXO III - Preencher'!S825</f>
        <v>72.72</v>
      </c>
      <c r="S816" s="16">
        <f t="shared" si="75"/>
        <v>222.0205842894147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508.17934418945322</v>
      </c>
    </row>
    <row r="817" spans="1:28" x14ac:dyDescent="0.25">
      <c r="A817" s="8">
        <f>IFERROR(VLOOKUP(B817,'[1]DADOS (OCULTAR)'!$Q$3:$S$133,3,0),"")</f>
        <v>9039744000860</v>
      </c>
      <c r="B817" s="9" t="str">
        <f>'[1]TCE - ANEXO III - Preencher'!C826</f>
        <v>HOSPITAL DOM HÉLDER</v>
      </c>
      <c r="C817" s="10"/>
      <c r="D817" s="11" t="str">
        <f>'[1]TCE - ANEXO III - Preencher'!E826</f>
        <v>TARCISIO RAUL LAVAREDA DE SOUZA FILHO</v>
      </c>
      <c r="E817" s="9" t="str">
        <f>IF('[1]TCE - ANEXO III - Preencher'!F826="4 - Assistência Odontológica","2 - Outros Profissionais da Saúde",'[1]TCE - ANEXO III - Preencher'!F826)</f>
        <v>1 - Médico</v>
      </c>
      <c r="F817" s="12" t="str">
        <f>'[1]TCE - ANEXO III - Preencher'!G826</f>
        <v>2251-25</v>
      </c>
      <c r="G817" s="13" t="str">
        <f>IF('[1]TCE - ANEXO III - Preencher'!H826="","",'[1]TCE - ANEXO III - Preencher'!H826)</f>
        <v>08/2022</v>
      </c>
      <c r="H817" s="14">
        <f>'[1]TCE - ANEXO III - Preencher'!I826</f>
        <v>0</v>
      </c>
      <c r="I817" s="14">
        <f>'[1]TCE - ANEXO III - Preencher'!J826</f>
        <v>1035.0719999999999</v>
      </c>
      <c r="J817" s="14">
        <f>'[1]TCE - ANEXO III - Preencher'!K826</f>
        <v>0</v>
      </c>
      <c r="K817" s="15">
        <f>'[1]TCE - ANEXO III - Preencher'!L826</f>
        <v>132.58179661016899</v>
      </c>
      <c r="L817" s="15">
        <f>'[1]TCE - ANEXO III - Preencher'!M826</f>
        <v>0</v>
      </c>
      <c r="M817" s="15">
        <f t="shared" si="73"/>
        <v>132.58179661016899</v>
      </c>
      <c r="N817" s="15">
        <f>'[1]TCE - ANEXO III - Preencher'!O826</f>
        <v>1.6577632898696</v>
      </c>
      <c r="O817" s="15">
        <f>'[1]TCE - ANEXO III - Preencher'!P826</f>
        <v>0</v>
      </c>
      <c r="P817" s="16">
        <f t="shared" si="74"/>
        <v>1.6577632898696</v>
      </c>
      <c r="Q817" s="15">
        <f>'[1]TCE - ANEXO III - Preencher'!R826</f>
        <v>87.494910714285695</v>
      </c>
      <c r="R817" s="15">
        <f>'[1]TCE - ANEXO III - Preencher'!S826</f>
        <v>0</v>
      </c>
      <c r="S817" s="16">
        <f t="shared" si="75"/>
        <v>87.494910714285695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1256.8064706143241</v>
      </c>
    </row>
    <row r="818" spans="1:28" x14ac:dyDescent="0.25">
      <c r="A818" s="8">
        <f>IFERROR(VLOOKUP(B818,'[1]DADOS (OCULTAR)'!$Q$3:$S$133,3,0),"")</f>
        <v>9039744000860</v>
      </c>
      <c r="B818" s="9" t="str">
        <f>'[1]TCE - ANEXO III - Preencher'!C827</f>
        <v>HOSPITAL DOM HÉLDER</v>
      </c>
      <c r="C818" s="10"/>
      <c r="D818" s="11" t="str">
        <f>'[1]TCE - ANEXO III - Preencher'!E827</f>
        <v>TATIANA APARECIDA RODRIGUES ALVES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4110-10</v>
      </c>
      <c r="G818" s="13" t="str">
        <f>IF('[1]TCE - ANEXO III - Preencher'!H827="","",'[1]TCE - ANEXO III - Preencher'!H827)</f>
        <v>08/2022</v>
      </c>
      <c r="H818" s="14">
        <f>'[1]TCE - ANEXO III - Preencher'!I827</f>
        <v>0</v>
      </c>
      <c r="I818" s="14">
        <f>'[1]TCE - ANEXO III - Preencher'!J827</f>
        <v>102.63039999999999</v>
      </c>
      <c r="J818" s="14">
        <f>'[1]TCE - ANEXO III - Preencher'!K827</f>
        <v>0</v>
      </c>
      <c r="K818" s="15">
        <f>'[1]TCE - ANEXO III - Preencher'!L827</f>
        <v>132.58179661016899</v>
      </c>
      <c r="L818" s="15">
        <f>'[1]TCE - ANEXO III - Preencher'!M827</f>
        <v>0</v>
      </c>
      <c r="M818" s="15">
        <f t="shared" si="73"/>
        <v>132.58179661016899</v>
      </c>
      <c r="N818" s="15">
        <f>'[1]TCE - ANEXO III - Preencher'!O827</f>
        <v>1.6577632898696</v>
      </c>
      <c r="O818" s="15">
        <f>'[1]TCE - ANEXO III - Preencher'!P827</f>
        <v>0</v>
      </c>
      <c r="P818" s="16">
        <f t="shared" si="74"/>
        <v>1.6577632898696</v>
      </c>
      <c r="Q818" s="15">
        <f>'[1]TCE - ANEXO III - Preencher'!R827</f>
        <v>294.7405842894147</v>
      </c>
      <c r="R818" s="15">
        <f>'[1]TCE - ANEXO III - Preencher'!S827</f>
        <v>72.72</v>
      </c>
      <c r="S818" s="16">
        <f t="shared" si="75"/>
        <v>222.0205842894147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458.89054418945329</v>
      </c>
    </row>
    <row r="819" spans="1:28" x14ac:dyDescent="0.25">
      <c r="A819" s="8">
        <f>IFERROR(VLOOKUP(B819,'[1]DADOS (OCULTAR)'!$Q$3:$S$133,3,0),"")</f>
        <v>9039744000860</v>
      </c>
      <c r="B819" s="9" t="str">
        <f>'[1]TCE - ANEXO III - Preencher'!C828</f>
        <v>HOSPITAL DOM HÉLDER</v>
      </c>
      <c r="C819" s="10"/>
      <c r="D819" s="11" t="str">
        <f>'[1]TCE - ANEXO III - Preencher'!E828</f>
        <v>TATIANA BARBOSA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3222-05</v>
      </c>
      <c r="G819" s="13" t="str">
        <f>IF('[1]TCE - ANEXO III - Preencher'!H828="","",'[1]TCE - ANEXO III - Preencher'!H828)</f>
        <v>08/2022</v>
      </c>
      <c r="H819" s="14">
        <f>'[1]TCE - ANEXO III - Preencher'!I828</f>
        <v>0</v>
      </c>
      <c r="I819" s="14">
        <f>'[1]TCE - ANEXO III - Preencher'!J828</f>
        <v>166.13040000000001</v>
      </c>
      <c r="J819" s="14">
        <f>'[1]TCE - ANEXO III - Preencher'!K828</f>
        <v>0</v>
      </c>
      <c r="K819" s="15">
        <f>'[1]TCE - ANEXO III - Preencher'!L828</f>
        <v>132.58179661016899</v>
      </c>
      <c r="L819" s="15">
        <f>'[1]TCE - ANEXO III - Preencher'!M828</f>
        <v>0</v>
      </c>
      <c r="M819" s="15">
        <f t="shared" si="73"/>
        <v>132.58179661016899</v>
      </c>
      <c r="N819" s="15">
        <f>'[1]TCE - ANEXO III - Preencher'!O828</f>
        <v>1.6577632898696</v>
      </c>
      <c r="O819" s="15">
        <f>'[1]TCE - ANEXO III - Preencher'!P828</f>
        <v>0</v>
      </c>
      <c r="P819" s="16">
        <f t="shared" si="74"/>
        <v>1.6577632898696</v>
      </c>
      <c r="Q819" s="15">
        <f>'[1]TCE - ANEXO III - Preencher'!R828</f>
        <v>294.7405842894147</v>
      </c>
      <c r="R819" s="15">
        <f>'[1]TCE - ANEXO III - Preencher'!S828</f>
        <v>72.72</v>
      </c>
      <c r="S819" s="16">
        <f t="shared" si="75"/>
        <v>222.0205842894147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522.39054418945329</v>
      </c>
    </row>
    <row r="820" spans="1:28" x14ac:dyDescent="0.25">
      <c r="A820" s="8">
        <f>IFERROR(VLOOKUP(B820,'[1]DADOS (OCULTAR)'!$Q$3:$S$133,3,0),"")</f>
        <v>9039744000860</v>
      </c>
      <c r="B820" s="9" t="str">
        <f>'[1]TCE - ANEXO III - Preencher'!C829</f>
        <v>HOSPITAL DOM HÉLDER</v>
      </c>
      <c r="C820" s="10"/>
      <c r="D820" s="11" t="str">
        <f>'[1]TCE - ANEXO III - Preencher'!E829</f>
        <v>TATIANA RODRIGUES FERREIRA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2235-05</v>
      </c>
      <c r="G820" s="13" t="str">
        <f>IF('[1]TCE - ANEXO III - Preencher'!H829="","",'[1]TCE - ANEXO III - Preencher'!H829)</f>
        <v>08/2022</v>
      </c>
      <c r="H820" s="14">
        <f>'[1]TCE - ANEXO III - Preencher'!I829</f>
        <v>0</v>
      </c>
      <c r="I820" s="14">
        <f>'[1]TCE - ANEXO III - Preencher'!J829</f>
        <v>333.46879999999999</v>
      </c>
      <c r="J820" s="14">
        <f>'[1]TCE - ANEXO III - Preencher'!K829</f>
        <v>0</v>
      </c>
      <c r="K820" s="15">
        <f>'[1]TCE - ANEXO III - Preencher'!L829</f>
        <v>132.58179661016899</v>
      </c>
      <c r="L820" s="15">
        <f>'[1]TCE - ANEXO III - Preencher'!M829</f>
        <v>0</v>
      </c>
      <c r="M820" s="15">
        <f t="shared" si="73"/>
        <v>132.58179661016899</v>
      </c>
      <c r="N820" s="15">
        <f>'[1]TCE - ANEXO III - Preencher'!O829</f>
        <v>1.6577632898696</v>
      </c>
      <c r="O820" s="15">
        <f>'[1]TCE - ANEXO III - Preencher'!P829</f>
        <v>0</v>
      </c>
      <c r="P820" s="16">
        <f t="shared" si="74"/>
        <v>1.6577632898696</v>
      </c>
      <c r="Q820" s="15">
        <f>'[1]TCE - ANEXO III - Preencher'!R829</f>
        <v>87.494910714285695</v>
      </c>
      <c r="R820" s="15">
        <f>'[1]TCE - ANEXO III - Preencher'!S829</f>
        <v>0</v>
      </c>
      <c r="S820" s="16">
        <f t="shared" si="75"/>
        <v>87.494910714285695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555.20327061432431</v>
      </c>
    </row>
    <row r="821" spans="1:28" x14ac:dyDescent="0.25">
      <c r="A821" s="8">
        <f>IFERROR(VLOOKUP(B821,'[1]DADOS (OCULTAR)'!$Q$3:$S$133,3,0),"")</f>
        <v>9039744000860</v>
      </c>
      <c r="B821" s="9" t="str">
        <f>'[1]TCE - ANEXO III - Preencher'!C830</f>
        <v>HOSPITAL DOM HÉLDER</v>
      </c>
      <c r="C821" s="10"/>
      <c r="D821" s="11" t="str">
        <f>'[1]TCE - ANEXO III - Preencher'!E830</f>
        <v>TATIANE COSMA DA SILVA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3222-05</v>
      </c>
      <c r="G821" s="13" t="str">
        <f>IF('[1]TCE - ANEXO III - Preencher'!H830="","",'[1]TCE - ANEXO III - Preencher'!H830)</f>
        <v>08/2022</v>
      </c>
      <c r="H821" s="14">
        <f>'[1]TCE - ANEXO III - Preencher'!I830</f>
        <v>0</v>
      </c>
      <c r="I821" s="14">
        <f>'[1]TCE - ANEXO III - Preencher'!J830</f>
        <v>125.77119999999999</v>
      </c>
      <c r="J821" s="14">
        <f>'[1]TCE - ANEXO III - Preencher'!K830</f>
        <v>0</v>
      </c>
      <c r="K821" s="15">
        <f>'[1]TCE - ANEXO III - Preencher'!L830</f>
        <v>132.58179661016899</v>
      </c>
      <c r="L821" s="15">
        <f>'[1]TCE - ANEXO III - Preencher'!M830</f>
        <v>0</v>
      </c>
      <c r="M821" s="15">
        <f t="shared" si="73"/>
        <v>132.58179661016899</v>
      </c>
      <c r="N821" s="15">
        <f>'[1]TCE - ANEXO III - Preencher'!O830</f>
        <v>1.6577632898696</v>
      </c>
      <c r="O821" s="15">
        <f>'[1]TCE - ANEXO III - Preencher'!P830</f>
        <v>0</v>
      </c>
      <c r="P821" s="16">
        <f t="shared" si="74"/>
        <v>1.6577632898696</v>
      </c>
      <c r="Q821" s="15">
        <f>'[1]TCE - ANEXO III - Preencher'!R830</f>
        <v>294.7405842894147</v>
      </c>
      <c r="R821" s="15">
        <f>'[1]TCE - ANEXO III - Preencher'!S830</f>
        <v>72.72</v>
      </c>
      <c r="S821" s="16">
        <f t="shared" si="75"/>
        <v>222.0205842894147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482.03134418945331</v>
      </c>
    </row>
    <row r="822" spans="1:28" x14ac:dyDescent="0.25">
      <c r="A822" s="8">
        <f>IFERROR(VLOOKUP(B822,'[1]DADOS (OCULTAR)'!$Q$3:$S$133,3,0),"")</f>
        <v>9039744000860</v>
      </c>
      <c r="B822" s="9" t="str">
        <f>'[1]TCE - ANEXO III - Preencher'!C831</f>
        <v>HOSPITAL DOM HÉLDER</v>
      </c>
      <c r="C822" s="10"/>
      <c r="D822" s="11" t="str">
        <f>'[1]TCE - ANEXO III - Preencher'!E831</f>
        <v>TATIANE DE SOUZA SARAIVA BERNARDES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2235-05</v>
      </c>
      <c r="G822" s="13" t="str">
        <f>IF('[1]TCE - ANEXO III - Preencher'!H831="","",'[1]TCE - ANEXO III - Preencher'!H831)</f>
        <v>08/2022</v>
      </c>
      <c r="H822" s="14">
        <f>'[1]TCE - ANEXO III - Preencher'!I831</f>
        <v>0</v>
      </c>
      <c r="I822" s="14">
        <f>'[1]TCE - ANEXO III - Preencher'!J831</f>
        <v>521.05920000000003</v>
      </c>
      <c r="J822" s="14">
        <f>'[1]TCE - ANEXO III - Preencher'!K831</f>
        <v>0</v>
      </c>
      <c r="K822" s="15">
        <f>'[1]TCE - ANEXO III - Preencher'!L831</f>
        <v>132.58179661016899</v>
      </c>
      <c r="L822" s="15">
        <f>'[1]TCE - ANEXO III - Preencher'!M831</f>
        <v>0</v>
      </c>
      <c r="M822" s="15">
        <f t="shared" si="73"/>
        <v>132.58179661016899</v>
      </c>
      <c r="N822" s="15">
        <f>'[1]TCE - ANEXO III - Preencher'!O831</f>
        <v>1.6577632898696</v>
      </c>
      <c r="O822" s="15">
        <f>'[1]TCE - ANEXO III - Preencher'!P831</f>
        <v>0</v>
      </c>
      <c r="P822" s="16">
        <f t="shared" si="74"/>
        <v>1.6577632898696</v>
      </c>
      <c r="Q822" s="15">
        <f>'[1]TCE - ANEXO III - Preencher'!R831</f>
        <v>87.494910714285695</v>
      </c>
      <c r="R822" s="15">
        <f>'[1]TCE - ANEXO III - Preencher'!S831</f>
        <v>0</v>
      </c>
      <c r="S822" s="16">
        <f t="shared" si="75"/>
        <v>87.494910714285695</v>
      </c>
      <c r="T822" s="15">
        <f>'[1]TCE - ANEXO III - Preencher'!U831</f>
        <v>2.84</v>
      </c>
      <c r="U822" s="15">
        <f>'[1]TCE - ANEXO III - Preencher'!V831</f>
        <v>0</v>
      </c>
      <c r="V822" s="16">
        <f t="shared" si="76"/>
        <v>2.84</v>
      </c>
      <c r="W822" s="17" t="str">
        <f>IF('[1]TCE - ANEXO III - Preencher'!X831="","",'[1]TCE - ANEXO III - Preencher'!X831)</f>
        <v>AUXÍLIO CRECHE</v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745.63367061432439</v>
      </c>
    </row>
    <row r="823" spans="1:28" x14ac:dyDescent="0.25">
      <c r="A823" s="8">
        <f>IFERROR(VLOOKUP(B823,'[1]DADOS (OCULTAR)'!$Q$3:$S$133,3,0),"")</f>
        <v>9039744000860</v>
      </c>
      <c r="B823" s="9" t="str">
        <f>'[1]TCE - ANEXO III - Preencher'!C832</f>
        <v>HOSPITAL DOM HÉLDER</v>
      </c>
      <c r="C823" s="10"/>
      <c r="D823" s="11" t="str">
        <f>'[1]TCE - ANEXO III - Preencher'!E832</f>
        <v>TATIANE HELENA DOS SANTOS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3226-05</v>
      </c>
      <c r="G823" s="13" t="str">
        <f>IF('[1]TCE - ANEXO III - Preencher'!H832="","",'[1]TCE - ANEXO III - Preencher'!H832)</f>
        <v>08/2022</v>
      </c>
      <c r="H823" s="14">
        <f>'[1]TCE - ANEXO III - Preencher'!I832</f>
        <v>0</v>
      </c>
      <c r="I823" s="14">
        <f>'[1]TCE - ANEXO III - Preencher'!J832</f>
        <v>120.93519999999999</v>
      </c>
      <c r="J823" s="14">
        <f>'[1]TCE - ANEXO III - Preencher'!K832</f>
        <v>0</v>
      </c>
      <c r="K823" s="15">
        <f>'[1]TCE - ANEXO III - Preencher'!L832</f>
        <v>132.58179661016899</v>
      </c>
      <c r="L823" s="15">
        <f>'[1]TCE - ANEXO III - Preencher'!M832</f>
        <v>0</v>
      </c>
      <c r="M823" s="15">
        <f t="shared" si="73"/>
        <v>132.58179661016899</v>
      </c>
      <c r="N823" s="15">
        <f>'[1]TCE - ANEXO III - Preencher'!O832</f>
        <v>1.6577632898696</v>
      </c>
      <c r="O823" s="15">
        <f>'[1]TCE - ANEXO III - Preencher'!P832</f>
        <v>0</v>
      </c>
      <c r="P823" s="16">
        <f t="shared" si="74"/>
        <v>1.6577632898696</v>
      </c>
      <c r="Q823" s="15">
        <f>'[1]TCE - ANEXO III - Preencher'!R832</f>
        <v>294.7405842894147</v>
      </c>
      <c r="R823" s="15">
        <f>'[1]TCE - ANEXO III - Preencher'!S832</f>
        <v>72.72</v>
      </c>
      <c r="S823" s="16">
        <f t="shared" si="75"/>
        <v>222.0205842894147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477.19534418945329</v>
      </c>
    </row>
    <row r="824" spans="1:28" x14ac:dyDescent="0.25">
      <c r="A824" s="8">
        <f>IFERROR(VLOOKUP(B824,'[1]DADOS (OCULTAR)'!$Q$3:$S$133,3,0),"")</f>
        <v>9039744000860</v>
      </c>
      <c r="B824" s="9" t="str">
        <f>'[1]TCE - ANEXO III - Preencher'!C833</f>
        <v>HOSPITAL DOM HÉLDER</v>
      </c>
      <c r="C824" s="10"/>
      <c r="D824" s="11" t="str">
        <f>'[1]TCE - ANEXO III - Preencher'!E833</f>
        <v>TERLUCIA MARIA DA SILVA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3222-05</v>
      </c>
      <c r="G824" s="13" t="str">
        <f>IF('[1]TCE - ANEXO III - Preencher'!H833="","",'[1]TCE - ANEXO III - Preencher'!H833)</f>
        <v>08/2022</v>
      </c>
      <c r="H824" s="14">
        <f>'[1]TCE - ANEXO III - Preencher'!I833</f>
        <v>0</v>
      </c>
      <c r="I824" s="14">
        <f>'[1]TCE - ANEXO III - Preencher'!J833</f>
        <v>140.23840000000001</v>
      </c>
      <c r="J824" s="14">
        <f>'[1]TCE - ANEXO III - Preencher'!K833</f>
        <v>0</v>
      </c>
      <c r="K824" s="15">
        <f>'[1]TCE - ANEXO III - Preencher'!L833</f>
        <v>132.58179661016899</v>
      </c>
      <c r="L824" s="15">
        <f>'[1]TCE - ANEXO III - Preencher'!M833</f>
        <v>0</v>
      </c>
      <c r="M824" s="15">
        <f t="shared" si="73"/>
        <v>132.58179661016899</v>
      </c>
      <c r="N824" s="15">
        <f>'[1]TCE - ANEXO III - Preencher'!O833</f>
        <v>1.6577632898696</v>
      </c>
      <c r="O824" s="15">
        <f>'[1]TCE - ANEXO III - Preencher'!P833</f>
        <v>0</v>
      </c>
      <c r="P824" s="16">
        <f t="shared" si="74"/>
        <v>1.6577632898696</v>
      </c>
      <c r="Q824" s="15">
        <f>'[1]TCE - ANEXO III - Preencher'!R833</f>
        <v>87.494910714285695</v>
      </c>
      <c r="R824" s="15">
        <f>'[1]TCE - ANEXO III - Preencher'!S833</f>
        <v>0</v>
      </c>
      <c r="S824" s="16">
        <f t="shared" si="75"/>
        <v>87.494910714285695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361.97287061432428</v>
      </c>
    </row>
    <row r="825" spans="1:28" x14ac:dyDescent="0.25">
      <c r="A825" s="8">
        <f>IFERROR(VLOOKUP(B825,'[1]DADOS (OCULTAR)'!$Q$3:$S$133,3,0),"")</f>
        <v>9039744000860</v>
      </c>
      <c r="B825" s="9" t="str">
        <f>'[1]TCE - ANEXO III - Preencher'!C834</f>
        <v>HOSPITAL DOM HÉLDER</v>
      </c>
      <c r="C825" s="10"/>
      <c r="D825" s="11" t="str">
        <f>'[1]TCE - ANEXO III - Preencher'!E834</f>
        <v>THAINA MAGALHAES SANTOS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3222-05</v>
      </c>
      <c r="G825" s="13" t="str">
        <f>IF('[1]TCE - ANEXO III - Preencher'!H834="","",'[1]TCE - ANEXO III - Preencher'!H834)</f>
        <v>08/2022</v>
      </c>
      <c r="H825" s="14">
        <f>'[1]TCE - ANEXO III - Preencher'!I834</f>
        <v>0</v>
      </c>
      <c r="I825" s="14">
        <f>'[1]TCE - ANEXO III - Preencher'!J834</f>
        <v>150.35679999999999</v>
      </c>
      <c r="J825" s="14">
        <f>'[1]TCE - ANEXO III - Preencher'!K834</f>
        <v>0</v>
      </c>
      <c r="K825" s="15">
        <f>'[1]TCE - ANEXO III - Preencher'!L834</f>
        <v>132.58179661016899</v>
      </c>
      <c r="L825" s="15">
        <f>'[1]TCE - ANEXO III - Preencher'!M834</f>
        <v>0</v>
      </c>
      <c r="M825" s="15">
        <f t="shared" si="73"/>
        <v>132.58179661016899</v>
      </c>
      <c r="N825" s="15">
        <f>'[1]TCE - ANEXO III - Preencher'!O834</f>
        <v>1.6577632898696</v>
      </c>
      <c r="O825" s="15">
        <f>'[1]TCE - ANEXO III - Preencher'!P834</f>
        <v>0</v>
      </c>
      <c r="P825" s="16">
        <f t="shared" si="74"/>
        <v>1.6577632898696</v>
      </c>
      <c r="Q825" s="15">
        <f>'[1]TCE - ANEXO III - Preencher'!R834</f>
        <v>294.7405842894147</v>
      </c>
      <c r="R825" s="15">
        <f>'[1]TCE - ANEXO III - Preencher'!S834</f>
        <v>72.72</v>
      </c>
      <c r="S825" s="16">
        <f t="shared" si="75"/>
        <v>222.0205842894147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506.61694418945331</v>
      </c>
    </row>
    <row r="826" spans="1:28" x14ac:dyDescent="0.25">
      <c r="A826" s="8">
        <f>IFERROR(VLOOKUP(B826,'[1]DADOS (OCULTAR)'!$Q$3:$S$133,3,0),"")</f>
        <v>9039744000860</v>
      </c>
      <c r="B826" s="9" t="str">
        <f>'[1]TCE - ANEXO III - Preencher'!C835</f>
        <v>HOSPITAL DOM HÉLDER</v>
      </c>
      <c r="C826" s="10"/>
      <c r="D826" s="11" t="str">
        <f>'[1]TCE - ANEXO III - Preencher'!E835</f>
        <v>THAIS OLIVEIRA DOS SANTOS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2235-05</v>
      </c>
      <c r="G826" s="13" t="str">
        <f>IF('[1]TCE - ANEXO III - Preencher'!H835="","",'[1]TCE - ANEXO III - Preencher'!H835)</f>
        <v>08/2022</v>
      </c>
      <c r="H826" s="14">
        <f>'[1]TCE - ANEXO III - Preencher'!I835</f>
        <v>0</v>
      </c>
      <c r="I826" s="14">
        <f>'[1]TCE - ANEXO III - Preencher'!J835</f>
        <v>356.12480000000011</v>
      </c>
      <c r="J826" s="14">
        <f>'[1]TCE - ANEXO III - Preencher'!K835</f>
        <v>0</v>
      </c>
      <c r="K826" s="15">
        <f>'[1]TCE - ANEXO III - Preencher'!L835</f>
        <v>132.58179661016899</v>
      </c>
      <c r="L826" s="15">
        <f>'[1]TCE - ANEXO III - Preencher'!M835</f>
        <v>0</v>
      </c>
      <c r="M826" s="15">
        <f t="shared" si="73"/>
        <v>132.58179661016899</v>
      </c>
      <c r="N826" s="15">
        <f>'[1]TCE - ANEXO III - Preencher'!O835</f>
        <v>1.6577632898696</v>
      </c>
      <c r="O826" s="15">
        <f>'[1]TCE - ANEXO III - Preencher'!P835</f>
        <v>0</v>
      </c>
      <c r="P826" s="16">
        <f t="shared" si="74"/>
        <v>1.6577632898696</v>
      </c>
      <c r="Q826" s="15">
        <f>'[1]TCE - ANEXO III - Preencher'!R835</f>
        <v>87.494910714285695</v>
      </c>
      <c r="R826" s="15">
        <f>'[1]TCE - ANEXO III - Preencher'!S835</f>
        <v>0</v>
      </c>
      <c r="S826" s="16">
        <f t="shared" si="75"/>
        <v>87.494910714285695</v>
      </c>
      <c r="T826" s="15">
        <f>'[1]TCE - ANEXO III - Preencher'!U835</f>
        <v>119.19</v>
      </c>
      <c r="U826" s="15">
        <f>'[1]TCE - ANEXO III - Preencher'!V835</f>
        <v>0</v>
      </c>
      <c r="V826" s="16">
        <f t="shared" si="76"/>
        <v>119.19</v>
      </c>
      <c r="W826" s="17" t="str">
        <f>IF('[1]TCE - ANEXO III - Preencher'!X835="","",'[1]TCE - ANEXO III - Preencher'!X835)</f>
        <v>AUXÍLIO CRECHE</v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697.04927061432431</v>
      </c>
    </row>
    <row r="827" spans="1:28" x14ac:dyDescent="0.25">
      <c r="A827" s="8">
        <f>IFERROR(VLOOKUP(B827,'[1]DADOS (OCULTAR)'!$Q$3:$S$133,3,0),"")</f>
        <v>9039744000860</v>
      </c>
      <c r="B827" s="9" t="str">
        <f>'[1]TCE - ANEXO III - Preencher'!C836</f>
        <v>HOSPITAL DOM HÉLDER</v>
      </c>
      <c r="C827" s="10"/>
      <c r="D827" s="11" t="str">
        <f>'[1]TCE - ANEXO III - Preencher'!E836</f>
        <v>THALIA LUANA DOS SANTOS BARBOSA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5163-45</v>
      </c>
      <c r="G827" s="13" t="str">
        <f>IF('[1]TCE - ANEXO III - Preencher'!H836="","",'[1]TCE - ANEXO III - Preencher'!H836)</f>
        <v>08/2022</v>
      </c>
      <c r="H827" s="14">
        <f>'[1]TCE - ANEXO III - Preencher'!I836</f>
        <v>0</v>
      </c>
      <c r="I827" s="14">
        <f>'[1]TCE - ANEXO III - Preencher'!J836</f>
        <v>115.6112</v>
      </c>
      <c r="J827" s="14">
        <f>'[1]TCE - ANEXO III - Preencher'!K836</f>
        <v>0</v>
      </c>
      <c r="K827" s="15">
        <f>'[1]TCE - ANEXO III - Preencher'!L836</f>
        <v>132.58179661016899</v>
      </c>
      <c r="L827" s="15">
        <f>'[1]TCE - ANEXO III - Preencher'!M836</f>
        <v>0</v>
      </c>
      <c r="M827" s="15">
        <f t="shared" si="73"/>
        <v>132.58179661016899</v>
      </c>
      <c r="N827" s="15">
        <f>'[1]TCE - ANEXO III - Preencher'!O836</f>
        <v>1.6577632898696</v>
      </c>
      <c r="O827" s="15">
        <f>'[1]TCE - ANEXO III - Preencher'!P836</f>
        <v>0</v>
      </c>
      <c r="P827" s="16">
        <f t="shared" si="74"/>
        <v>1.6577632898696</v>
      </c>
      <c r="Q827" s="15">
        <f>'[1]TCE - ANEXO III - Preencher'!R836</f>
        <v>294.7405842894147</v>
      </c>
      <c r="R827" s="15">
        <f>'[1]TCE - ANEXO III - Preencher'!S836</f>
        <v>72.72</v>
      </c>
      <c r="S827" s="16">
        <f t="shared" si="75"/>
        <v>222.0205842894147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471.87134418945328</v>
      </c>
    </row>
    <row r="828" spans="1:28" x14ac:dyDescent="0.25">
      <c r="A828" s="8">
        <f>IFERROR(VLOOKUP(B828,'[1]DADOS (OCULTAR)'!$Q$3:$S$133,3,0),"")</f>
        <v>9039744000860</v>
      </c>
      <c r="B828" s="9" t="str">
        <f>'[1]TCE - ANEXO III - Preencher'!C837</f>
        <v>HOSPITAL DOM HÉLDER</v>
      </c>
      <c r="C828" s="10"/>
      <c r="D828" s="11" t="str">
        <f>'[1]TCE - ANEXO III - Preencher'!E837</f>
        <v>THALITA LAIS SILVA BEZERRA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3222-05</v>
      </c>
      <c r="G828" s="13" t="str">
        <f>IF('[1]TCE - ANEXO III - Preencher'!H837="","",'[1]TCE - ANEXO III - Preencher'!H837)</f>
        <v>08/2022</v>
      </c>
      <c r="H828" s="14">
        <f>'[1]TCE - ANEXO III - Preencher'!I837</f>
        <v>0</v>
      </c>
      <c r="I828" s="14">
        <f>'[1]TCE - ANEXO III - Preencher'!J837</f>
        <v>125.504</v>
      </c>
      <c r="J828" s="14">
        <f>'[1]TCE - ANEXO III - Preencher'!K837</f>
        <v>0</v>
      </c>
      <c r="K828" s="15">
        <f>'[1]TCE - ANEXO III - Preencher'!L837</f>
        <v>132.58179661016899</v>
      </c>
      <c r="L828" s="15">
        <f>'[1]TCE - ANEXO III - Preencher'!M837</f>
        <v>0</v>
      </c>
      <c r="M828" s="15">
        <f t="shared" si="73"/>
        <v>132.58179661016899</v>
      </c>
      <c r="N828" s="15">
        <f>'[1]TCE - ANEXO III - Preencher'!O837</f>
        <v>1.6577632898696</v>
      </c>
      <c r="O828" s="15">
        <f>'[1]TCE - ANEXO III - Preencher'!P837</f>
        <v>0</v>
      </c>
      <c r="P828" s="16">
        <f t="shared" si="74"/>
        <v>1.6577632898696</v>
      </c>
      <c r="Q828" s="15">
        <f>'[1]TCE - ANEXO III - Preencher'!R837</f>
        <v>294.7405842894147</v>
      </c>
      <c r="R828" s="15">
        <f>'[1]TCE - ANEXO III - Preencher'!S837</f>
        <v>72.72</v>
      </c>
      <c r="S828" s="16">
        <f t="shared" si="75"/>
        <v>222.0205842894147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481.7641441894533</v>
      </c>
    </row>
    <row r="829" spans="1:28" x14ac:dyDescent="0.25">
      <c r="A829" s="8">
        <f>IFERROR(VLOOKUP(B829,'[1]DADOS (OCULTAR)'!$Q$3:$S$133,3,0),"")</f>
        <v>9039744000860</v>
      </c>
      <c r="B829" s="9" t="str">
        <f>'[1]TCE - ANEXO III - Preencher'!C838</f>
        <v>HOSPITAL DOM HÉLDER</v>
      </c>
      <c r="C829" s="10"/>
      <c r="D829" s="11" t="str">
        <f>'[1]TCE - ANEXO III - Preencher'!E838</f>
        <v>THALLITA GONDIM COSTA DOS SANTOS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2516-05</v>
      </c>
      <c r="G829" s="13" t="str">
        <f>IF('[1]TCE - ANEXO III - Preencher'!H838="","",'[1]TCE - ANEXO III - Preencher'!H838)</f>
        <v>08/2022</v>
      </c>
      <c r="H829" s="14">
        <f>'[1]TCE - ANEXO III - Preencher'!I838</f>
        <v>0</v>
      </c>
      <c r="I829" s="14">
        <f>'[1]TCE - ANEXO III - Preencher'!J838</f>
        <v>223.55520000000001</v>
      </c>
      <c r="J829" s="14">
        <f>'[1]TCE - ANEXO III - Preencher'!K838</f>
        <v>0</v>
      </c>
      <c r="K829" s="15">
        <f>'[1]TCE - ANEXO III - Preencher'!L838</f>
        <v>132.58179661016899</v>
      </c>
      <c r="L829" s="15">
        <f>'[1]TCE - ANEXO III - Preencher'!M838</f>
        <v>0</v>
      </c>
      <c r="M829" s="15">
        <f t="shared" si="73"/>
        <v>132.58179661016899</v>
      </c>
      <c r="N829" s="15">
        <f>'[1]TCE - ANEXO III - Preencher'!O838</f>
        <v>1.6577632898696</v>
      </c>
      <c r="O829" s="15">
        <f>'[1]TCE - ANEXO III - Preencher'!P838</f>
        <v>0</v>
      </c>
      <c r="P829" s="16">
        <f t="shared" si="74"/>
        <v>1.6577632898696</v>
      </c>
      <c r="Q829" s="15">
        <f>'[1]TCE - ANEXO III - Preencher'!R838</f>
        <v>87.494910714285695</v>
      </c>
      <c r="R829" s="15">
        <f>'[1]TCE - ANEXO III - Preencher'!S838</f>
        <v>0</v>
      </c>
      <c r="S829" s="16">
        <f t="shared" si="75"/>
        <v>87.494910714285695</v>
      </c>
      <c r="T829" s="15">
        <f>'[1]TCE - ANEXO III - Preencher'!U838</f>
        <v>69.430000000000007</v>
      </c>
      <c r="U829" s="15">
        <f>'[1]TCE - ANEXO III - Preencher'!V838</f>
        <v>0</v>
      </c>
      <c r="V829" s="16">
        <f t="shared" si="76"/>
        <v>69.430000000000007</v>
      </c>
      <c r="W829" s="17" t="str">
        <f>IF('[1]TCE - ANEXO III - Preencher'!X838="","",'[1]TCE - ANEXO III - Preencher'!X838)</f>
        <v>AUXÍLIO CRECHE</v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514.71967061432429</v>
      </c>
    </row>
    <row r="830" spans="1:28" x14ac:dyDescent="0.25">
      <c r="A830" s="8">
        <f>IFERROR(VLOOKUP(B830,'[1]DADOS (OCULTAR)'!$Q$3:$S$133,3,0),"")</f>
        <v>9039744000860</v>
      </c>
      <c r="B830" s="9" t="str">
        <f>'[1]TCE - ANEXO III - Preencher'!C839</f>
        <v>HOSPITAL DOM HÉLDER</v>
      </c>
      <c r="C830" s="10"/>
      <c r="D830" s="11" t="str">
        <f>'[1]TCE - ANEXO III - Preencher'!E839</f>
        <v>THAMIRYS PEREIRA DE ARAUJO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2235-05</v>
      </c>
      <c r="G830" s="13" t="str">
        <f>IF('[1]TCE - ANEXO III - Preencher'!H839="","",'[1]TCE - ANEXO III - Preencher'!H839)</f>
        <v>08/2022</v>
      </c>
      <c r="H830" s="14">
        <f>'[1]TCE - ANEXO III - Preencher'!I839</f>
        <v>0</v>
      </c>
      <c r="I830" s="14">
        <f>'[1]TCE - ANEXO III - Preencher'!J839</f>
        <v>291.70080000000002</v>
      </c>
      <c r="J830" s="14">
        <f>'[1]TCE - ANEXO III - Preencher'!K839</f>
        <v>0</v>
      </c>
      <c r="K830" s="15">
        <f>'[1]TCE - ANEXO III - Preencher'!L839</f>
        <v>132.58179661016899</v>
      </c>
      <c r="L830" s="15">
        <f>'[1]TCE - ANEXO III - Preencher'!M839</f>
        <v>0</v>
      </c>
      <c r="M830" s="15">
        <f t="shared" si="73"/>
        <v>132.58179661016899</v>
      </c>
      <c r="N830" s="15">
        <f>'[1]TCE - ANEXO III - Preencher'!O839</f>
        <v>1.6577632898696</v>
      </c>
      <c r="O830" s="15">
        <f>'[1]TCE - ANEXO III - Preencher'!P839</f>
        <v>0</v>
      </c>
      <c r="P830" s="16">
        <f t="shared" si="74"/>
        <v>1.6577632898696</v>
      </c>
      <c r="Q830" s="15">
        <f>'[1]TCE - ANEXO III - Preencher'!R839</f>
        <v>87.494910714285695</v>
      </c>
      <c r="R830" s="15">
        <f>'[1]TCE - ANEXO III - Preencher'!S839</f>
        <v>0</v>
      </c>
      <c r="S830" s="16">
        <f t="shared" si="75"/>
        <v>87.494910714285695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513.43527061432428</v>
      </c>
    </row>
    <row r="831" spans="1:28" x14ac:dyDescent="0.25">
      <c r="A831" s="8">
        <f>IFERROR(VLOOKUP(B831,'[1]DADOS (OCULTAR)'!$Q$3:$S$133,3,0),"")</f>
        <v>9039744000860</v>
      </c>
      <c r="B831" s="9" t="str">
        <f>'[1]TCE - ANEXO III - Preencher'!C840</f>
        <v>HOSPITAL DOM HÉLDER</v>
      </c>
      <c r="C831" s="10"/>
      <c r="D831" s="11" t="str">
        <f>'[1]TCE - ANEXO III - Preencher'!E840</f>
        <v>THAYANE CARLA CARNEIRO DA SILVA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4110-10</v>
      </c>
      <c r="G831" s="13" t="str">
        <f>IF('[1]TCE - ANEXO III - Preencher'!H840="","",'[1]TCE - ANEXO III - Preencher'!H840)</f>
        <v>08/2022</v>
      </c>
      <c r="H831" s="14">
        <f>'[1]TCE - ANEXO III - Preencher'!I840</f>
        <v>0</v>
      </c>
      <c r="I831" s="14">
        <f>'[1]TCE - ANEXO III - Preencher'!J840</f>
        <v>101.80800000000001</v>
      </c>
      <c r="J831" s="14">
        <f>'[1]TCE - ANEXO III - Preencher'!K840</f>
        <v>0</v>
      </c>
      <c r="K831" s="15">
        <f>'[1]TCE - ANEXO III - Preencher'!L840</f>
        <v>132.58179661016899</v>
      </c>
      <c r="L831" s="15">
        <f>'[1]TCE - ANEXO III - Preencher'!M840</f>
        <v>0</v>
      </c>
      <c r="M831" s="15">
        <f t="shared" si="73"/>
        <v>132.58179661016899</v>
      </c>
      <c r="N831" s="15">
        <f>'[1]TCE - ANEXO III - Preencher'!O840</f>
        <v>1.6577632898696</v>
      </c>
      <c r="O831" s="15">
        <f>'[1]TCE - ANEXO III - Preencher'!P840</f>
        <v>0</v>
      </c>
      <c r="P831" s="16">
        <f t="shared" si="74"/>
        <v>1.6577632898696</v>
      </c>
      <c r="Q831" s="15">
        <f>'[1]TCE - ANEXO III - Preencher'!R840</f>
        <v>87.494910714285695</v>
      </c>
      <c r="R831" s="15">
        <f>'[1]TCE - ANEXO III - Preencher'!S840</f>
        <v>0</v>
      </c>
      <c r="S831" s="16">
        <f t="shared" si="75"/>
        <v>87.494910714285695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323.54247061432432</v>
      </c>
    </row>
    <row r="832" spans="1:28" x14ac:dyDescent="0.25">
      <c r="A832" s="8">
        <f>IFERROR(VLOOKUP(B832,'[1]DADOS (OCULTAR)'!$Q$3:$S$133,3,0),"")</f>
        <v>9039744000860</v>
      </c>
      <c r="B832" s="9" t="str">
        <f>'[1]TCE - ANEXO III - Preencher'!C841</f>
        <v>HOSPITAL DOM HÉLDER</v>
      </c>
      <c r="C832" s="10"/>
      <c r="D832" s="11" t="str">
        <f>'[1]TCE - ANEXO III - Preencher'!E841</f>
        <v>THAYS CAROLINE DE MEDEIROS DA SILVA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3516-05</v>
      </c>
      <c r="G832" s="13" t="str">
        <f>IF('[1]TCE - ANEXO III - Preencher'!H841="","",'[1]TCE - ANEXO III - Preencher'!H841)</f>
        <v>08/2022</v>
      </c>
      <c r="H832" s="14">
        <f>'[1]TCE - ANEXO III - Preencher'!I841</f>
        <v>0</v>
      </c>
      <c r="I832" s="14">
        <f>'[1]TCE - ANEXO III - Preencher'!J841</f>
        <v>127.64239999999999</v>
      </c>
      <c r="J832" s="14">
        <f>'[1]TCE - ANEXO III - Preencher'!K841</f>
        <v>0</v>
      </c>
      <c r="K832" s="15">
        <f>'[1]TCE - ANEXO III - Preencher'!L841</f>
        <v>132.58179661016899</v>
      </c>
      <c r="L832" s="15">
        <f>'[1]TCE - ANEXO III - Preencher'!M841</f>
        <v>0</v>
      </c>
      <c r="M832" s="15">
        <f t="shared" si="73"/>
        <v>132.58179661016899</v>
      </c>
      <c r="N832" s="15">
        <f>'[1]TCE - ANEXO III - Preencher'!O841</f>
        <v>1.6577632898696</v>
      </c>
      <c r="O832" s="15">
        <f>'[1]TCE - ANEXO III - Preencher'!P841</f>
        <v>0</v>
      </c>
      <c r="P832" s="16">
        <f t="shared" si="74"/>
        <v>1.6577632898696</v>
      </c>
      <c r="Q832" s="15">
        <f>'[1]TCE - ANEXO III - Preencher'!R841</f>
        <v>294.7405842894147</v>
      </c>
      <c r="R832" s="15">
        <f>'[1]TCE - ANEXO III - Preencher'!S841</f>
        <v>97.22</v>
      </c>
      <c r="S832" s="16">
        <f t="shared" si="75"/>
        <v>197.5205842894147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459.40254418945324</v>
      </c>
    </row>
    <row r="833" spans="1:28" x14ac:dyDescent="0.25">
      <c r="A833" s="8">
        <f>IFERROR(VLOOKUP(B833,'[1]DADOS (OCULTAR)'!$Q$3:$S$133,3,0),"")</f>
        <v>9039744000860</v>
      </c>
      <c r="B833" s="9" t="str">
        <f>'[1]TCE - ANEXO III - Preencher'!C842</f>
        <v>HOSPITAL DOM HÉLDER</v>
      </c>
      <c r="C833" s="10"/>
      <c r="D833" s="11" t="str">
        <f>'[1]TCE - ANEXO III - Preencher'!E842</f>
        <v>THAYSA DE AGUIAR BATISTA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2237-10</v>
      </c>
      <c r="G833" s="13" t="str">
        <f>IF('[1]TCE - ANEXO III - Preencher'!H842="","",'[1]TCE - ANEXO III - Preencher'!H842)</f>
        <v>08/2022</v>
      </c>
      <c r="H833" s="14">
        <f>'[1]TCE - ANEXO III - Preencher'!I842</f>
        <v>0</v>
      </c>
      <c r="I833" s="14">
        <f>'[1]TCE - ANEXO III - Preencher'!J842</f>
        <v>318.76479999999998</v>
      </c>
      <c r="J833" s="14">
        <f>'[1]TCE - ANEXO III - Preencher'!K842</f>
        <v>0</v>
      </c>
      <c r="K833" s="15">
        <f>'[1]TCE - ANEXO III - Preencher'!L842</f>
        <v>132.58179661016899</v>
      </c>
      <c r="L833" s="15">
        <f>'[1]TCE - ANEXO III - Preencher'!M842</f>
        <v>0</v>
      </c>
      <c r="M833" s="15">
        <f t="shared" si="73"/>
        <v>132.58179661016899</v>
      </c>
      <c r="N833" s="15">
        <f>'[1]TCE - ANEXO III - Preencher'!O842</f>
        <v>1.6577632898696</v>
      </c>
      <c r="O833" s="15">
        <f>'[1]TCE - ANEXO III - Preencher'!P842</f>
        <v>0</v>
      </c>
      <c r="P833" s="16">
        <f t="shared" si="74"/>
        <v>1.6577632898696</v>
      </c>
      <c r="Q833" s="15">
        <f>'[1]TCE - ANEXO III - Preencher'!R842</f>
        <v>87.494910714285695</v>
      </c>
      <c r="R833" s="15">
        <f>'[1]TCE - ANEXO III - Preencher'!S842</f>
        <v>0</v>
      </c>
      <c r="S833" s="16">
        <f t="shared" si="75"/>
        <v>87.494910714285695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540.49927061432425</v>
      </c>
    </row>
    <row r="834" spans="1:28" x14ac:dyDescent="0.25">
      <c r="A834" s="8">
        <f>IFERROR(VLOOKUP(B834,'[1]DADOS (OCULTAR)'!$Q$3:$S$133,3,0),"")</f>
        <v>9039744000860</v>
      </c>
      <c r="B834" s="9" t="str">
        <f>'[1]TCE - ANEXO III - Preencher'!C843</f>
        <v>HOSPITAL DOM HÉLDER</v>
      </c>
      <c r="C834" s="10"/>
      <c r="D834" s="11" t="str">
        <f>'[1]TCE - ANEXO III - Preencher'!E843</f>
        <v>THIAGO CEZAR ROCHA AZEVEDO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 t="str">
        <f>'[1]TCE - ANEXO III - Preencher'!G843</f>
        <v>1312-05</v>
      </c>
      <c r="G834" s="13" t="str">
        <f>IF('[1]TCE - ANEXO III - Preencher'!H843="","",'[1]TCE - ANEXO III - Preencher'!H843)</f>
        <v>08/2022</v>
      </c>
      <c r="H834" s="14">
        <f>'[1]TCE - ANEXO III - Preencher'!I843</f>
        <v>0</v>
      </c>
      <c r="I834" s="14">
        <f>'[1]TCE - ANEXO III - Preencher'!J843</f>
        <v>1270.8576</v>
      </c>
      <c r="J834" s="14">
        <f>'[1]TCE - ANEXO III - Preencher'!K843</f>
        <v>0</v>
      </c>
      <c r="K834" s="15">
        <f>'[1]TCE - ANEXO III - Preencher'!L843</f>
        <v>132.58179661016899</v>
      </c>
      <c r="L834" s="15">
        <f>'[1]TCE - ANEXO III - Preencher'!M843</f>
        <v>0</v>
      </c>
      <c r="M834" s="15">
        <f t="shared" si="73"/>
        <v>132.58179661016899</v>
      </c>
      <c r="N834" s="15">
        <f>'[1]TCE - ANEXO III - Preencher'!O843</f>
        <v>1.6577632898696</v>
      </c>
      <c r="O834" s="15">
        <f>'[1]TCE - ANEXO III - Preencher'!P843</f>
        <v>0</v>
      </c>
      <c r="P834" s="16">
        <f t="shared" si="74"/>
        <v>1.6577632898696</v>
      </c>
      <c r="Q834" s="15">
        <f>'[1]TCE - ANEXO III - Preencher'!R843</f>
        <v>87.494910714285695</v>
      </c>
      <c r="R834" s="15">
        <f>'[1]TCE - ANEXO III - Preencher'!S843</f>
        <v>0</v>
      </c>
      <c r="S834" s="16">
        <f t="shared" si="75"/>
        <v>87.494910714285695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1492.5920706143243</v>
      </c>
    </row>
    <row r="835" spans="1:28" x14ac:dyDescent="0.25">
      <c r="A835" s="8">
        <f>IFERROR(VLOOKUP(B835,'[1]DADOS (OCULTAR)'!$Q$3:$S$133,3,0),"")</f>
        <v>9039744000860</v>
      </c>
      <c r="B835" s="9" t="str">
        <f>'[1]TCE - ANEXO III - Preencher'!C844</f>
        <v>HOSPITAL DOM HÉLDER</v>
      </c>
      <c r="C835" s="10"/>
      <c r="D835" s="11" t="str">
        <f>'[1]TCE - ANEXO III - Preencher'!E844</f>
        <v>THIALLEN GOMES DE LIRA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3222-05</v>
      </c>
      <c r="G835" s="13" t="str">
        <f>IF('[1]TCE - ANEXO III - Preencher'!H844="","",'[1]TCE - ANEXO III - Preencher'!H844)</f>
        <v>08/2022</v>
      </c>
      <c r="H835" s="14">
        <f>'[1]TCE - ANEXO III - Preencher'!I844</f>
        <v>0</v>
      </c>
      <c r="I835" s="14">
        <f>'[1]TCE - ANEXO III - Preencher'!J844</f>
        <v>227.93360000000001</v>
      </c>
      <c r="J835" s="14">
        <f>'[1]TCE - ANEXO III - Preencher'!K844</f>
        <v>0</v>
      </c>
      <c r="K835" s="15">
        <f>'[1]TCE - ANEXO III - Preencher'!L844</f>
        <v>132.58179661016899</v>
      </c>
      <c r="L835" s="15">
        <f>'[1]TCE - ANEXO III - Preencher'!M844</f>
        <v>0</v>
      </c>
      <c r="M835" s="15">
        <f t="shared" si="73"/>
        <v>132.58179661016899</v>
      </c>
      <c r="N835" s="15">
        <f>'[1]TCE - ANEXO III - Preencher'!O844</f>
        <v>1.6577632898696</v>
      </c>
      <c r="O835" s="15">
        <f>'[1]TCE - ANEXO III - Preencher'!P844</f>
        <v>0</v>
      </c>
      <c r="P835" s="16">
        <f t="shared" si="74"/>
        <v>1.6577632898696</v>
      </c>
      <c r="Q835" s="15">
        <f>'[1]TCE - ANEXO III - Preencher'!R844</f>
        <v>294.7405842894147</v>
      </c>
      <c r="R835" s="15">
        <f>'[1]TCE - ANEXO III - Preencher'!S844</f>
        <v>72.72</v>
      </c>
      <c r="S835" s="16">
        <f t="shared" si="75"/>
        <v>222.0205842894147</v>
      </c>
      <c r="T835" s="15">
        <f>'[1]TCE - ANEXO III - Preencher'!U844</f>
        <v>69.41</v>
      </c>
      <c r="U835" s="15">
        <f>'[1]TCE - ANEXO III - Preencher'!V844</f>
        <v>0</v>
      </c>
      <c r="V835" s="16">
        <f t="shared" si="76"/>
        <v>69.41</v>
      </c>
      <c r="W835" s="17" t="str">
        <f>IF('[1]TCE - ANEXO III - Preencher'!X844="","",'[1]TCE - ANEXO III - Preencher'!X844)</f>
        <v>AUXÍLIO CRECHE</v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653.60374418945321</v>
      </c>
    </row>
    <row r="836" spans="1:28" x14ac:dyDescent="0.25">
      <c r="A836" s="8">
        <f>IFERROR(VLOOKUP(B836,'[1]DADOS (OCULTAR)'!$Q$3:$S$133,3,0),"")</f>
        <v>9039744000860</v>
      </c>
      <c r="B836" s="9" t="str">
        <f>'[1]TCE - ANEXO III - Preencher'!C845</f>
        <v>HOSPITAL DOM HÉLDER</v>
      </c>
      <c r="C836" s="10"/>
      <c r="D836" s="11" t="str">
        <f>'[1]TCE - ANEXO III - Preencher'!E845</f>
        <v>THUANNY NATALIA ALVES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2235-05</v>
      </c>
      <c r="G836" s="13" t="str">
        <f>IF('[1]TCE - ANEXO III - Preencher'!H845="","",'[1]TCE - ANEXO III - Preencher'!H845)</f>
        <v>08/2022</v>
      </c>
      <c r="H836" s="14">
        <f>'[1]TCE - ANEXO III - Preencher'!I845</f>
        <v>0</v>
      </c>
      <c r="I836" s="14">
        <f>'[1]TCE - ANEXO III - Preencher'!J845</f>
        <v>310.98079999999999</v>
      </c>
      <c r="J836" s="14">
        <f>'[1]TCE - ANEXO III - Preencher'!K845</f>
        <v>0</v>
      </c>
      <c r="K836" s="15">
        <f>'[1]TCE - ANEXO III - Preencher'!L845</f>
        <v>132.58179661016899</v>
      </c>
      <c r="L836" s="15">
        <f>'[1]TCE - ANEXO III - Preencher'!M845</f>
        <v>0</v>
      </c>
      <c r="M836" s="15">
        <f t="shared" ref="M836:M899" si="79">K836-L836</f>
        <v>132.58179661016899</v>
      </c>
      <c r="N836" s="15">
        <f>'[1]TCE - ANEXO III - Preencher'!O845</f>
        <v>1.6577632898696</v>
      </c>
      <c r="O836" s="15">
        <f>'[1]TCE - ANEXO III - Preencher'!P845</f>
        <v>0</v>
      </c>
      <c r="P836" s="16">
        <f t="shared" ref="P836:P899" si="80">N836-O836</f>
        <v>1.6577632898696</v>
      </c>
      <c r="Q836" s="15">
        <f>'[1]TCE - ANEXO III - Preencher'!R845</f>
        <v>87.494910714285695</v>
      </c>
      <c r="R836" s="15">
        <f>'[1]TCE - ANEXO III - Preencher'!S845</f>
        <v>0</v>
      </c>
      <c r="S836" s="16">
        <f t="shared" ref="S836:S899" si="81">Q836-R836</f>
        <v>87.494910714285695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532.71527061432425</v>
      </c>
    </row>
    <row r="837" spans="1:28" x14ac:dyDescent="0.25">
      <c r="A837" s="8">
        <f>IFERROR(VLOOKUP(B837,'[1]DADOS (OCULTAR)'!$Q$3:$S$133,3,0),"")</f>
        <v>9039744000860</v>
      </c>
      <c r="B837" s="9" t="str">
        <f>'[1]TCE - ANEXO III - Preencher'!C846</f>
        <v>HOSPITAL DOM HÉLDER</v>
      </c>
      <c r="C837" s="10"/>
      <c r="D837" s="11" t="str">
        <f>'[1]TCE - ANEXO III - Preencher'!E846</f>
        <v>THULIA RUBIA WANDERLEY DE SOUZA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2235-05</v>
      </c>
      <c r="G837" s="13" t="str">
        <f>IF('[1]TCE - ANEXO III - Preencher'!H846="","",'[1]TCE - ANEXO III - Preencher'!H846)</f>
        <v>08/2022</v>
      </c>
      <c r="H837" s="14">
        <f>'[1]TCE - ANEXO III - Preencher'!I846</f>
        <v>0</v>
      </c>
      <c r="I837" s="14">
        <f>'[1]TCE - ANEXO III - Preencher'!J846</f>
        <v>269.2448</v>
      </c>
      <c r="J837" s="14">
        <f>'[1]TCE - ANEXO III - Preencher'!K846</f>
        <v>0</v>
      </c>
      <c r="K837" s="15">
        <f>'[1]TCE - ANEXO III - Preencher'!L846</f>
        <v>132.58179661016899</v>
      </c>
      <c r="L837" s="15">
        <f>'[1]TCE - ANEXO III - Preencher'!M846</f>
        <v>0</v>
      </c>
      <c r="M837" s="15">
        <f t="shared" si="79"/>
        <v>132.58179661016899</v>
      </c>
      <c r="N837" s="15">
        <f>'[1]TCE - ANEXO III - Preencher'!O846</f>
        <v>1.6577632898696</v>
      </c>
      <c r="O837" s="15">
        <f>'[1]TCE - ANEXO III - Preencher'!P846</f>
        <v>0</v>
      </c>
      <c r="P837" s="16">
        <f t="shared" si="80"/>
        <v>1.6577632898696</v>
      </c>
      <c r="Q837" s="15">
        <f>'[1]TCE - ANEXO III - Preencher'!R846</f>
        <v>294.7405842894147</v>
      </c>
      <c r="R837" s="15">
        <f>'[1]TCE - ANEXO III - Preencher'!S846</f>
        <v>106.99</v>
      </c>
      <c r="S837" s="16">
        <f t="shared" si="81"/>
        <v>187.75058428941469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591.23494418945324</v>
      </c>
    </row>
    <row r="838" spans="1:28" x14ac:dyDescent="0.25">
      <c r="A838" s="8">
        <f>IFERROR(VLOOKUP(B838,'[1]DADOS (OCULTAR)'!$Q$3:$S$133,3,0),"")</f>
        <v>9039744000860</v>
      </c>
      <c r="B838" s="9" t="str">
        <f>'[1]TCE - ANEXO III - Preencher'!C847</f>
        <v>HOSPITAL DOM HÉLDER</v>
      </c>
      <c r="C838" s="10"/>
      <c r="D838" s="11" t="str">
        <f>'[1]TCE - ANEXO III - Preencher'!E847</f>
        <v>TIAGO CARLOS BARRETO</v>
      </c>
      <c r="E838" s="9" t="str">
        <f>IF('[1]TCE - ANEXO III - Preencher'!F847="4 - Assistência Odontológica","2 - Outros Profissionais da Saúde",'[1]TCE - ANEXO III - Preencher'!F847)</f>
        <v>3 - Administrativo</v>
      </c>
      <c r="F838" s="12" t="str">
        <f>'[1]TCE - ANEXO III - Preencher'!G847</f>
        <v>5174-10</v>
      </c>
      <c r="G838" s="13" t="str">
        <f>IF('[1]TCE - ANEXO III - Preencher'!H847="","",'[1]TCE - ANEXO III - Preencher'!H847)</f>
        <v>08/2022</v>
      </c>
      <c r="H838" s="14">
        <f>'[1]TCE - ANEXO III - Preencher'!I847</f>
        <v>0</v>
      </c>
      <c r="I838" s="14">
        <f>'[1]TCE - ANEXO III - Preencher'!J847</f>
        <v>111.56399999999999</v>
      </c>
      <c r="J838" s="14">
        <f>'[1]TCE - ANEXO III - Preencher'!K847</f>
        <v>0</v>
      </c>
      <c r="K838" s="15">
        <f>'[1]TCE - ANEXO III - Preencher'!L847</f>
        <v>132.58179661016899</v>
      </c>
      <c r="L838" s="15">
        <f>'[1]TCE - ANEXO III - Preencher'!M847</f>
        <v>0</v>
      </c>
      <c r="M838" s="15">
        <f t="shared" si="79"/>
        <v>132.58179661016899</v>
      </c>
      <c r="N838" s="15">
        <f>'[1]TCE - ANEXO III - Preencher'!O847</f>
        <v>1.6577632898696</v>
      </c>
      <c r="O838" s="15">
        <f>'[1]TCE - ANEXO III - Preencher'!P847</f>
        <v>0</v>
      </c>
      <c r="P838" s="16">
        <f t="shared" si="80"/>
        <v>1.6577632898696</v>
      </c>
      <c r="Q838" s="15">
        <f>'[1]TCE - ANEXO III - Preencher'!R847</f>
        <v>294.7405842894147</v>
      </c>
      <c r="R838" s="15">
        <f>'[1]TCE - ANEXO III - Preencher'!S847</f>
        <v>72.72</v>
      </c>
      <c r="S838" s="16">
        <f t="shared" si="81"/>
        <v>222.0205842894147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467.82414418945325</v>
      </c>
    </row>
    <row r="839" spans="1:28" x14ac:dyDescent="0.25">
      <c r="A839" s="8">
        <f>IFERROR(VLOOKUP(B839,'[1]DADOS (OCULTAR)'!$Q$3:$S$133,3,0),"")</f>
        <v>9039744000860</v>
      </c>
      <c r="B839" s="9" t="str">
        <f>'[1]TCE - ANEXO III - Preencher'!C848</f>
        <v>HOSPITAL DOM HÉLDER</v>
      </c>
      <c r="C839" s="10"/>
      <c r="D839" s="11" t="str">
        <f>'[1]TCE - ANEXO III - Preencher'!E848</f>
        <v>TIAGO GUEIROS FERREIRA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5151-10</v>
      </c>
      <c r="G839" s="13" t="str">
        <f>IF('[1]TCE - ANEXO III - Preencher'!H848="","",'[1]TCE - ANEXO III - Preencher'!H848)</f>
        <v>08/2022</v>
      </c>
      <c r="H839" s="14">
        <f>'[1]TCE - ANEXO III - Preencher'!I848</f>
        <v>0</v>
      </c>
      <c r="I839" s="14">
        <f>'[1]TCE - ANEXO III - Preencher'!J848</f>
        <v>121.0624</v>
      </c>
      <c r="J839" s="14">
        <f>'[1]TCE - ANEXO III - Preencher'!K848</f>
        <v>0</v>
      </c>
      <c r="K839" s="15">
        <f>'[1]TCE - ANEXO III - Preencher'!L848</f>
        <v>132.58179661016899</v>
      </c>
      <c r="L839" s="15">
        <f>'[1]TCE - ANEXO III - Preencher'!M848</f>
        <v>0</v>
      </c>
      <c r="M839" s="15">
        <f t="shared" si="79"/>
        <v>132.58179661016899</v>
      </c>
      <c r="N839" s="15">
        <f>'[1]TCE - ANEXO III - Preencher'!O848</f>
        <v>1.6577632898696</v>
      </c>
      <c r="O839" s="15">
        <f>'[1]TCE - ANEXO III - Preencher'!P848</f>
        <v>0</v>
      </c>
      <c r="P839" s="16">
        <f t="shared" si="80"/>
        <v>1.6577632898696</v>
      </c>
      <c r="Q839" s="15">
        <f>'[1]TCE - ANEXO III - Preencher'!R848</f>
        <v>294.7405842894147</v>
      </c>
      <c r="R839" s="15">
        <f>'[1]TCE - ANEXO III - Preencher'!S848</f>
        <v>72.72</v>
      </c>
      <c r="S839" s="16">
        <f t="shared" si="81"/>
        <v>222.0205842894147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477.32254418945331</v>
      </c>
    </row>
    <row r="840" spans="1:28" x14ac:dyDescent="0.25">
      <c r="A840" s="8">
        <f>IFERROR(VLOOKUP(B840,'[1]DADOS (OCULTAR)'!$Q$3:$S$133,3,0),"")</f>
        <v>9039744000860</v>
      </c>
      <c r="B840" s="9" t="str">
        <f>'[1]TCE - ANEXO III - Preencher'!C849</f>
        <v>HOSPITAL DOM HÉLDER</v>
      </c>
      <c r="C840" s="10"/>
      <c r="D840" s="11" t="str">
        <f>'[1]TCE - ANEXO III - Preencher'!E849</f>
        <v>TULIO FERNANDO DA SILVA NASCIMENTO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5142-25</v>
      </c>
      <c r="G840" s="13" t="str">
        <f>IF('[1]TCE - ANEXO III - Preencher'!H849="","",'[1]TCE - ANEXO III - Preencher'!H849)</f>
        <v>08/2022</v>
      </c>
      <c r="H840" s="14">
        <f>'[1]TCE - ANEXO III - Preencher'!I849</f>
        <v>0</v>
      </c>
      <c r="I840" s="14">
        <f>'[1]TCE - ANEXO III - Preencher'!J849</f>
        <v>116.2376</v>
      </c>
      <c r="J840" s="14">
        <f>'[1]TCE - ANEXO III - Preencher'!K849</f>
        <v>0</v>
      </c>
      <c r="K840" s="15">
        <f>'[1]TCE - ANEXO III - Preencher'!L849</f>
        <v>132.58179661016899</v>
      </c>
      <c r="L840" s="15">
        <f>'[1]TCE - ANEXO III - Preencher'!M849</f>
        <v>0</v>
      </c>
      <c r="M840" s="15">
        <f t="shared" si="79"/>
        <v>132.58179661016899</v>
      </c>
      <c r="N840" s="15">
        <f>'[1]TCE - ANEXO III - Preencher'!O849</f>
        <v>1.6577632898696</v>
      </c>
      <c r="O840" s="15">
        <f>'[1]TCE - ANEXO III - Preencher'!P849</f>
        <v>0</v>
      </c>
      <c r="P840" s="16">
        <f t="shared" si="80"/>
        <v>1.6577632898696</v>
      </c>
      <c r="Q840" s="15">
        <f>'[1]TCE - ANEXO III - Preencher'!R849</f>
        <v>87.494910714285695</v>
      </c>
      <c r="R840" s="15">
        <f>'[1]TCE - ANEXO III - Preencher'!S849</f>
        <v>0</v>
      </c>
      <c r="S840" s="16">
        <f t="shared" si="81"/>
        <v>87.494910714285695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337.97207061432431</v>
      </c>
    </row>
    <row r="841" spans="1:28" x14ac:dyDescent="0.25">
      <c r="A841" s="8">
        <f>IFERROR(VLOOKUP(B841,'[1]DADOS (OCULTAR)'!$Q$3:$S$133,3,0),"")</f>
        <v>9039744000860</v>
      </c>
      <c r="B841" s="9" t="str">
        <f>'[1]TCE - ANEXO III - Preencher'!C850</f>
        <v>HOSPITAL DOM HÉLDER</v>
      </c>
      <c r="C841" s="10"/>
      <c r="D841" s="11" t="str">
        <f>'[1]TCE - ANEXO III - Preencher'!E850</f>
        <v>UBERLANIA DA SILVA FELIX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3222-05</v>
      </c>
      <c r="G841" s="13" t="str">
        <f>IF('[1]TCE - ANEXO III - Preencher'!H850="","",'[1]TCE - ANEXO III - Preencher'!H850)</f>
        <v>08/2022</v>
      </c>
      <c r="H841" s="14">
        <f>'[1]TCE - ANEXO III - Preencher'!I850</f>
        <v>0</v>
      </c>
      <c r="I841" s="14">
        <f>'[1]TCE - ANEXO III - Preencher'!J850</f>
        <v>165.8552</v>
      </c>
      <c r="J841" s="14">
        <f>'[1]TCE - ANEXO III - Preencher'!K850</f>
        <v>0</v>
      </c>
      <c r="K841" s="15">
        <f>'[1]TCE - ANEXO III - Preencher'!L850</f>
        <v>132.58179661016899</v>
      </c>
      <c r="L841" s="15">
        <f>'[1]TCE - ANEXO III - Preencher'!M850</f>
        <v>0</v>
      </c>
      <c r="M841" s="15">
        <f t="shared" si="79"/>
        <v>132.58179661016899</v>
      </c>
      <c r="N841" s="15">
        <f>'[1]TCE - ANEXO III - Preencher'!O850</f>
        <v>1.6577632898696</v>
      </c>
      <c r="O841" s="15">
        <f>'[1]TCE - ANEXO III - Preencher'!P850</f>
        <v>0</v>
      </c>
      <c r="P841" s="16">
        <f t="shared" si="80"/>
        <v>1.6577632898696</v>
      </c>
      <c r="Q841" s="15">
        <f>'[1]TCE - ANEXO III - Preencher'!R850</f>
        <v>294.7405842894147</v>
      </c>
      <c r="R841" s="15">
        <f>'[1]TCE - ANEXO III - Preencher'!S850</f>
        <v>72.72</v>
      </c>
      <c r="S841" s="16">
        <f t="shared" si="81"/>
        <v>222.0205842894147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522.11534418945325</v>
      </c>
    </row>
    <row r="842" spans="1:28" x14ac:dyDescent="0.25">
      <c r="A842" s="8">
        <f>IFERROR(VLOOKUP(B842,'[1]DADOS (OCULTAR)'!$Q$3:$S$133,3,0),"")</f>
        <v>9039744000860</v>
      </c>
      <c r="B842" s="9" t="str">
        <f>'[1]TCE - ANEXO III - Preencher'!C851</f>
        <v>HOSPITAL DOM HÉLDER</v>
      </c>
      <c r="C842" s="10"/>
      <c r="D842" s="11" t="str">
        <f>'[1]TCE - ANEXO III - Preencher'!E851</f>
        <v>UBERLLANEA MARIA DE SANTANA BARROS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5211-30</v>
      </c>
      <c r="G842" s="13" t="str">
        <f>IF('[1]TCE - ANEXO III - Preencher'!H851="","",'[1]TCE - ANEXO III - Preencher'!H851)</f>
        <v>08/2022</v>
      </c>
      <c r="H842" s="14">
        <f>'[1]TCE - ANEXO III - Preencher'!I851</f>
        <v>0</v>
      </c>
      <c r="I842" s="14">
        <f>'[1]TCE - ANEXO III - Preencher'!J851</f>
        <v>108.3456</v>
      </c>
      <c r="J842" s="14">
        <f>'[1]TCE - ANEXO III - Preencher'!K851</f>
        <v>0</v>
      </c>
      <c r="K842" s="15">
        <f>'[1]TCE - ANEXO III - Preencher'!L851</f>
        <v>132.58179661016899</v>
      </c>
      <c r="L842" s="15">
        <f>'[1]TCE - ANEXO III - Preencher'!M851</f>
        <v>0</v>
      </c>
      <c r="M842" s="15">
        <f t="shared" si="79"/>
        <v>132.58179661016899</v>
      </c>
      <c r="N842" s="15">
        <f>'[1]TCE - ANEXO III - Preencher'!O851</f>
        <v>1.6577632898696</v>
      </c>
      <c r="O842" s="15">
        <f>'[1]TCE - ANEXO III - Preencher'!P851</f>
        <v>0</v>
      </c>
      <c r="P842" s="16">
        <f t="shared" si="80"/>
        <v>1.6577632898696</v>
      </c>
      <c r="Q842" s="15">
        <f>'[1]TCE - ANEXO III - Preencher'!R851</f>
        <v>294.7405842894147</v>
      </c>
      <c r="R842" s="15">
        <f>'[1]TCE - ANEXO III - Preencher'!S851</f>
        <v>56.25</v>
      </c>
      <c r="S842" s="16">
        <f t="shared" si="81"/>
        <v>238.4905842894147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481.0757441894533</v>
      </c>
    </row>
    <row r="843" spans="1:28" x14ac:dyDescent="0.25">
      <c r="A843" s="8">
        <f>IFERROR(VLOOKUP(B843,'[1]DADOS (OCULTAR)'!$Q$3:$S$133,3,0),"")</f>
        <v>9039744000860</v>
      </c>
      <c r="B843" s="9" t="str">
        <f>'[1]TCE - ANEXO III - Preencher'!C852</f>
        <v>HOSPITAL DOM HÉLDER</v>
      </c>
      <c r="C843" s="10"/>
      <c r="D843" s="11" t="str">
        <f>'[1]TCE - ANEXO III - Preencher'!E852</f>
        <v>ULER VILELA ZANARDI</v>
      </c>
      <c r="E843" s="9" t="str">
        <f>IF('[1]TCE - ANEXO III - Preencher'!F852="4 - Assistência Odontológica","2 - Outros Profissionais da Saúde",'[1]TCE - ANEXO III - Preencher'!F852)</f>
        <v>1 - Médico</v>
      </c>
      <c r="F843" s="12" t="str">
        <f>'[1]TCE - ANEXO III - Preencher'!G852</f>
        <v>2251-25</v>
      </c>
      <c r="G843" s="13" t="str">
        <f>IF('[1]TCE - ANEXO III - Preencher'!H852="","",'[1]TCE - ANEXO III - Preencher'!H852)</f>
        <v>08/2022</v>
      </c>
      <c r="H843" s="14">
        <f>'[1]TCE - ANEXO III - Preencher'!I852</f>
        <v>0</v>
      </c>
      <c r="I843" s="14">
        <f>'[1]TCE - ANEXO III - Preencher'!J852</f>
        <v>402.87200000000001</v>
      </c>
      <c r="J843" s="14">
        <f>'[1]TCE - ANEXO III - Preencher'!K852</f>
        <v>0</v>
      </c>
      <c r="K843" s="15">
        <f>'[1]TCE - ANEXO III - Preencher'!L852</f>
        <v>132.58179661016899</v>
      </c>
      <c r="L843" s="15">
        <f>'[1]TCE - ANEXO III - Preencher'!M852</f>
        <v>0</v>
      </c>
      <c r="M843" s="15">
        <f t="shared" si="79"/>
        <v>132.58179661016899</v>
      </c>
      <c r="N843" s="15">
        <f>'[1]TCE - ANEXO III - Preencher'!O852</f>
        <v>1.6577632898696</v>
      </c>
      <c r="O843" s="15">
        <f>'[1]TCE - ANEXO III - Preencher'!P852</f>
        <v>0</v>
      </c>
      <c r="P843" s="16">
        <f t="shared" si="80"/>
        <v>1.6577632898696</v>
      </c>
      <c r="Q843" s="15">
        <f>'[1]TCE - ANEXO III - Preencher'!R852</f>
        <v>87.494910714285695</v>
      </c>
      <c r="R843" s="15">
        <f>'[1]TCE - ANEXO III - Preencher'!S852</f>
        <v>0</v>
      </c>
      <c r="S843" s="16">
        <f t="shared" si="81"/>
        <v>87.494910714285695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624.60647061432428</v>
      </c>
    </row>
    <row r="844" spans="1:28" x14ac:dyDescent="0.25">
      <c r="A844" s="8">
        <f>IFERROR(VLOOKUP(B844,'[1]DADOS (OCULTAR)'!$Q$3:$S$133,3,0),"")</f>
        <v>9039744000860</v>
      </c>
      <c r="B844" s="9" t="str">
        <f>'[1]TCE - ANEXO III - Preencher'!C853</f>
        <v>HOSPITAL DOM HÉLDER</v>
      </c>
      <c r="C844" s="10"/>
      <c r="D844" s="11" t="str">
        <f>'[1]TCE - ANEXO III - Preencher'!E853</f>
        <v>VALDEMIR SENA DOS SANTOS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5151-10</v>
      </c>
      <c r="G844" s="13" t="str">
        <f>IF('[1]TCE - ANEXO III - Preencher'!H853="","",'[1]TCE - ANEXO III - Preencher'!H853)</f>
        <v>08/2022</v>
      </c>
      <c r="H844" s="14">
        <f>'[1]TCE - ANEXO III - Preencher'!I853</f>
        <v>0</v>
      </c>
      <c r="I844" s="14">
        <f>'[1]TCE - ANEXO III - Preencher'!J853</f>
        <v>132.61600000000001</v>
      </c>
      <c r="J844" s="14">
        <f>'[1]TCE - ANEXO III - Preencher'!K853</f>
        <v>0</v>
      </c>
      <c r="K844" s="15">
        <f>'[1]TCE - ANEXO III - Preencher'!L853</f>
        <v>132.58179661016899</v>
      </c>
      <c r="L844" s="15">
        <f>'[1]TCE - ANEXO III - Preencher'!M853</f>
        <v>0</v>
      </c>
      <c r="M844" s="15">
        <f t="shared" si="79"/>
        <v>132.58179661016899</v>
      </c>
      <c r="N844" s="15">
        <f>'[1]TCE - ANEXO III - Preencher'!O853</f>
        <v>1.6577632898696</v>
      </c>
      <c r="O844" s="15">
        <f>'[1]TCE - ANEXO III - Preencher'!P853</f>
        <v>0</v>
      </c>
      <c r="P844" s="16">
        <f t="shared" si="80"/>
        <v>1.6577632898696</v>
      </c>
      <c r="Q844" s="15">
        <f>'[1]TCE - ANEXO III - Preencher'!R853</f>
        <v>294.7405842894147</v>
      </c>
      <c r="R844" s="15">
        <f>'[1]TCE - ANEXO III - Preencher'!S853</f>
        <v>72.72</v>
      </c>
      <c r="S844" s="16">
        <f t="shared" si="81"/>
        <v>222.0205842894147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488.87614418945327</v>
      </c>
    </row>
    <row r="845" spans="1:28" x14ac:dyDescent="0.25">
      <c r="A845" s="8">
        <f>IFERROR(VLOOKUP(B845,'[1]DADOS (OCULTAR)'!$Q$3:$S$133,3,0),"")</f>
        <v>9039744000860</v>
      </c>
      <c r="B845" s="9" t="str">
        <f>'[1]TCE - ANEXO III - Preencher'!C854</f>
        <v>HOSPITAL DOM HÉLDER</v>
      </c>
      <c r="C845" s="10"/>
      <c r="D845" s="11" t="str">
        <f>'[1]TCE - ANEXO III - Preencher'!E854</f>
        <v>VALDENICE SANDRELE DE LIMA SILVA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3222-05</v>
      </c>
      <c r="G845" s="13" t="str">
        <f>IF('[1]TCE - ANEXO III - Preencher'!H854="","",'[1]TCE - ANEXO III - Preencher'!H854)</f>
        <v>08/2022</v>
      </c>
      <c r="H845" s="14">
        <f>'[1]TCE - ANEXO III - Preencher'!I854</f>
        <v>0</v>
      </c>
      <c r="I845" s="14">
        <f>'[1]TCE - ANEXO III - Preencher'!J854</f>
        <v>137.72720000000001</v>
      </c>
      <c r="J845" s="14">
        <f>'[1]TCE - ANEXO III - Preencher'!K854</f>
        <v>0</v>
      </c>
      <c r="K845" s="15">
        <f>'[1]TCE - ANEXO III - Preencher'!L854</f>
        <v>132.58179661016899</v>
      </c>
      <c r="L845" s="15">
        <f>'[1]TCE - ANEXO III - Preencher'!M854</f>
        <v>0</v>
      </c>
      <c r="M845" s="15">
        <f t="shared" si="79"/>
        <v>132.58179661016899</v>
      </c>
      <c r="N845" s="15">
        <f>'[1]TCE - ANEXO III - Preencher'!O854</f>
        <v>1.6577632898696</v>
      </c>
      <c r="O845" s="15">
        <f>'[1]TCE - ANEXO III - Preencher'!P854</f>
        <v>0</v>
      </c>
      <c r="P845" s="16">
        <f t="shared" si="80"/>
        <v>1.6577632898696</v>
      </c>
      <c r="Q845" s="15">
        <f>'[1]TCE - ANEXO III - Preencher'!R854</f>
        <v>294.7405842894147</v>
      </c>
      <c r="R845" s="15">
        <f>'[1]TCE - ANEXO III - Preencher'!S854</f>
        <v>72.72</v>
      </c>
      <c r="S845" s="16">
        <f t="shared" si="81"/>
        <v>222.0205842894147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493.98734418945332</v>
      </c>
    </row>
    <row r="846" spans="1:28" x14ac:dyDescent="0.25">
      <c r="A846" s="8">
        <f>IFERROR(VLOOKUP(B846,'[1]DADOS (OCULTAR)'!$Q$3:$S$133,3,0),"")</f>
        <v>9039744000860</v>
      </c>
      <c r="B846" s="9" t="str">
        <f>'[1]TCE - ANEXO III - Preencher'!C855</f>
        <v>HOSPITAL DOM HÉLDER</v>
      </c>
      <c r="C846" s="10"/>
      <c r="D846" s="11" t="str">
        <f>'[1]TCE - ANEXO III - Preencher'!E855</f>
        <v>VALDENIZE AMORIM DOS SANTOS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3222-05</v>
      </c>
      <c r="G846" s="13" t="str">
        <f>IF('[1]TCE - ANEXO III - Preencher'!H855="","",'[1]TCE - ANEXO III - Preencher'!H855)</f>
        <v>08/2022</v>
      </c>
      <c r="H846" s="14">
        <f>'[1]TCE - ANEXO III - Preencher'!I855</f>
        <v>0</v>
      </c>
      <c r="I846" s="14">
        <f>'[1]TCE - ANEXO III - Preencher'!J855</f>
        <v>128.20240000000001</v>
      </c>
      <c r="J846" s="14">
        <f>'[1]TCE - ANEXO III - Preencher'!K855</f>
        <v>0</v>
      </c>
      <c r="K846" s="15">
        <f>'[1]TCE - ANEXO III - Preencher'!L855</f>
        <v>132.58179661016899</v>
      </c>
      <c r="L846" s="15">
        <f>'[1]TCE - ANEXO III - Preencher'!M855</f>
        <v>0</v>
      </c>
      <c r="M846" s="15">
        <f t="shared" si="79"/>
        <v>132.58179661016899</v>
      </c>
      <c r="N846" s="15">
        <f>'[1]TCE - ANEXO III - Preencher'!O855</f>
        <v>1.6577632898696</v>
      </c>
      <c r="O846" s="15">
        <f>'[1]TCE - ANEXO III - Preencher'!P855</f>
        <v>0</v>
      </c>
      <c r="P846" s="16">
        <f t="shared" si="80"/>
        <v>1.6577632898696</v>
      </c>
      <c r="Q846" s="15">
        <f>'[1]TCE - ANEXO III - Preencher'!R855</f>
        <v>87.494910714285695</v>
      </c>
      <c r="R846" s="15">
        <f>'[1]TCE - ANEXO III - Preencher'!S855</f>
        <v>0</v>
      </c>
      <c r="S846" s="16">
        <f t="shared" si="81"/>
        <v>87.494910714285695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349.93687061432433</v>
      </c>
    </row>
    <row r="847" spans="1:28" x14ac:dyDescent="0.25">
      <c r="A847" s="8">
        <f>IFERROR(VLOOKUP(B847,'[1]DADOS (OCULTAR)'!$Q$3:$S$133,3,0),"")</f>
        <v>9039744000860</v>
      </c>
      <c r="B847" s="9" t="str">
        <f>'[1]TCE - ANEXO III - Preencher'!C856</f>
        <v>HOSPITAL DOM HÉLDER</v>
      </c>
      <c r="C847" s="10"/>
      <c r="D847" s="11" t="str">
        <f>'[1]TCE - ANEXO III - Preencher'!E856</f>
        <v>VALDIR CAVALCANTI RIZZUTO</v>
      </c>
      <c r="E847" s="9" t="str">
        <f>IF('[1]TCE - ANEXO III - Preencher'!F856="4 - Assistência Odontológica","2 - Outros Profissionais da Saúde",'[1]TCE - ANEXO III - Preencher'!F856)</f>
        <v>1 - Médico</v>
      </c>
      <c r="F847" s="12" t="str">
        <f>'[1]TCE - ANEXO III - Preencher'!G856</f>
        <v>2251-25</v>
      </c>
      <c r="G847" s="13" t="str">
        <f>IF('[1]TCE - ANEXO III - Preencher'!H856="","",'[1]TCE - ANEXO III - Preencher'!H856)</f>
        <v>08/2022</v>
      </c>
      <c r="H847" s="14">
        <f>'[1]TCE - ANEXO III - Preencher'!I856</f>
        <v>0</v>
      </c>
      <c r="I847" s="14">
        <f>'[1]TCE - ANEXO III - Preencher'!J856</f>
        <v>402.87200000000001</v>
      </c>
      <c r="J847" s="14">
        <f>'[1]TCE - ANEXO III - Preencher'!K856</f>
        <v>0</v>
      </c>
      <c r="K847" s="15">
        <f>'[1]TCE - ANEXO III - Preencher'!L856</f>
        <v>132.58179661016899</v>
      </c>
      <c r="L847" s="15">
        <f>'[1]TCE - ANEXO III - Preencher'!M856</f>
        <v>0</v>
      </c>
      <c r="M847" s="15">
        <f t="shared" si="79"/>
        <v>132.58179661016899</v>
      </c>
      <c r="N847" s="15">
        <f>'[1]TCE - ANEXO III - Preencher'!O856</f>
        <v>1.6577632898696</v>
      </c>
      <c r="O847" s="15">
        <f>'[1]TCE - ANEXO III - Preencher'!P856</f>
        <v>0</v>
      </c>
      <c r="P847" s="16">
        <f t="shared" si="80"/>
        <v>1.6577632898696</v>
      </c>
      <c r="Q847" s="15">
        <f>'[1]TCE - ANEXO III - Preencher'!R856</f>
        <v>87.494910714285695</v>
      </c>
      <c r="R847" s="15">
        <f>'[1]TCE - ANEXO III - Preencher'!S856</f>
        <v>0</v>
      </c>
      <c r="S847" s="16">
        <f t="shared" si="81"/>
        <v>87.494910714285695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624.60647061432428</v>
      </c>
    </row>
    <row r="848" spans="1:28" x14ac:dyDescent="0.25">
      <c r="A848" s="8">
        <f>IFERROR(VLOOKUP(B848,'[1]DADOS (OCULTAR)'!$Q$3:$S$133,3,0),"")</f>
        <v>9039744000860</v>
      </c>
      <c r="B848" s="9" t="str">
        <f>'[1]TCE - ANEXO III - Preencher'!C857</f>
        <v>HOSPITAL DOM HÉLDER</v>
      </c>
      <c r="C848" s="10"/>
      <c r="D848" s="11" t="str">
        <f>'[1]TCE - ANEXO III - Preencher'!E857</f>
        <v>VALDIRENE ARIOLA DO NASCIMENTO SILVA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3222-05</v>
      </c>
      <c r="G848" s="13" t="str">
        <f>IF('[1]TCE - ANEXO III - Preencher'!H857="","",'[1]TCE - ANEXO III - Preencher'!H857)</f>
        <v>08/2022</v>
      </c>
      <c r="H848" s="14">
        <f>'[1]TCE - ANEXO III - Preencher'!I857</f>
        <v>0</v>
      </c>
      <c r="I848" s="14">
        <f>'[1]TCE - ANEXO III - Preencher'!J857</f>
        <v>145.09520000000001</v>
      </c>
      <c r="J848" s="14">
        <f>'[1]TCE - ANEXO III - Preencher'!K857</f>
        <v>0</v>
      </c>
      <c r="K848" s="15">
        <f>'[1]TCE - ANEXO III - Preencher'!L857</f>
        <v>132.58179661016899</v>
      </c>
      <c r="L848" s="15">
        <f>'[1]TCE - ANEXO III - Preencher'!M857</f>
        <v>0</v>
      </c>
      <c r="M848" s="15">
        <f t="shared" si="79"/>
        <v>132.58179661016899</v>
      </c>
      <c r="N848" s="15">
        <f>'[1]TCE - ANEXO III - Preencher'!O857</f>
        <v>1.6577632898696</v>
      </c>
      <c r="O848" s="15">
        <f>'[1]TCE - ANEXO III - Preencher'!P857</f>
        <v>0</v>
      </c>
      <c r="P848" s="16">
        <f t="shared" si="80"/>
        <v>1.6577632898696</v>
      </c>
      <c r="Q848" s="15">
        <f>'[1]TCE - ANEXO III - Preencher'!R857</f>
        <v>294.7405842894147</v>
      </c>
      <c r="R848" s="15">
        <f>'[1]TCE - ANEXO III - Preencher'!S857</f>
        <v>72.72</v>
      </c>
      <c r="S848" s="16">
        <f t="shared" si="81"/>
        <v>222.0205842894147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501.35534418945326</v>
      </c>
    </row>
    <row r="849" spans="1:28" x14ac:dyDescent="0.25">
      <c r="A849" s="8">
        <f>IFERROR(VLOOKUP(B849,'[1]DADOS (OCULTAR)'!$Q$3:$S$133,3,0),"")</f>
        <v>9039744000860</v>
      </c>
      <c r="B849" s="9" t="str">
        <f>'[1]TCE - ANEXO III - Preencher'!C858</f>
        <v>HOSPITAL DOM HÉLDER</v>
      </c>
      <c r="C849" s="10"/>
      <c r="D849" s="11" t="str">
        <f>'[1]TCE - ANEXO III - Preencher'!E858</f>
        <v>VALDIRENE SILVA DE ALBUQUERQUE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3222-05</v>
      </c>
      <c r="G849" s="13" t="str">
        <f>IF('[1]TCE - ANEXO III - Preencher'!H858="","",'[1]TCE - ANEXO III - Preencher'!H858)</f>
        <v>08/2022</v>
      </c>
      <c r="H849" s="14">
        <f>'[1]TCE - ANEXO III - Preencher'!I858</f>
        <v>0</v>
      </c>
      <c r="I849" s="14">
        <f>'[1]TCE - ANEXO III - Preencher'!J858</f>
        <v>130.89599999999999</v>
      </c>
      <c r="J849" s="14">
        <f>'[1]TCE - ANEXO III - Preencher'!K858</f>
        <v>0</v>
      </c>
      <c r="K849" s="15">
        <f>'[1]TCE - ANEXO III - Preencher'!L858</f>
        <v>132.58179661016899</v>
      </c>
      <c r="L849" s="15">
        <f>'[1]TCE - ANEXO III - Preencher'!M858</f>
        <v>0</v>
      </c>
      <c r="M849" s="15">
        <f t="shared" si="79"/>
        <v>132.58179661016899</v>
      </c>
      <c r="N849" s="15">
        <f>'[1]TCE - ANEXO III - Preencher'!O858</f>
        <v>1.6577632898696</v>
      </c>
      <c r="O849" s="15">
        <f>'[1]TCE - ANEXO III - Preencher'!P858</f>
        <v>0</v>
      </c>
      <c r="P849" s="16">
        <f t="shared" si="80"/>
        <v>1.6577632898696</v>
      </c>
      <c r="Q849" s="15">
        <f>'[1]TCE - ANEXO III - Preencher'!R858</f>
        <v>294.7405842894147</v>
      </c>
      <c r="R849" s="15">
        <f>'[1]TCE - ANEXO III - Preencher'!S858</f>
        <v>72.72</v>
      </c>
      <c r="S849" s="16">
        <f t="shared" si="81"/>
        <v>222.0205842894147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487.15614418945324</v>
      </c>
    </row>
    <row r="850" spans="1:28" x14ac:dyDescent="0.25">
      <c r="A850" s="8">
        <f>IFERROR(VLOOKUP(B850,'[1]DADOS (OCULTAR)'!$Q$3:$S$133,3,0),"")</f>
        <v>9039744000860</v>
      </c>
      <c r="B850" s="9" t="str">
        <f>'[1]TCE - ANEXO III - Preencher'!C859</f>
        <v>HOSPITAL DOM HÉLDER</v>
      </c>
      <c r="C850" s="10"/>
      <c r="D850" s="11" t="str">
        <f>'[1]TCE - ANEXO III - Preencher'!E859</f>
        <v>VALQUIRIA CAMPOS PEREIRA</v>
      </c>
      <c r="E850" s="9" t="str">
        <f>IF('[1]TCE - ANEXO III - Preencher'!F859="4 - Assistência Odontológica","2 - Outros Profissionais da Saúde",'[1]TCE - ANEXO III - Preencher'!F859)</f>
        <v>3 - Administrativo</v>
      </c>
      <c r="F850" s="12" t="str">
        <f>'[1]TCE - ANEXO III - Preencher'!G859</f>
        <v>2523-05</v>
      </c>
      <c r="G850" s="13" t="str">
        <f>IF('[1]TCE - ANEXO III - Preencher'!H859="","",'[1]TCE - ANEXO III - Preencher'!H859)</f>
        <v>08/2022</v>
      </c>
      <c r="H850" s="14">
        <f>'[1]TCE - ANEXO III - Preencher'!I859</f>
        <v>0</v>
      </c>
      <c r="I850" s="14">
        <f>'[1]TCE - ANEXO III - Preencher'!J859</f>
        <v>175.9408</v>
      </c>
      <c r="J850" s="14">
        <f>'[1]TCE - ANEXO III - Preencher'!K859</f>
        <v>0</v>
      </c>
      <c r="K850" s="15">
        <f>'[1]TCE - ANEXO III - Preencher'!L859</f>
        <v>132.58179661016899</v>
      </c>
      <c r="L850" s="15">
        <f>'[1]TCE - ANEXO III - Preencher'!M859</f>
        <v>0</v>
      </c>
      <c r="M850" s="15">
        <f t="shared" si="79"/>
        <v>132.58179661016899</v>
      </c>
      <c r="N850" s="15">
        <f>'[1]TCE - ANEXO III - Preencher'!O859</f>
        <v>1.6577632898696</v>
      </c>
      <c r="O850" s="15">
        <f>'[1]TCE - ANEXO III - Preencher'!P859</f>
        <v>0</v>
      </c>
      <c r="P850" s="16">
        <f t="shared" si="80"/>
        <v>1.6577632898696</v>
      </c>
      <c r="Q850" s="15">
        <f>'[1]TCE - ANEXO III - Preencher'!R859</f>
        <v>87.494910714285695</v>
      </c>
      <c r="R850" s="15">
        <f>'[1]TCE - ANEXO III - Preencher'!S859</f>
        <v>0</v>
      </c>
      <c r="S850" s="16">
        <f t="shared" si="81"/>
        <v>87.494910714285695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397.67527061432429</v>
      </c>
    </row>
    <row r="851" spans="1:28" x14ac:dyDescent="0.25">
      <c r="A851" s="8">
        <f>IFERROR(VLOOKUP(B851,'[1]DADOS (OCULTAR)'!$Q$3:$S$133,3,0),"")</f>
        <v>9039744000860</v>
      </c>
      <c r="B851" s="9" t="str">
        <f>'[1]TCE - ANEXO III - Preencher'!C860</f>
        <v>HOSPITAL DOM HÉLDER</v>
      </c>
      <c r="C851" s="10"/>
      <c r="D851" s="11" t="str">
        <f>'[1]TCE - ANEXO III - Preencher'!E860</f>
        <v>VALQUIRIA MARIA SOARES</v>
      </c>
      <c r="E851" s="9" t="str">
        <f>IF('[1]TCE - ANEXO III - Preencher'!F860="4 - Assistência Odontológica","2 - Outros Profissionais da Saúde",'[1]TCE - ANEXO III - Preencher'!F860)</f>
        <v>3 - Administrativo</v>
      </c>
      <c r="F851" s="12" t="str">
        <f>'[1]TCE - ANEXO III - Preencher'!G860</f>
        <v>5163-45</v>
      </c>
      <c r="G851" s="13" t="str">
        <f>IF('[1]TCE - ANEXO III - Preencher'!H860="","",'[1]TCE - ANEXO III - Preencher'!H860)</f>
        <v>08/2022</v>
      </c>
      <c r="H851" s="14">
        <f>'[1]TCE - ANEXO III - Preencher'!I860</f>
        <v>0</v>
      </c>
      <c r="I851" s="14">
        <f>'[1]TCE - ANEXO III - Preencher'!J860</f>
        <v>140.67439999999999</v>
      </c>
      <c r="J851" s="14">
        <f>'[1]TCE - ANEXO III - Preencher'!K860</f>
        <v>0</v>
      </c>
      <c r="K851" s="15">
        <f>'[1]TCE - ANEXO III - Preencher'!L860</f>
        <v>132.58179661016899</v>
      </c>
      <c r="L851" s="15">
        <f>'[1]TCE - ANEXO III - Preencher'!M860</f>
        <v>0</v>
      </c>
      <c r="M851" s="15">
        <f t="shared" si="79"/>
        <v>132.58179661016899</v>
      </c>
      <c r="N851" s="15">
        <f>'[1]TCE - ANEXO III - Preencher'!O860</f>
        <v>1.6577632898696</v>
      </c>
      <c r="O851" s="15">
        <f>'[1]TCE - ANEXO III - Preencher'!P860</f>
        <v>0</v>
      </c>
      <c r="P851" s="16">
        <f t="shared" si="80"/>
        <v>1.6577632898696</v>
      </c>
      <c r="Q851" s="15">
        <f>'[1]TCE - ANEXO III - Preencher'!R860</f>
        <v>87.494910714285695</v>
      </c>
      <c r="R851" s="15">
        <f>'[1]TCE - ANEXO III - Preencher'!S860</f>
        <v>0</v>
      </c>
      <c r="S851" s="16">
        <f t="shared" si="81"/>
        <v>87.494910714285695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362.40887061432431</v>
      </c>
    </row>
    <row r="852" spans="1:28" x14ac:dyDescent="0.25">
      <c r="A852" s="8">
        <f>IFERROR(VLOOKUP(B852,'[1]DADOS (OCULTAR)'!$Q$3:$S$133,3,0),"")</f>
        <v>9039744000860</v>
      </c>
      <c r="B852" s="9" t="str">
        <f>'[1]TCE - ANEXO III - Preencher'!C861</f>
        <v>HOSPITAL DOM HÉLDER</v>
      </c>
      <c r="C852" s="10"/>
      <c r="D852" s="11" t="str">
        <f>'[1]TCE - ANEXO III - Preencher'!E861</f>
        <v>VALQUIRIA VANESSA LUANA DA SILVA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2235-05</v>
      </c>
      <c r="G852" s="13" t="str">
        <f>IF('[1]TCE - ANEXO III - Preencher'!H861="","",'[1]TCE - ANEXO III - Preencher'!H861)</f>
        <v>08/2022</v>
      </c>
      <c r="H852" s="14">
        <f>'[1]TCE - ANEXO III - Preencher'!I861</f>
        <v>0</v>
      </c>
      <c r="I852" s="14">
        <f>'[1]TCE - ANEXO III - Preencher'!J861</f>
        <v>266.33999999999997</v>
      </c>
      <c r="J852" s="14">
        <f>'[1]TCE - ANEXO III - Preencher'!K861</f>
        <v>0</v>
      </c>
      <c r="K852" s="15">
        <f>'[1]TCE - ANEXO III - Preencher'!L861</f>
        <v>132.58179661016899</v>
      </c>
      <c r="L852" s="15">
        <f>'[1]TCE - ANEXO III - Preencher'!M861</f>
        <v>0</v>
      </c>
      <c r="M852" s="15">
        <f t="shared" si="79"/>
        <v>132.58179661016899</v>
      </c>
      <c r="N852" s="15">
        <f>'[1]TCE - ANEXO III - Preencher'!O861</f>
        <v>1.6577632898696</v>
      </c>
      <c r="O852" s="15">
        <f>'[1]TCE - ANEXO III - Preencher'!P861</f>
        <v>0</v>
      </c>
      <c r="P852" s="16">
        <f t="shared" si="80"/>
        <v>1.6577632898696</v>
      </c>
      <c r="Q852" s="15">
        <f>'[1]TCE - ANEXO III - Preencher'!R861</f>
        <v>87.494910714285695</v>
      </c>
      <c r="R852" s="15">
        <f>'[1]TCE - ANEXO III - Preencher'!S861</f>
        <v>0</v>
      </c>
      <c r="S852" s="16">
        <f t="shared" si="81"/>
        <v>87.494910714285695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488.07447061432424</v>
      </c>
    </row>
    <row r="853" spans="1:28" x14ac:dyDescent="0.25">
      <c r="A853" s="8">
        <f>IFERROR(VLOOKUP(B853,'[1]DADOS (OCULTAR)'!$Q$3:$S$133,3,0),"")</f>
        <v>9039744000860</v>
      </c>
      <c r="B853" s="9" t="str">
        <f>'[1]TCE - ANEXO III - Preencher'!C862</f>
        <v>HOSPITAL DOM HÉLDER</v>
      </c>
      <c r="C853" s="10"/>
      <c r="D853" s="11" t="str">
        <f>'[1]TCE - ANEXO III - Preencher'!E862</f>
        <v>VANDERLEY OLIVEIRA DE SANTANA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5152-05</v>
      </c>
      <c r="G853" s="13" t="str">
        <f>IF('[1]TCE - ANEXO III - Preencher'!H862="","",'[1]TCE - ANEXO III - Preencher'!H862)</f>
        <v>08/2022</v>
      </c>
      <c r="H853" s="14">
        <f>'[1]TCE - ANEXO III - Preencher'!I862</f>
        <v>0</v>
      </c>
      <c r="I853" s="14">
        <f>'[1]TCE - ANEXO III - Preencher'!J862</f>
        <v>135.71600000000001</v>
      </c>
      <c r="J853" s="14">
        <f>'[1]TCE - ANEXO III - Preencher'!K862</f>
        <v>0</v>
      </c>
      <c r="K853" s="15">
        <f>'[1]TCE - ANEXO III - Preencher'!L862</f>
        <v>132.58179661016899</v>
      </c>
      <c r="L853" s="15">
        <f>'[1]TCE - ANEXO III - Preencher'!M862</f>
        <v>0</v>
      </c>
      <c r="M853" s="15">
        <f t="shared" si="79"/>
        <v>132.58179661016899</v>
      </c>
      <c r="N853" s="15">
        <f>'[1]TCE - ANEXO III - Preencher'!O862</f>
        <v>1.6577632898696</v>
      </c>
      <c r="O853" s="15">
        <f>'[1]TCE - ANEXO III - Preencher'!P862</f>
        <v>0</v>
      </c>
      <c r="P853" s="16">
        <f t="shared" si="80"/>
        <v>1.6577632898696</v>
      </c>
      <c r="Q853" s="15">
        <f>'[1]TCE - ANEXO III - Preencher'!R862</f>
        <v>87.494910714285695</v>
      </c>
      <c r="R853" s="15">
        <f>'[1]TCE - ANEXO III - Preencher'!S862</f>
        <v>0</v>
      </c>
      <c r="S853" s="16">
        <f t="shared" si="81"/>
        <v>87.494910714285695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357.45047061432433</v>
      </c>
    </row>
    <row r="854" spans="1:28" x14ac:dyDescent="0.25">
      <c r="A854" s="8">
        <f>IFERROR(VLOOKUP(B854,'[1]DADOS (OCULTAR)'!$Q$3:$S$133,3,0),"")</f>
        <v>9039744000860</v>
      </c>
      <c r="B854" s="9" t="str">
        <f>'[1]TCE - ANEXO III - Preencher'!C863</f>
        <v>HOSPITAL DOM HÉLDER</v>
      </c>
      <c r="C854" s="10"/>
      <c r="D854" s="11" t="str">
        <f>'[1]TCE - ANEXO III - Preencher'!E863</f>
        <v>VANESSA FERNANDA DE AMORIM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3222-05</v>
      </c>
      <c r="G854" s="13" t="str">
        <f>IF('[1]TCE - ANEXO III - Preencher'!H863="","",'[1]TCE - ANEXO III - Preencher'!H863)</f>
        <v>08/2022</v>
      </c>
      <c r="H854" s="14">
        <f>'[1]TCE - ANEXO III - Preencher'!I863</f>
        <v>0</v>
      </c>
      <c r="I854" s="14">
        <f>'[1]TCE - ANEXO III - Preencher'!J863</f>
        <v>121.1264</v>
      </c>
      <c r="J854" s="14">
        <f>'[1]TCE - ANEXO III - Preencher'!K863</f>
        <v>0</v>
      </c>
      <c r="K854" s="15">
        <f>'[1]TCE - ANEXO III - Preencher'!L863</f>
        <v>132.58179661016899</v>
      </c>
      <c r="L854" s="15">
        <f>'[1]TCE - ANEXO III - Preencher'!M863</f>
        <v>0</v>
      </c>
      <c r="M854" s="15">
        <f t="shared" si="79"/>
        <v>132.58179661016899</v>
      </c>
      <c r="N854" s="15">
        <f>'[1]TCE - ANEXO III - Preencher'!O863</f>
        <v>1.6577632898696</v>
      </c>
      <c r="O854" s="15">
        <f>'[1]TCE - ANEXO III - Preencher'!P863</f>
        <v>0</v>
      </c>
      <c r="P854" s="16">
        <f t="shared" si="80"/>
        <v>1.6577632898696</v>
      </c>
      <c r="Q854" s="15">
        <f>'[1]TCE - ANEXO III - Preencher'!R863</f>
        <v>294.7405842894147</v>
      </c>
      <c r="R854" s="15">
        <f>'[1]TCE - ANEXO III - Preencher'!S863</f>
        <v>72.72</v>
      </c>
      <c r="S854" s="16">
        <f t="shared" si="81"/>
        <v>222.0205842894147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477.38654418945328</v>
      </c>
    </row>
    <row r="855" spans="1:28" x14ac:dyDescent="0.25">
      <c r="A855" s="8">
        <f>IFERROR(VLOOKUP(B855,'[1]DADOS (OCULTAR)'!$Q$3:$S$133,3,0),"")</f>
        <v>9039744000860</v>
      </c>
      <c r="B855" s="9" t="str">
        <f>'[1]TCE - ANEXO III - Preencher'!C864</f>
        <v>HOSPITAL DOM HÉLDER</v>
      </c>
      <c r="C855" s="10"/>
      <c r="D855" s="11" t="str">
        <f>'[1]TCE - ANEXO III - Preencher'!E864</f>
        <v>VANESSA GOMES DOS SANTOS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5211-30</v>
      </c>
      <c r="G855" s="13" t="str">
        <f>IF('[1]TCE - ANEXO III - Preencher'!H864="","",'[1]TCE - ANEXO III - Preencher'!H864)</f>
        <v>08/2022</v>
      </c>
      <c r="H855" s="14">
        <f>'[1]TCE - ANEXO III - Preencher'!I864</f>
        <v>0</v>
      </c>
      <c r="I855" s="14">
        <f>'[1]TCE - ANEXO III - Preencher'!J864</f>
        <v>105.8776</v>
      </c>
      <c r="J855" s="14">
        <f>'[1]TCE - ANEXO III - Preencher'!K864</f>
        <v>0</v>
      </c>
      <c r="K855" s="15">
        <f>'[1]TCE - ANEXO III - Preencher'!L864</f>
        <v>132.58179661016899</v>
      </c>
      <c r="L855" s="15">
        <f>'[1]TCE - ANEXO III - Preencher'!M864</f>
        <v>0</v>
      </c>
      <c r="M855" s="15">
        <f t="shared" si="79"/>
        <v>132.58179661016899</v>
      </c>
      <c r="N855" s="15">
        <f>'[1]TCE - ANEXO III - Preencher'!O864</f>
        <v>1.6577632898696</v>
      </c>
      <c r="O855" s="15">
        <f>'[1]TCE - ANEXO III - Preencher'!P864</f>
        <v>0</v>
      </c>
      <c r="P855" s="16">
        <f t="shared" si="80"/>
        <v>1.6577632898696</v>
      </c>
      <c r="Q855" s="15">
        <f>'[1]TCE - ANEXO III - Preencher'!R864</f>
        <v>87.494910714285695</v>
      </c>
      <c r="R855" s="15">
        <f>'[1]TCE - ANEXO III - Preencher'!S864</f>
        <v>0</v>
      </c>
      <c r="S855" s="16">
        <f t="shared" si="81"/>
        <v>87.494910714285695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327.6120706143243</v>
      </c>
    </row>
    <row r="856" spans="1:28" x14ac:dyDescent="0.25">
      <c r="A856" s="8">
        <f>IFERROR(VLOOKUP(B856,'[1]DADOS (OCULTAR)'!$Q$3:$S$133,3,0),"")</f>
        <v>9039744000860</v>
      </c>
      <c r="B856" s="9" t="str">
        <f>'[1]TCE - ANEXO III - Preencher'!C865</f>
        <v>HOSPITAL DOM HÉLDER</v>
      </c>
      <c r="C856" s="10"/>
      <c r="D856" s="11" t="str">
        <f>'[1]TCE - ANEXO III - Preencher'!E865</f>
        <v>VANESSA KARINA DE OLIVEIRA GOMES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5211-30</v>
      </c>
      <c r="G856" s="13" t="str">
        <f>IF('[1]TCE - ANEXO III - Preencher'!H865="","",'[1]TCE - ANEXO III - Preencher'!H865)</f>
        <v>08/2022</v>
      </c>
      <c r="H856" s="14">
        <f>'[1]TCE - ANEXO III - Preencher'!I865</f>
        <v>0</v>
      </c>
      <c r="I856" s="14">
        <f>'[1]TCE - ANEXO III - Preencher'!J865</f>
        <v>114.14879999999999</v>
      </c>
      <c r="J856" s="14">
        <f>'[1]TCE - ANEXO III - Preencher'!K865</f>
        <v>0</v>
      </c>
      <c r="K856" s="15">
        <f>'[1]TCE - ANEXO III - Preencher'!L865</f>
        <v>132.58179661016899</v>
      </c>
      <c r="L856" s="15">
        <f>'[1]TCE - ANEXO III - Preencher'!M865</f>
        <v>0</v>
      </c>
      <c r="M856" s="15">
        <f t="shared" si="79"/>
        <v>132.58179661016899</v>
      </c>
      <c r="N856" s="15">
        <f>'[1]TCE - ANEXO III - Preencher'!O865</f>
        <v>1.6577632898696</v>
      </c>
      <c r="O856" s="15">
        <f>'[1]TCE - ANEXO III - Preencher'!P865</f>
        <v>0</v>
      </c>
      <c r="P856" s="16">
        <f t="shared" si="80"/>
        <v>1.6577632898696</v>
      </c>
      <c r="Q856" s="15">
        <f>'[1]TCE - ANEXO III - Preencher'!R865</f>
        <v>294.7405842894147</v>
      </c>
      <c r="R856" s="15">
        <f>'[1]TCE - ANEXO III - Preencher'!S865</f>
        <v>72.72</v>
      </c>
      <c r="S856" s="16">
        <f t="shared" si="81"/>
        <v>222.0205842894147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470.40894418945328</v>
      </c>
    </row>
    <row r="857" spans="1:28" x14ac:dyDescent="0.25">
      <c r="A857" s="8">
        <f>IFERROR(VLOOKUP(B857,'[1]DADOS (OCULTAR)'!$Q$3:$S$133,3,0),"")</f>
        <v>9039744000860</v>
      </c>
      <c r="B857" s="9" t="str">
        <f>'[1]TCE - ANEXO III - Preencher'!C866</f>
        <v>HOSPITAL DOM HÉLDER</v>
      </c>
      <c r="C857" s="10"/>
      <c r="D857" s="11" t="str">
        <f>'[1]TCE - ANEXO III - Preencher'!E866</f>
        <v>VANESSA SILVA DE ARAUJO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2235-05</v>
      </c>
      <c r="G857" s="13" t="str">
        <f>IF('[1]TCE - ANEXO III - Preencher'!H866="","",'[1]TCE - ANEXO III - Preencher'!H866)</f>
        <v>08/2022</v>
      </c>
      <c r="H857" s="14">
        <f>'[1]TCE - ANEXO III - Preencher'!I866</f>
        <v>0</v>
      </c>
      <c r="I857" s="14">
        <f>'[1]TCE - ANEXO III - Preencher'!J866</f>
        <v>305.70479999999998</v>
      </c>
      <c r="J857" s="14">
        <f>'[1]TCE - ANEXO III - Preencher'!K866</f>
        <v>0</v>
      </c>
      <c r="K857" s="15">
        <f>'[1]TCE - ANEXO III - Preencher'!L866</f>
        <v>132.58179661016899</v>
      </c>
      <c r="L857" s="15">
        <f>'[1]TCE - ANEXO III - Preencher'!M866</f>
        <v>0</v>
      </c>
      <c r="M857" s="15">
        <f t="shared" si="79"/>
        <v>132.58179661016899</v>
      </c>
      <c r="N857" s="15">
        <f>'[1]TCE - ANEXO III - Preencher'!O866</f>
        <v>1.6577632898696</v>
      </c>
      <c r="O857" s="15">
        <f>'[1]TCE - ANEXO III - Preencher'!P866</f>
        <v>0</v>
      </c>
      <c r="P857" s="16">
        <f t="shared" si="80"/>
        <v>1.6577632898696</v>
      </c>
      <c r="Q857" s="15">
        <f>'[1]TCE - ANEXO III - Preencher'!R866</f>
        <v>87.494910714285695</v>
      </c>
      <c r="R857" s="15">
        <f>'[1]TCE - ANEXO III - Preencher'!S866</f>
        <v>0</v>
      </c>
      <c r="S857" s="16">
        <f t="shared" si="81"/>
        <v>87.494910714285695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527.4392706143243</v>
      </c>
    </row>
    <row r="858" spans="1:28" x14ac:dyDescent="0.25">
      <c r="A858" s="8">
        <f>IFERROR(VLOOKUP(B858,'[1]DADOS (OCULTAR)'!$Q$3:$S$133,3,0),"")</f>
        <v>9039744000860</v>
      </c>
      <c r="B858" s="9" t="str">
        <f>'[1]TCE - ANEXO III - Preencher'!C867</f>
        <v>HOSPITAL DOM HÉLDER</v>
      </c>
      <c r="C858" s="10"/>
      <c r="D858" s="11" t="str">
        <f>'[1]TCE - ANEXO III - Preencher'!E867</f>
        <v>VANILZA DE SOUSA PEREIRA PAULA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3222-05</v>
      </c>
      <c r="G858" s="13" t="str">
        <f>IF('[1]TCE - ANEXO III - Preencher'!H867="","",'[1]TCE - ANEXO III - Preencher'!H867)</f>
        <v>08/2022</v>
      </c>
      <c r="H858" s="14">
        <f>'[1]TCE - ANEXO III - Preencher'!I867</f>
        <v>0</v>
      </c>
      <c r="I858" s="14">
        <f>'[1]TCE - ANEXO III - Preencher'!J867</f>
        <v>135.07839999999999</v>
      </c>
      <c r="J858" s="14">
        <f>'[1]TCE - ANEXO III - Preencher'!K867</f>
        <v>0</v>
      </c>
      <c r="K858" s="15">
        <f>'[1]TCE - ANEXO III - Preencher'!L867</f>
        <v>132.58179661016899</v>
      </c>
      <c r="L858" s="15">
        <f>'[1]TCE - ANEXO III - Preencher'!M867</f>
        <v>0</v>
      </c>
      <c r="M858" s="15">
        <f t="shared" si="79"/>
        <v>132.58179661016899</v>
      </c>
      <c r="N858" s="15">
        <f>'[1]TCE - ANEXO III - Preencher'!O867</f>
        <v>1.6577632898696</v>
      </c>
      <c r="O858" s="15">
        <f>'[1]TCE - ANEXO III - Preencher'!P867</f>
        <v>0</v>
      </c>
      <c r="P858" s="16">
        <f t="shared" si="80"/>
        <v>1.6577632898696</v>
      </c>
      <c r="Q858" s="15">
        <f>'[1]TCE - ANEXO III - Preencher'!R867</f>
        <v>87.494910714285695</v>
      </c>
      <c r="R858" s="15">
        <f>'[1]TCE - ANEXO III - Preencher'!S867</f>
        <v>0</v>
      </c>
      <c r="S858" s="16">
        <f t="shared" si="81"/>
        <v>87.494910714285695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356.81287061432431</v>
      </c>
    </row>
    <row r="859" spans="1:28" x14ac:dyDescent="0.25">
      <c r="A859" s="8">
        <f>IFERROR(VLOOKUP(B859,'[1]DADOS (OCULTAR)'!$Q$3:$S$133,3,0),"")</f>
        <v>9039744000860</v>
      </c>
      <c r="B859" s="9" t="str">
        <f>'[1]TCE - ANEXO III - Preencher'!C868</f>
        <v>HOSPITAL DOM HÉLDER</v>
      </c>
      <c r="C859" s="10"/>
      <c r="D859" s="11" t="str">
        <f>'[1]TCE - ANEXO III - Preencher'!E868</f>
        <v>VERA LUCIA DE BARROS CARDOSO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3222-05</v>
      </c>
      <c r="G859" s="13" t="str">
        <f>IF('[1]TCE - ANEXO III - Preencher'!H868="","",'[1]TCE - ANEXO III - Preencher'!H868)</f>
        <v>08/2022</v>
      </c>
      <c r="H859" s="14">
        <f>'[1]TCE - ANEXO III - Preencher'!I868</f>
        <v>0</v>
      </c>
      <c r="I859" s="14">
        <f>'[1]TCE - ANEXO III - Preencher'!J868</f>
        <v>121.2</v>
      </c>
      <c r="J859" s="14">
        <f>'[1]TCE - ANEXO III - Preencher'!K868</f>
        <v>0</v>
      </c>
      <c r="K859" s="15">
        <f>'[1]TCE - ANEXO III - Preencher'!L868</f>
        <v>132.58179661016899</v>
      </c>
      <c r="L859" s="15">
        <f>'[1]TCE - ANEXO III - Preencher'!M868</f>
        <v>0</v>
      </c>
      <c r="M859" s="15">
        <f t="shared" si="79"/>
        <v>132.58179661016899</v>
      </c>
      <c r="N859" s="15">
        <f>'[1]TCE - ANEXO III - Preencher'!O868</f>
        <v>1.6577632898696</v>
      </c>
      <c r="O859" s="15">
        <f>'[1]TCE - ANEXO III - Preencher'!P868</f>
        <v>0</v>
      </c>
      <c r="P859" s="16">
        <f t="shared" si="80"/>
        <v>1.6577632898696</v>
      </c>
      <c r="Q859" s="15">
        <f>'[1]TCE - ANEXO III - Preencher'!R868</f>
        <v>87.494910714285695</v>
      </c>
      <c r="R859" s="15">
        <f>'[1]TCE - ANEXO III - Preencher'!S868</f>
        <v>0</v>
      </c>
      <c r="S859" s="16">
        <f t="shared" si="81"/>
        <v>87.494910714285695</v>
      </c>
      <c r="T859" s="15">
        <f>'[1]TCE - ANEXO III - Preencher'!U868</f>
        <v>69.41</v>
      </c>
      <c r="U859" s="15">
        <f>'[1]TCE - ANEXO III - Preencher'!V868</f>
        <v>0</v>
      </c>
      <c r="V859" s="16">
        <f t="shared" si="82"/>
        <v>69.41</v>
      </c>
      <c r="W859" s="17" t="str">
        <f>IF('[1]TCE - ANEXO III - Preencher'!X868="","",'[1]TCE - ANEXO III - Preencher'!X868)</f>
        <v>AUXÍLIO CRECHE</v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412.34447061432434</v>
      </c>
    </row>
    <row r="860" spans="1:28" x14ac:dyDescent="0.25">
      <c r="A860" s="8">
        <f>IFERROR(VLOOKUP(B860,'[1]DADOS (OCULTAR)'!$Q$3:$S$133,3,0),"")</f>
        <v>9039744000860</v>
      </c>
      <c r="B860" s="9" t="str">
        <f>'[1]TCE - ANEXO III - Preencher'!C869</f>
        <v>HOSPITAL DOM HÉLDER</v>
      </c>
      <c r="C860" s="10"/>
      <c r="D860" s="11" t="str">
        <f>'[1]TCE - ANEXO III - Preencher'!E869</f>
        <v>VERA LUCIA NUNES DA CUNHA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7664-20</v>
      </c>
      <c r="G860" s="13" t="str">
        <f>IF('[1]TCE - ANEXO III - Preencher'!H869="","",'[1]TCE - ANEXO III - Preencher'!H869)</f>
        <v>08/2022</v>
      </c>
      <c r="H860" s="14">
        <f>'[1]TCE - ANEXO III - Preencher'!I869</f>
        <v>0</v>
      </c>
      <c r="I860" s="14">
        <f>'[1]TCE - ANEXO III - Preencher'!J869</f>
        <v>147.26079999999999</v>
      </c>
      <c r="J860" s="14">
        <f>'[1]TCE - ANEXO III - Preencher'!K869</f>
        <v>0</v>
      </c>
      <c r="K860" s="15">
        <f>'[1]TCE - ANEXO III - Preencher'!L869</f>
        <v>132.58179661016899</v>
      </c>
      <c r="L860" s="15">
        <f>'[1]TCE - ANEXO III - Preencher'!M869</f>
        <v>0</v>
      </c>
      <c r="M860" s="15">
        <f t="shared" si="79"/>
        <v>132.58179661016899</v>
      </c>
      <c r="N860" s="15">
        <f>'[1]TCE - ANEXO III - Preencher'!O869</f>
        <v>1.6577632898696</v>
      </c>
      <c r="O860" s="15">
        <f>'[1]TCE - ANEXO III - Preencher'!P869</f>
        <v>0</v>
      </c>
      <c r="P860" s="16">
        <f t="shared" si="80"/>
        <v>1.6577632898696</v>
      </c>
      <c r="Q860" s="15">
        <f>'[1]TCE - ANEXO III - Preencher'!R869</f>
        <v>294.7405842894147</v>
      </c>
      <c r="R860" s="15">
        <f>'[1]TCE - ANEXO III - Preencher'!S869</f>
        <v>36.36</v>
      </c>
      <c r="S860" s="16">
        <f t="shared" si="81"/>
        <v>258.38058428941468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539.8809441894532</v>
      </c>
    </row>
    <row r="861" spans="1:28" x14ac:dyDescent="0.25">
      <c r="A861" s="8">
        <f>IFERROR(VLOOKUP(B861,'[1]DADOS (OCULTAR)'!$Q$3:$S$133,3,0),"")</f>
        <v>9039744000860</v>
      </c>
      <c r="B861" s="9" t="str">
        <f>'[1]TCE - ANEXO III - Preencher'!C870</f>
        <v>HOSPITAL DOM HÉLDER</v>
      </c>
      <c r="C861" s="10"/>
      <c r="D861" s="11" t="str">
        <f>'[1]TCE - ANEXO III - Preencher'!E870</f>
        <v>VERONICA GONCALVES DA SILVA DE FREITAS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5211-30</v>
      </c>
      <c r="G861" s="13" t="str">
        <f>IF('[1]TCE - ANEXO III - Preencher'!H870="","",'[1]TCE - ANEXO III - Preencher'!H870)</f>
        <v>08/2022</v>
      </c>
      <c r="H861" s="14">
        <f>'[1]TCE - ANEXO III - Preencher'!I870</f>
        <v>0</v>
      </c>
      <c r="I861" s="14">
        <f>'[1]TCE - ANEXO III - Preencher'!J870</f>
        <v>120.1816</v>
      </c>
      <c r="J861" s="14">
        <f>'[1]TCE - ANEXO III - Preencher'!K870</f>
        <v>0</v>
      </c>
      <c r="K861" s="15">
        <f>'[1]TCE - ANEXO III - Preencher'!L870</f>
        <v>132.58179661016899</v>
      </c>
      <c r="L861" s="15">
        <f>'[1]TCE - ANEXO III - Preencher'!M870</f>
        <v>0</v>
      </c>
      <c r="M861" s="15">
        <f t="shared" si="79"/>
        <v>132.58179661016899</v>
      </c>
      <c r="N861" s="15">
        <f>'[1]TCE - ANEXO III - Preencher'!O870</f>
        <v>1.6577632898696</v>
      </c>
      <c r="O861" s="15">
        <f>'[1]TCE - ANEXO III - Preencher'!P870</f>
        <v>0</v>
      </c>
      <c r="P861" s="16">
        <f t="shared" si="80"/>
        <v>1.6577632898696</v>
      </c>
      <c r="Q861" s="15">
        <f>'[1]TCE - ANEXO III - Preencher'!R870</f>
        <v>87.494910714285695</v>
      </c>
      <c r="R861" s="15">
        <f>'[1]TCE - ANEXO III - Preencher'!S870</f>
        <v>0</v>
      </c>
      <c r="S861" s="16">
        <f t="shared" si="81"/>
        <v>87.494910714285695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341.91607061432427</v>
      </c>
    </row>
    <row r="862" spans="1:28" x14ac:dyDescent="0.25">
      <c r="A862" s="8">
        <f>IFERROR(VLOOKUP(B862,'[1]DADOS (OCULTAR)'!$Q$3:$S$133,3,0),"")</f>
        <v>9039744000860</v>
      </c>
      <c r="B862" s="9" t="str">
        <f>'[1]TCE - ANEXO III - Preencher'!C871</f>
        <v>HOSPITAL DOM HÉLDER</v>
      </c>
      <c r="C862" s="10"/>
      <c r="D862" s="11" t="str">
        <f>'[1]TCE - ANEXO III - Preencher'!E871</f>
        <v>VINICIUS DA SILVA BORGES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5142-25</v>
      </c>
      <c r="G862" s="13" t="str">
        <f>IF('[1]TCE - ANEXO III - Preencher'!H871="","",'[1]TCE - ANEXO III - Preencher'!H871)</f>
        <v>08/2022</v>
      </c>
      <c r="H862" s="14">
        <f>'[1]TCE - ANEXO III - Preencher'!I871</f>
        <v>0</v>
      </c>
      <c r="I862" s="14">
        <f>'[1]TCE - ANEXO III - Preencher'!J871</f>
        <v>116.1584</v>
      </c>
      <c r="J862" s="14">
        <f>'[1]TCE - ANEXO III - Preencher'!K871</f>
        <v>0</v>
      </c>
      <c r="K862" s="15">
        <f>'[1]TCE - ANEXO III - Preencher'!L871</f>
        <v>132.58179661016899</v>
      </c>
      <c r="L862" s="15">
        <f>'[1]TCE - ANEXO III - Preencher'!M871</f>
        <v>0</v>
      </c>
      <c r="M862" s="15">
        <f t="shared" si="79"/>
        <v>132.58179661016899</v>
      </c>
      <c r="N862" s="15">
        <f>'[1]TCE - ANEXO III - Preencher'!O871</f>
        <v>1.6577632898696</v>
      </c>
      <c r="O862" s="15">
        <f>'[1]TCE - ANEXO III - Preencher'!P871</f>
        <v>0</v>
      </c>
      <c r="P862" s="16">
        <f t="shared" si="80"/>
        <v>1.6577632898696</v>
      </c>
      <c r="Q862" s="15">
        <f>'[1]TCE - ANEXO III - Preencher'!R871</f>
        <v>87.494910714285695</v>
      </c>
      <c r="R862" s="15">
        <f>'[1]TCE - ANEXO III - Preencher'!S871</f>
        <v>0</v>
      </c>
      <c r="S862" s="16">
        <f t="shared" si="81"/>
        <v>87.494910714285695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337.89287061432429</v>
      </c>
    </row>
    <row r="863" spans="1:28" x14ac:dyDescent="0.25">
      <c r="A863" s="8">
        <f>IFERROR(VLOOKUP(B863,'[1]DADOS (OCULTAR)'!$Q$3:$S$133,3,0),"")</f>
        <v>9039744000860</v>
      </c>
      <c r="B863" s="9" t="str">
        <f>'[1]TCE - ANEXO III - Preencher'!C872</f>
        <v>HOSPITAL DOM HÉLDER</v>
      </c>
      <c r="C863" s="10"/>
      <c r="D863" s="11" t="str">
        <f>'[1]TCE - ANEXO III - Preencher'!E872</f>
        <v>VITOR MIGUEL DE OLIVEIRA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5142-25</v>
      </c>
      <c r="G863" s="13" t="str">
        <f>IF('[1]TCE - ANEXO III - Preencher'!H872="","",'[1]TCE - ANEXO III - Preencher'!H872)</f>
        <v>08/2022</v>
      </c>
      <c r="H863" s="14">
        <f>'[1]TCE - ANEXO III - Preencher'!I872</f>
        <v>0</v>
      </c>
      <c r="I863" s="14">
        <f>'[1]TCE - ANEXO III - Preencher'!J872</f>
        <v>42.016000000000012</v>
      </c>
      <c r="J863" s="14">
        <f>'[1]TCE - ANEXO III - Preencher'!K872</f>
        <v>0</v>
      </c>
      <c r="K863" s="15">
        <f>'[1]TCE - ANEXO III - Preencher'!L872</f>
        <v>132.58179661016899</v>
      </c>
      <c r="L863" s="15">
        <f>'[1]TCE - ANEXO III - Preencher'!M872</f>
        <v>0</v>
      </c>
      <c r="M863" s="15">
        <f t="shared" si="79"/>
        <v>132.58179661016899</v>
      </c>
      <c r="N863" s="15">
        <f>'[1]TCE - ANEXO III - Preencher'!O872</f>
        <v>1.6577632898696</v>
      </c>
      <c r="O863" s="15">
        <f>'[1]TCE - ANEXO III - Preencher'!P872</f>
        <v>0</v>
      </c>
      <c r="P863" s="16">
        <f t="shared" si="80"/>
        <v>1.6577632898696</v>
      </c>
      <c r="Q863" s="15">
        <f>'[1]TCE - ANEXO III - Preencher'!R872</f>
        <v>294.7405842894147</v>
      </c>
      <c r="R863" s="15">
        <f>'[1]TCE - ANEXO III - Preencher'!S872</f>
        <v>31.51</v>
      </c>
      <c r="S863" s="16">
        <f t="shared" si="81"/>
        <v>263.23058428941471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439.48614418945328</v>
      </c>
    </row>
    <row r="864" spans="1:28" x14ac:dyDescent="0.25">
      <c r="A864" s="8">
        <f>IFERROR(VLOOKUP(B864,'[1]DADOS (OCULTAR)'!$Q$3:$S$133,3,0),"")</f>
        <v>9039744000860</v>
      </c>
      <c r="B864" s="9" t="str">
        <f>'[1]TCE - ANEXO III - Preencher'!C873</f>
        <v>HOSPITAL DOM HÉLDER</v>
      </c>
      <c r="C864" s="10"/>
      <c r="D864" s="11" t="str">
        <f>'[1]TCE - ANEXO III - Preencher'!E873</f>
        <v>VITORIA RODRIGUES DA SILVA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3222-05</v>
      </c>
      <c r="G864" s="13" t="str">
        <f>IF('[1]TCE - ANEXO III - Preencher'!H873="","",'[1]TCE - ANEXO III - Preencher'!H873)</f>
        <v>08/2022</v>
      </c>
      <c r="H864" s="14">
        <f>'[1]TCE - ANEXO III - Preencher'!I873</f>
        <v>0</v>
      </c>
      <c r="I864" s="14">
        <f>'[1]TCE - ANEXO III - Preencher'!J873</f>
        <v>115.9816</v>
      </c>
      <c r="J864" s="14">
        <f>'[1]TCE - ANEXO III - Preencher'!K873</f>
        <v>0</v>
      </c>
      <c r="K864" s="15">
        <f>'[1]TCE - ANEXO III - Preencher'!L873</f>
        <v>132.58179661016899</v>
      </c>
      <c r="L864" s="15">
        <f>'[1]TCE - ANEXO III - Preencher'!M873</f>
        <v>0</v>
      </c>
      <c r="M864" s="15">
        <f t="shared" si="79"/>
        <v>132.58179661016899</v>
      </c>
      <c r="N864" s="15">
        <f>'[1]TCE - ANEXO III - Preencher'!O873</f>
        <v>1.6577632898696</v>
      </c>
      <c r="O864" s="15">
        <f>'[1]TCE - ANEXO III - Preencher'!P873</f>
        <v>0</v>
      </c>
      <c r="P864" s="16">
        <f t="shared" si="80"/>
        <v>1.6577632898696</v>
      </c>
      <c r="Q864" s="15">
        <f>'[1]TCE - ANEXO III - Preencher'!R873</f>
        <v>87.494910714285695</v>
      </c>
      <c r="R864" s="15">
        <f>'[1]TCE - ANEXO III - Preencher'!S873</f>
        <v>0</v>
      </c>
      <c r="S864" s="16">
        <f t="shared" si="81"/>
        <v>87.494910714285695</v>
      </c>
      <c r="T864" s="15">
        <f>'[1]TCE - ANEXO III - Preencher'!U873</f>
        <v>69.41</v>
      </c>
      <c r="U864" s="15">
        <f>'[1]TCE - ANEXO III - Preencher'!V873</f>
        <v>0</v>
      </c>
      <c r="V864" s="16">
        <f t="shared" si="82"/>
        <v>69.41</v>
      </c>
      <c r="W864" s="17" t="str">
        <f>IF('[1]TCE - ANEXO III - Preencher'!X873="","",'[1]TCE - ANEXO III - Preencher'!X873)</f>
        <v>AUXÍLIO CRECHE</v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407.12607061432425</v>
      </c>
    </row>
    <row r="865" spans="1:28" x14ac:dyDescent="0.25">
      <c r="A865" s="8">
        <f>IFERROR(VLOOKUP(B865,'[1]DADOS (OCULTAR)'!$Q$3:$S$133,3,0),"")</f>
        <v>9039744000860</v>
      </c>
      <c r="B865" s="9" t="str">
        <f>'[1]TCE - ANEXO III - Preencher'!C874</f>
        <v>HOSPITAL DOM HÉLDER</v>
      </c>
      <c r="C865" s="10"/>
      <c r="D865" s="11" t="str">
        <f>'[1]TCE - ANEXO III - Preencher'!E874</f>
        <v>VIVIAN ALVES DA SILVA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3222-05</v>
      </c>
      <c r="G865" s="13" t="str">
        <f>IF('[1]TCE - ANEXO III - Preencher'!H874="","",'[1]TCE - ANEXO III - Preencher'!H874)</f>
        <v>08/2022</v>
      </c>
      <c r="H865" s="14">
        <f>'[1]TCE - ANEXO III - Preencher'!I874</f>
        <v>0</v>
      </c>
      <c r="I865" s="14">
        <f>'[1]TCE - ANEXO III - Preencher'!J874</f>
        <v>146.1824</v>
      </c>
      <c r="J865" s="14">
        <f>'[1]TCE - ANEXO III - Preencher'!K874</f>
        <v>0</v>
      </c>
      <c r="K865" s="15">
        <f>'[1]TCE - ANEXO III - Preencher'!L874</f>
        <v>132.58179661016899</v>
      </c>
      <c r="L865" s="15">
        <f>'[1]TCE - ANEXO III - Preencher'!M874</f>
        <v>0</v>
      </c>
      <c r="M865" s="15">
        <f t="shared" si="79"/>
        <v>132.58179661016899</v>
      </c>
      <c r="N865" s="15">
        <f>'[1]TCE - ANEXO III - Preencher'!O874</f>
        <v>1.6577632898696</v>
      </c>
      <c r="O865" s="15">
        <f>'[1]TCE - ANEXO III - Preencher'!P874</f>
        <v>0</v>
      </c>
      <c r="P865" s="16">
        <f t="shared" si="80"/>
        <v>1.6577632898696</v>
      </c>
      <c r="Q865" s="15">
        <f>'[1]TCE - ANEXO III - Preencher'!R874</f>
        <v>87.494910714285695</v>
      </c>
      <c r="R865" s="15">
        <f>'[1]TCE - ANEXO III - Preencher'!S874</f>
        <v>0</v>
      </c>
      <c r="S865" s="16">
        <f t="shared" si="81"/>
        <v>87.494910714285695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367.9168706143243</v>
      </c>
    </row>
    <row r="866" spans="1:28" x14ac:dyDescent="0.25">
      <c r="A866" s="8">
        <f>IFERROR(VLOOKUP(B866,'[1]DADOS (OCULTAR)'!$Q$3:$S$133,3,0),"")</f>
        <v>9039744000860</v>
      </c>
      <c r="B866" s="9" t="str">
        <f>'[1]TCE - ANEXO III - Preencher'!C875</f>
        <v>HOSPITAL DOM HÉLDER</v>
      </c>
      <c r="C866" s="10"/>
      <c r="D866" s="11" t="str">
        <f>'[1]TCE - ANEXO III - Preencher'!E875</f>
        <v>VIVIANE CRISTINA AZEVEDO GALDINO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2516-05</v>
      </c>
      <c r="G866" s="13" t="str">
        <f>IF('[1]TCE - ANEXO III - Preencher'!H875="","",'[1]TCE - ANEXO III - Preencher'!H875)</f>
        <v>08/2022</v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132.58179661016899</v>
      </c>
      <c r="L866" s="15">
        <f>'[1]TCE - ANEXO III - Preencher'!M875</f>
        <v>0</v>
      </c>
      <c r="M866" s="15">
        <f t="shared" si="79"/>
        <v>132.58179661016899</v>
      </c>
      <c r="N866" s="15">
        <f>'[1]TCE - ANEXO III - Preencher'!O875</f>
        <v>1.6577632898696</v>
      </c>
      <c r="O866" s="15">
        <f>'[1]TCE - ANEXO III - Preencher'!P875</f>
        <v>0</v>
      </c>
      <c r="P866" s="16">
        <f t="shared" si="80"/>
        <v>1.6577632898696</v>
      </c>
      <c r="Q866" s="15">
        <f>'[1]TCE - ANEXO III - Preencher'!R875</f>
        <v>87.494910714285695</v>
      </c>
      <c r="R866" s="15">
        <f>'[1]TCE - ANEXO III - Preencher'!S875</f>
        <v>0</v>
      </c>
      <c r="S866" s="16">
        <f t="shared" si="81"/>
        <v>87.494910714285695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221.73447061432427</v>
      </c>
    </row>
    <row r="867" spans="1:28" x14ac:dyDescent="0.25">
      <c r="A867" s="8">
        <f>IFERROR(VLOOKUP(B867,'[1]DADOS (OCULTAR)'!$Q$3:$S$133,3,0),"")</f>
        <v>9039744000860</v>
      </c>
      <c r="B867" s="9" t="str">
        <f>'[1]TCE - ANEXO III - Preencher'!C876</f>
        <v>HOSPITAL DOM HÉLDER</v>
      </c>
      <c r="C867" s="10"/>
      <c r="D867" s="11" t="str">
        <f>'[1]TCE - ANEXO III - Preencher'!E876</f>
        <v>VIVIANE MARIA PEREIRA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3222-05</v>
      </c>
      <c r="G867" s="13" t="str">
        <f>IF('[1]TCE - ANEXO III - Preencher'!H876="","",'[1]TCE - ANEXO III - Preencher'!H876)</f>
        <v>08/2022</v>
      </c>
      <c r="H867" s="14">
        <f>'[1]TCE - ANEXO III - Preencher'!I876</f>
        <v>0</v>
      </c>
      <c r="I867" s="14">
        <f>'[1]TCE - ANEXO III - Preencher'!J876</f>
        <v>144.95519999999999</v>
      </c>
      <c r="J867" s="14">
        <f>'[1]TCE - ANEXO III - Preencher'!K876</f>
        <v>0</v>
      </c>
      <c r="K867" s="15">
        <f>'[1]TCE - ANEXO III - Preencher'!L876</f>
        <v>132.58179661016899</v>
      </c>
      <c r="L867" s="15">
        <f>'[1]TCE - ANEXO III - Preencher'!M876</f>
        <v>0</v>
      </c>
      <c r="M867" s="15">
        <f t="shared" si="79"/>
        <v>132.58179661016899</v>
      </c>
      <c r="N867" s="15">
        <f>'[1]TCE - ANEXO III - Preencher'!O876</f>
        <v>1.6577632898696</v>
      </c>
      <c r="O867" s="15">
        <f>'[1]TCE - ANEXO III - Preencher'!P876</f>
        <v>0</v>
      </c>
      <c r="P867" s="16">
        <f t="shared" si="80"/>
        <v>1.6577632898696</v>
      </c>
      <c r="Q867" s="15">
        <f>'[1]TCE - ANEXO III - Preencher'!R876</f>
        <v>87.494910714285695</v>
      </c>
      <c r="R867" s="15">
        <f>'[1]TCE - ANEXO III - Preencher'!S876</f>
        <v>0</v>
      </c>
      <c r="S867" s="16">
        <f t="shared" si="81"/>
        <v>87.494910714285695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366.68967061432431</v>
      </c>
    </row>
    <row r="868" spans="1:28" x14ac:dyDescent="0.25">
      <c r="A868" s="8">
        <f>IFERROR(VLOOKUP(B868,'[1]DADOS (OCULTAR)'!$Q$3:$S$133,3,0),"")</f>
        <v>9039744000860</v>
      </c>
      <c r="B868" s="9" t="str">
        <f>'[1]TCE - ANEXO III - Preencher'!C877</f>
        <v>HOSPITAL DOM HÉLDER</v>
      </c>
      <c r="C868" s="10"/>
      <c r="D868" s="11" t="str">
        <f>'[1]TCE - ANEXO III - Preencher'!E877</f>
        <v>WAGNER JERONIMO DA CRUZ</v>
      </c>
      <c r="E868" s="9" t="str">
        <f>IF('[1]TCE - ANEXO III - Preencher'!F877="4 - Assistência Odontológica","2 - Outros Profissionais da Saúde",'[1]TCE - ANEXO III - Preencher'!F877)</f>
        <v>3 - Administrativo</v>
      </c>
      <c r="F868" s="12" t="str">
        <f>'[1]TCE - ANEXO III - Preencher'!G877</f>
        <v>9511-05</v>
      </c>
      <c r="G868" s="13" t="str">
        <f>IF('[1]TCE - ANEXO III - Preencher'!H877="","",'[1]TCE - ANEXO III - Preencher'!H877)</f>
        <v>08/2022</v>
      </c>
      <c r="H868" s="14">
        <f>'[1]TCE - ANEXO III - Preencher'!I877</f>
        <v>0</v>
      </c>
      <c r="I868" s="14">
        <f>'[1]TCE - ANEXO III - Preencher'!J877</f>
        <v>329.16640000000001</v>
      </c>
      <c r="J868" s="14">
        <f>'[1]TCE - ANEXO III - Preencher'!K877</f>
        <v>0</v>
      </c>
      <c r="K868" s="15">
        <f>'[1]TCE - ANEXO III - Preencher'!L877</f>
        <v>132.58179661016899</v>
      </c>
      <c r="L868" s="15">
        <f>'[1]TCE - ANEXO III - Preencher'!M877</f>
        <v>0</v>
      </c>
      <c r="M868" s="15">
        <f t="shared" si="79"/>
        <v>132.58179661016899</v>
      </c>
      <c r="N868" s="15">
        <f>'[1]TCE - ANEXO III - Preencher'!O877</f>
        <v>1.6577632898696</v>
      </c>
      <c r="O868" s="15">
        <f>'[1]TCE - ANEXO III - Preencher'!P877</f>
        <v>0</v>
      </c>
      <c r="P868" s="16">
        <f t="shared" si="80"/>
        <v>1.6577632898696</v>
      </c>
      <c r="Q868" s="15">
        <f>'[1]TCE - ANEXO III - Preencher'!R877</f>
        <v>87.494910714285695</v>
      </c>
      <c r="R868" s="15">
        <f>'[1]TCE - ANEXO III - Preencher'!S877</f>
        <v>0</v>
      </c>
      <c r="S868" s="16">
        <f t="shared" si="81"/>
        <v>87.494910714285695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550.90087061432428</v>
      </c>
    </row>
    <row r="869" spans="1:28" x14ac:dyDescent="0.25">
      <c r="A869" s="8">
        <f>IFERROR(VLOOKUP(B869,'[1]DADOS (OCULTAR)'!$Q$3:$S$133,3,0),"")</f>
        <v>9039744000860</v>
      </c>
      <c r="B869" s="9" t="str">
        <f>'[1]TCE - ANEXO III - Preencher'!C878</f>
        <v>HOSPITAL DOM HÉLDER</v>
      </c>
      <c r="C869" s="10"/>
      <c r="D869" s="11" t="str">
        <f>'[1]TCE - ANEXO III - Preencher'!E878</f>
        <v>WAGNER MARTINS DA SILVA</v>
      </c>
      <c r="E869" s="9" t="str">
        <f>IF('[1]TCE - ANEXO III - Preencher'!F878="4 - Assistência Odontológica","2 - Outros Profissionais da Saúde",'[1]TCE - ANEXO III - Preencher'!F878)</f>
        <v>3 - Administrativo</v>
      </c>
      <c r="F869" s="12" t="str">
        <f>'[1]TCE - ANEXO III - Preencher'!G878</f>
        <v>5174-10</v>
      </c>
      <c r="G869" s="13" t="str">
        <f>IF('[1]TCE - ANEXO III - Preencher'!H878="","",'[1]TCE - ANEXO III - Preencher'!H878)</f>
        <v>08/2022</v>
      </c>
      <c r="H869" s="14">
        <f>'[1]TCE - ANEXO III - Preencher'!I878</f>
        <v>0</v>
      </c>
      <c r="I869" s="14">
        <f>'[1]TCE - ANEXO III - Preencher'!J878</f>
        <v>14.5928</v>
      </c>
      <c r="J869" s="14">
        <f>'[1]TCE - ANEXO III - Preencher'!K878</f>
        <v>0</v>
      </c>
      <c r="K869" s="15">
        <f>'[1]TCE - ANEXO III - Preencher'!L878</f>
        <v>132.58179661016899</v>
      </c>
      <c r="L869" s="15">
        <f>'[1]TCE - ANEXO III - Preencher'!M878</f>
        <v>0</v>
      </c>
      <c r="M869" s="15">
        <f t="shared" si="79"/>
        <v>132.58179661016899</v>
      </c>
      <c r="N869" s="15">
        <f>'[1]TCE - ANEXO III - Preencher'!O878</f>
        <v>1.6577632898696</v>
      </c>
      <c r="O869" s="15">
        <f>'[1]TCE - ANEXO III - Preencher'!P878</f>
        <v>0</v>
      </c>
      <c r="P869" s="16">
        <f t="shared" si="80"/>
        <v>1.6577632898696</v>
      </c>
      <c r="Q869" s="15">
        <f>'[1]TCE - ANEXO III - Preencher'!R878</f>
        <v>87.494910714285695</v>
      </c>
      <c r="R869" s="15">
        <f>'[1]TCE - ANEXO III - Preencher'!S878</f>
        <v>0</v>
      </c>
      <c r="S869" s="16">
        <f t="shared" si="81"/>
        <v>87.494910714285695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236.32727061432428</v>
      </c>
    </row>
    <row r="870" spans="1:28" x14ac:dyDescent="0.25">
      <c r="A870" s="8">
        <f>IFERROR(VLOOKUP(B870,'[1]DADOS (OCULTAR)'!$Q$3:$S$133,3,0),"")</f>
        <v>9039744000860</v>
      </c>
      <c r="B870" s="9" t="str">
        <f>'[1]TCE - ANEXO III - Preencher'!C879</f>
        <v>HOSPITAL DOM HÉLDER</v>
      </c>
      <c r="C870" s="10"/>
      <c r="D870" s="11" t="str">
        <f>'[1]TCE - ANEXO III - Preencher'!E879</f>
        <v>WALFRIDO DE ALMEIDA LIRA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3172-10</v>
      </c>
      <c r="G870" s="13" t="str">
        <f>IF('[1]TCE - ANEXO III - Preencher'!H879="","",'[1]TCE - ANEXO III - Preencher'!H879)</f>
        <v>08/2022</v>
      </c>
      <c r="H870" s="14">
        <f>'[1]TCE - ANEXO III - Preencher'!I879</f>
        <v>0</v>
      </c>
      <c r="I870" s="14">
        <f>'[1]TCE - ANEXO III - Preencher'!J879</f>
        <v>189.93360000000001</v>
      </c>
      <c r="J870" s="14">
        <f>'[1]TCE - ANEXO III - Preencher'!K879</f>
        <v>0</v>
      </c>
      <c r="K870" s="15">
        <f>'[1]TCE - ANEXO III - Preencher'!L879</f>
        <v>132.58179661016899</v>
      </c>
      <c r="L870" s="15">
        <f>'[1]TCE - ANEXO III - Preencher'!M879</f>
        <v>0</v>
      </c>
      <c r="M870" s="15">
        <f t="shared" si="79"/>
        <v>132.58179661016899</v>
      </c>
      <c r="N870" s="15">
        <f>'[1]TCE - ANEXO III - Preencher'!O879</f>
        <v>1.6577632898696</v>
      </c>
      <c r="O870" s="15">
        <f>'[1]TCE - ANEXO III - Preencher'!P879</f>
        <v>0</v>
      </c>
      <c r="P870" s="16">
        <f t="shared" si="80"/>
        <v>1.6577632898696</v>
      </c>
      <c r="Q870" s="15">
        <f>'[1]TCE - ANEXO III - Preencher'!R879</f>
        <v>294.7405842894147</v>
      </c>
      <c r="R870" s="15">
        <f>'[1]TCE - ANEXO III - Preencher'!S879</f>
        <v>142.44999999999999</v>
      </c>
      <c r="S870" s="16">
        <f t="shared" si="81"/>
        <v>152.29058428941471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476.46374418945328</v>
      </c>
    </row>
    <row r="871" spans="1:28" x14ac:dyDescent="0.25">
      <c r="A871" s="8">
        <f>IFERROR(VLOOKUP(B871,'[1]DADOS (OCULTAR)'!$Q$3:$S$133,3,0),"")</f>
        <v>9039744000860</v>
      </c>
      <c r="B871" s="9" t="str">
        <f>'[1]TCE - ANEXO III - Preencher'!C880</f>
        <v>HOSPITAL DOM HÉLDER</v>
      </c>
      <c r="C871" s="10"/>
      <c r="D871" s="11" t="str">
        <f>'[1]TCE - ANEXO III - Preencher'!E880</f>
        <v>WALTER AMBROZIO DE SOUZA NETO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2235-05</v>
      </c>
      <c r="G871" s="13" t="str">
        <f>IF('[1]TCE - ANEXO III - Preencher'!H880="","",'[1]TCE - ANEXO III - Preencher'!H880)</f>
        <v>08/2022</v>
      </c>
      <c r="H871" s="14">
        <f>'[1]TCE - ANEXO III - Preencher'!I880</f>
        <v>0</v>
      </c>
      <c r="I871" s="14">
        <f>'[1]TCE - ANEXO III - Preencher'!J880</f>
        <v>356.93839999999989</v>
      </c>
      <c r="J871" s="14">
        <f>'[1]TCE - ANEXO III - Preencher'!K880</f>
        <v>0</v>
      </c>
      <c r="K871" s="15">
        <f>'[1]TCE - ANEXO III - Preencher'!L880</f>
        <v>132.58179661016899</v>
      </c>
      <c r="L871" s="15">
        <f>'[1]TCE - ANEXO III - Preencher'!M880</f>
        <v>0</v>
      </c>
      <c r="M871" s="15">
        <f t="shared" si="79"/>
        <v>132.58179661016899</v>
      </c>
      <c r="N871" s="15">
        <f>'[1]TCE - ANEXO III - Preencher'!O880</f>
        <v>1.6577632898696</v>
      </c>
      <c r="O871" s="15">
        <f>'[1]TCE - ANEXO III - Preencher'!P880</f>
        <v>0</v>
      </c>
      <c r="P871" s="16">
        <f t="shared" si="80"/>
        <v>1.6577632898696</v>
      </c>
      <c r="Q871" s="15">
        <f>'[1]TCE - ANEXO III - Preencher'!R880</f>
        <v>294.7405842894147</v>
      </c>
      <c r="R871" s="15">
        <f>'[1]TCE - ANEXO III - Preencher'!S880</f>
        <v>90</v>
      </c>
      <c r="S871" s="16">
        <f t="shared" si="81"/>
        <v>204.7405842894147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695.9185441894532</v>
      </c>
    </row>
    <row r="872" spans="1:28" x14ac:dyDescent="0.25">
      <c r="A872" s="8">
        <f>IFERROR(VLOOKUP(B872,'[1]DADOS (OCULTAR)'!$Q$3:$S$133,3,0),"")</f>
        <v>9039744000860</v>
      </c>
      <c r="B872" s="9" t="str">
        <f>'[1]TCE - ANEXO III - Preencher'!C881</f>
        <v>HOSPITAL DOM HÉLDER</v>
      </c>
      <c r="C872" s="10"/>
      <c r="D872" s="11" t="str">
        <f>'[1]TCE - ANEXO III - Preencher'!E881</f>
        <v>WALTER DE SOUZA GOMES JUNIOR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3241-15</v>
      </c>
      <c r="G872" s="13" t="str">
        <f>IF('[1]TCE - ANEXO III - Preencher'!H881="","",'[1]TCE - ANEXO III - Preencher'!H881)</f>
        <v>08/2022</v>
      </c>
      <c r="H872" s="14">
        <f>'[1]TCE - ANEXO III - Preencher'!I881</f>
        <v>0</v>
      </c>
      <c r="I872" s="14">
        <f>'[1]TCE - ANEXO III - Preencher'!J881</f>
        <v>311.2296</v>
      </c>
      <c r="J872" s="14">
        <f>'[1]TCE - ANEXO III - Preencher'!K881</f>
        <v>0</v>
      </c>
      <c r="K872" s="15">
        <f>'[1]TCE - ANEXO III - Preencher'!L881</f>
        <v>132.58179661016899</v>
      </c>
      <c r="L872" s="15">
        <f>'[1]TCE - ANEXO III - Preencher'!M881</f>
        <v>0</v>
      </c>
      <c r="M872" s="15">
        <f t="shared" si="79"/>
        <v>132.58179661016899</v>
      </c>
      <c r="N872" s="15">
        <f>'[1]TCE - ANEXO III - Preencher'!O881</f>
        <v>1.6577632898696</v>
      </c>
      <c r="O872" s="15">
        <f>'[1]TCE - ANEXO III - Preencher'!P881</f>
        <v>0</v>
      </c>
      <c r="P872" s="16">
        <f t="shared" si="80"/>
        <v>1.6577632898696</v>
      </c>
      <c r="Q872" s="15">
        <f>'[1]TCE - ANEXO III - Preencher'!R881</f>
        <v>294.7405842894147</v>
      </c>
      <c r="R872" s="15">
        <f>'[1]TCE - ANEXO III - Preencher'!S881</f>
        <v>66.47</v>
      </c>
      <c r="S872" s="16">
        <f t="shared" si="81"/>
        <v>228.2705842894147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673.73974418945329</v>
      </c>
    </row>
    <row r="873" spans="1:28" x14ac:dyDescent="0.25">
      <c r="A873" s="8">
        <f>IFERROR(VLOOKUP(B873,'[1]DADOS (OCULTAR)'!$Q$3:$S$133,3,0),"")</f>
        <v>9039744000860</v>
      </c>
      <c r="B873" s="9" t="str">
        <f>'[1]TCE - ANEXO III - Preencher'!C882</f>
        <v>HOSPITAL DOM HÉLDER</v>
      </c>
      <c r="C873" s="10"/>
      <c r="D873" s="11" t="str">
        <f>'[1]TCE - ANEXO III - Preencher'!E882</f>
        <v>WASHINGTON THIAGO VASCO DE GOZ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3172-10</v>
      </c>
      <c r="G873" s="13" t="str">
        <f>IF('[1]TCE - ANEXO III - Preencher'!H882="","",'[1]TCE - ANEXO III - Preencher'!H882)</f>
        <v>08/2022</v>
      </c>
      <c r="H873" s="14">
        <f>'[1]TCE - ANEXO III - Preencher'!I882</f>
        <v>0</v>
      </c>
      <c r="I873" s="14">
        <f>'[1]TCE - ANEXO III - Preencher'!J882</f>
        <v>177.55760000000001</v>
      </c>
      <c r="J873" s="14">
        <f>'[1]TCE - ANEXO III - Preencher'!K882</f>
        <v>0</v>
      </c>
      <c r="K873" s="15">
        <f>'[1]TCE - ANEXO III - Preencher'!L882</f>
        <v>132.58179661016899</v>
      </c>
      <c r="L873" s="15">
        <f>'[1]TCE - ANEXO III - Preencher'!M882</f>
        <v>0</v>
      </c>
      <c r="M873" s="15">
        <f t="shared" si="79"/>
        <v>132.58179661016899</v>
      </c>
      <c r="N873" s="15">
        <f>'[1]TCE - ANEXO III - Preencher'!O882</f>
        <v>1.6577632898696</v>
      </c>
      <c r="O873" s="15">
        <f>'[1]TCE - ANEXO III - Preencher'!P882</f>
        <v>0</v>
      </c>
      <c r="P873" s="16">
        <f t="shared" si="80"/>
        <v>1.6577632898696</v>
      </c>
      <c r="Q873" s="15">
        <f>'[1]TCE - ANEXO III - Preencher'!R882</f>
        <v>294.7405842894147</v>
      </c>
      <c r="R873" s="15">
        <f>'[1]TCE - ANEXO III - Preencher'!S882</f>
        <v>109.58</v>
      </c>
      <c r="S873" s="16">
        <f t="shared" si="81"/>
        <v>185.16058428941471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496.95774418945331</v>
      </c>
    </row>
    <row r="874" spans="1:28" x14ac:dyDescent="0.25">
      <c r="A874" s="8">
        <f>IFERROR(VLOOKUP(B874,'[1]DADOS (OCULTAR)'!$Q$3:$S$133,3,0),"")</f>
        <v>9039744000860</v>
      </c>
      <c r="B874" s="9" t="str">
        <f>'[1]TCE - ANEXO III - Preencher'!C883</f>
        <v>HOSPITAL DOM HÉLDER</v>
      </c>
      <c r="C874" s="10"/>
      <c r="D874" s="11" t="str">
        <f>'[1]TCE - ANEXO III - Preencher'!E883</f>
        <v>WEDERLAN RICARDO SILVA DAS NEVES</v>
      </c>
      <c r="E874" s="9" t="str">
        <f>IF('[1]TCE - ANEXO III - Preencher'!F883="4 - Assistência Odontológica","2 - Outros Profissionais da Saúde",'[1]TCE - ANEXO III - Preencher'!F883)</f>
        <v>3 - Administrativo</v>
      </c>
      <c r="F874" s="12" t="str">
        <f>'[1]TCE - ANEXO III - Preencher'!G883</f>
        <v>4110-10</v>
      </c>
      <c r="G874" s="13" t="str">
        <f>IF('[1]TCE - ANEXO III - Preencher'!H883="","",'[1]TCE - ANEXO III - Preencher'!H883)</f>
        <v>08/2022</v>
      </c>
      <c r="H874" s="14">
        <f>'[1]TCE - ANEXO III - Preencher'!I883</f>
        <v>0</v>
      </c>
      <c r="I874" s="14">
        <f>'[1]TCE - ANEXO III - Preencher'!J883</f>
        <v>96.960000000000008</v>
      </c>
      <c r="J874" s="14">
        <f>'[1]TCE - ANEXO III - Preencher'!K883</f>
        <v>0</v>
      </c>
      <c r="K874" s="15">
        <f>'[1]TCE - ANEXO III - Preencher'!L883</f>
        <v>132.58179661016899</v>
      </c>
      <c r="L874" s="15">
        <f>'[1]TCE - ANEXO III - Preencher'!M883</f>
        <v>0</v>
      </c>
      <c r="M874" s="15">
        <f t="shared" si="79"/>
        <v>132.58179661016899</v>
      </c>
      <c r="N874" s="15">
        <f>'[1]TCE - ANEXO III - Preencher'!O883</f>
        <v>1.6577632898696</v>
      </c>
      <c r="O874" s="15">
        <f>'[1]TCE - ANEXO III - Preencher'!P883</f>
        <v>0</v>
      </c>
      <c r="P874" s="16">
        <f t="shared" si="80"/>
        <v>1.6577632898696</v>
      </c>
      <c r="Q874" s="15">
        <f>'[1]TCE - ANEXO III - Preencher'!R883</f>
        <v>294.7405842894147</v>
      </c>
      <c r="R874" s="15">
        <f>'[1]TCE - ANEXO III - Preencher'!S883</f>
        <v>72.72</v>
      </c>
      <c r="S874" s="16">
        <f t="shared" si="81"/>
        <v>222.0205842894147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453.22014418945332</v>
      </c>
    </row>
    <row r="875" spans="1:28" x14ac:dyDescent="0.25">
      <c r="A875" s="8">
        <f>IFERROR(VLOOKUP(B875,'[1]DADOS (OCULTAR)'!$Q$3:$S$133,3,0),"")</f>
        <v>9039744000860</v>
      </c>
      <c r="B875" s="9" t="str">
        <f>'[1]TCE - ANEXO III - Preencher'!C884</f>
        <v>HOSPITAL DOM HÉLDER</v>
      </c>
      <c r="C875" s="10"/>
      <c r="D875" s="11" t="str">
        <f>'[1]TCE - ANEXO III - Preencher'!E884</f>
        <v>WEDSON FERNANDO SANTOS DE OLIVEIRA</v>
      </c>
      <c r="E875" s="9" t="str">
        <f>IF('[1]TCE - ANEXO III - Preencher'!F884="4 - Assistência Odontológica","2 - Outros Profissionais da Saúde",'[1]TCE - ANEXO III - Preencher'!F884)</f>
        <v>3 - Administrativo</v>
      </c>
      <c r="F875" s="12" t="str">
        <f>'[1]TCE - ANEXO III - Preencher'!G884</f>
        <v>5174-10</v>
      </c>
      <c r="G875" s="13" t="str">
        <f>IF('[1]TCE - ANEXO III - Preencher'!H884="","",'[1]TCE - ANEXO III - Preencher'!H884)</f>
        <v>08/2022</v>
      </c>
      <c r="H875" s="14">
        <f>'[1]TCE - ANEXO III - Preencher'!I884</f>
        <v>0</v>
      </c>
      <c r="I875" s="14">
        <f>'[1]TCE - ANEXO III - Preencher'!J884</f>
        <v>96.960000000000008</v>
      </c>
      <c r="J875" s="14">
        <f>'[1]TCE - ANEXO III - Preencher'!K884</f>
        <v>0</v>
      </c>
      <c r="K875" s="15">
        <f>'[1]TCE - ANEXO III - Preencher'!L884</f>
        <v>132.58179661016899</v>
      </c>
      <c r="L875" s="15">
        <f>'[1]TCE - ANEXO III - Preencher'!M884</f>
        <v>0</v>
      </c>
      <c r="M875" s="15">
        <f t="shared" si="79"/>
        <v>132.58179661016899</v>
      </c>
      <c r="N875" s="15">
        <f>'[1]TCE - ANEXO III - Preencher'!O884</f>
        <v>1.6577632898696</v>
      </c>
      <c r="O875" s="15">
        <f>'[1]TCE - ANEXO III - Preencher'!P884</f>
        <v>0</v>
      </c>
      <c r="P875" s="16">
        <f t="shared" si="80"/>
        <v>1.6577632898696</v>
      </c>
      <c r="Q875" s="15">
        <f>'[1]TCE - ANEXO III - Preencher'!R884</f>
        <v>294.7405842894147</v>
      </c>
      <c r="R875" s="15">
        <f>'[1]TCE - ANEXO III - Preencher'!S884</f>
        <v>72.72</v>
      </c>
      <c r="S875" s="16">
        <f t="shared" si="81"/>
        <v>222.0205842894147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453.22014418945332</v>
      </c>
    </row>
    <row r="876" spans="1:28" x14ac:dyDescent="0.25">
      <c r="A876" s="8">
        <f>IFERROR(VLOOKUP(B876,'[1]DADOS (OCULTAR)'!$Q$3:$S$133,3,0),"")</f>
        <v>9039744000860</v>
      </c>
      <c r="B876" s="9" t="str">
        <f>'[1]TCE - ANEXO III - Preencher'!C885</f>
        <v>HOSPITAL DOM HÉLDER</v>
      </c>
      <c r="C876" s="10"/>
      <c r="D876" s="11" t="str">
        <f>'[1]TCE - ANEXO III - Preencher'!E885</f>
        <v>WELLINGTON JOAO DA SILVA</v>
      </c>
      <c r="E876" s="9" t="str">
        <f>IF('[1]TCE - ANEXO III - Preencher'!F885="4 - Assistência Odontológica","2 - Outros Profissionais da Saúde",'[1]TCE - ANEXO III - Preencher'!F885)</f>
        <v>3 - Administrativo</v>
      </c>
      <c r="F876" s="12" t="str">
        <f>'[1]TCE - ANEXO III - Preencher'!G885</f>
        <v>3172-10</v>
      </c>
      <c r="G876" s="13" t="str">
        <f>IF('[1]TCE - ANEXO III - Preencher'!H885="","",'[1]TCE - ANEXO III - Preencher'!H885)</f>
        <v>08/2022</v>
      </c>
      <c r="H876" s="14">
        <f>'[1]TCE - ANEXO III - Preencher'!I885</f>
        <v>0</v>
      </c>
      <c r="I876" s="14">
        <f>'[1]TCE - ANEXO III - Preencher'!J885</f>
        <v>165.9376</v>
      </c>
      <c r="J876" s="14">
        <f>'[1]TCE - ANEXO III - Preencher'!K885</f>
        <v>0</v>
      </c>
      <c r="K876" s="15">
        <f>'[1]TCE - ANEXO III - Preencher'!L885</f>
        <v>132.58179661016899</v>
      </c>
      <c r="L876" s="15">
        <f>'[1]TCE - ANEXO III - Preencher'!M885</f>
        <v>0</v>
      </c>
      <c r="M876" s="15">
        <f t="shared" si="79"/>
        <v>132.58179661016899</v>
      </c>
      <c r="N876" s="15">
        <f>'[1]TCE - ANEXO III - Preencher'!O885</f>
        <v>1.6577632898696</v>
      </c>
      <c r="O876" s="15">
        <f>'[1]TCE - ANEXO III - Preencher'!P885</f>
        <v>0</v>
      </c>
      <c r="P876" s="16">
        <f t="shared" si="80"/>
        <v>1.6577632898696</v>
      </c>
      <c r="Q876" s="15">
        <f>'[1]TCE - ANEXO III - Preencher'!R885</f>
        <v>87.494910714285695</v>
      </c>
      <c r="R876" s="15">
        <f>'[1]TCE - ANEXO III - Preencher'!S885</f>
        <v>0</v>
      </c>
      <c r="S876" s="16">
        <f t="shared" si="81"/>
        <v>87.494910714285695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387.6720706143243</v>
      </c>
    </row>
    <row r="877" spans="1:28" x14ac:dyDescent="0.25">
      <c r="A877" s="8">
        <f>IFERROR(VLOOKUP(B877,'[1]DADOS (OCULTAR)'!$Q$3:$S$133,3,0),"")</f>
        <v>9039744000860</v>
      </c>
      <c r="B877" s="9" t="str">
        <f>'[1]TCE - ANEXO III - Preencher'!C886</f>
        <v>HOSPITAL DOM HÉLDER</v>
      </c>
      <c r="C877" s="10"/>
      <c r="D877" s="11" t="str">
        <f>'[1]TCE - ANEXO III - Preencher'!E886</f>
        <v xml:space="preserve">WELLYTA SOBRAL DA SILVA 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3222-05</v>
      </c>
      <c r="G877" s="13" t="str">
        <f>IF('[1]TCE - ANEXO III - Preencher'!H886="","",'[1]TCE - ANEXO III - Preencher'!H886)</f>
        <v>08/2022</v>
      </c>
      <c r="H877" s="14">
        <f>'[1]TCE - ANEXO III - Preencher'!I886</f>
        <v>0</v>
      </c>
      <c r="I877" s="14">
        <f>'[1]TCE - ANEXO III - Preencher'!J886</f>
        <v>140.59200000000001</v>
      </c>
      <c r="J877" s="14">
        <f>'[1]TCE - ANEXO III - Preencher'!K886</f>
        <v>0</v>
      </c>
      <c r="K877" s="15">
        <f>'[1]TCE - ANEXO III - Preencher'!L886</f>
        <v>132.58179661016899</v>
      </c>
      <c r="L877" s="15">
        <f>'[1]TCE - ANEXO III - Preencher'!M886</f>
        <v>0</v>
      </c>
      <c r="M877" s="15">
        <f t="shared" si="79"/>
        <v>132.58179661016899</v>
      </c>
      <c r="N877" s="15">
        <f>'[1]TCE - ANEXO III - Preencher'!O886</f>
        <v>1.6577632898696</v>
      </c>
      <c r="O877" s="15">
        <f>'[1]TCE - ANEXO III - Preencher'!P886</f>
        <v>0</v>
      </c>
      <c r="P877" s="16">
        <f t="shared" si="80"/>
        <v>1.6577632898696</v>
      </c>
      <c r="Q877" s="15">
        <f>'[1]TCE - ANEXO III - Preencher'!R886</f>
        <v>87.494910714285695</v>
      </c>
      <c r="R877" s="15">
        <f>'[1]TCE - ANEXO III - Preencher'!S886</f>
        <v>0</v>
      </c>
      <c r="S877" s="16">
        <f t="shared" si="81"/>
        <v>87.494910714285695</v>
      </c>
      <c r="T877" s="15">
        <f>'[1]TCE - ANEXO III - Preencher'!U886</f>
        <v>69.41</v>
      </c>
      <c r="U877" s="15">
        <f>'[1]TCE - ANEXO III - Preencher'!V886</f>
        <v>0</v>
      </c>
      <c r="V877" s="16">
        <f t="shared" si="82"/>
        <v>69.41</v>
      </c>
      <c r="W877" s="17" t="str">
        <f>IF('[1]TCE - ANEXO III - Preencher'!X886="","",'[1]TCE - ANEXO III - Preencher'!X886)</f>
        <v>AUXÍLIO CRECHE</v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431.73647061432428</v>
      </c>
    </row>
    <row r="878" spans="1:28" x14ac:dyDescent="0.25">
      <c r="A878" s="8">
        <f>IFERROR(VLOOKUP(B878,'[1]DADOS (OCULTAR)'!$Q$3:$S$133,3,0),"")</f>
        <v>9039744000860</v>
      </c>
      <c r="B878" s="9" t="str">
        <f>'[1]TCE - ANEXO III - Preencher'!C887</f>
        <v>HOSPITAL DOM HÉLDER</v>
      </c>
      <c r="C878" s="10"/>
      <c r="D878" s="11" t="str">
        <f>'[1]TCE - ANEXO III - Preencher'!E887</f>
        <v>WILAME JOSE DA SILVA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4141-05</v>
      </c>
      <c r="G878" s="13" t="str">
        <f>IF('[1]TCE - ANEXO III - Preencher'!H887="","",'[1]TCE - ANEXO III - Preencher'!H887)</f>
        <v>08/2022</v>
      </c>
      <c r="H878" s="14">
        <f>'[1]TCE - ANEXO III - Preencher'!I887</f>
        <v>0</v>
      </c>
      <c r="I878" s="14">
        <f>'[1]TCE - ANEXO III - Preencher'!J887</f>
        <v>109.2936</v>
      </c>
      <c r="J878" s="14">
        <f>'[1]TCE - ANEXO III - Preencher'!K887</f>
        <v>0</v>
      </c>
      <c r="K878" s="15">
        <f>'[1]TCE - ANEXO III - Preencher'!L887</f>
        <v>132.58179661016899</v>
      </c>
      <c r="L878" s="15">
        <f>'[1]TCE - ANEXO III - Preencher'!M887</f>
        <v>0</v>
      </c>
      <c r="M878" s="15">
        <f t="shared" si="79"/>
        <v>132.58179661016899</v>
      </c>
      <c r="N878" s="15">
        <f>'[1]TCE - ANEXO III - Preencher'!O887</f>
        <v>1.6577632898696</v>
      </c>
      <c r="O878" s="15">
        <f>'[1]TCE - ANEXO III - Preencher'!P887</f>
        <v>0</v>
      </c>
      <c r="P878" s="16">
        <f t="shared" si="80"/>
        <v>1.6577632898696</v>
      </c>
      <c r="Q878" s="15">
        <f>'[1]TCE - ANEXO III - Preencher'!R887</f>
        <v>294.7405842894147</v>
      </c>
      <c r="R878" s="15">
        <f>'[1]TCE - ANEXO III - Preencher'!S887</f>
        <v>82.29</v>
      </c>
      <c r="S878" s="16">
        <f t="shared" si="81"/>
        <v>212.45058428941468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455.98374418945326</v>
      </c>
    </row>
    <row r="879" spans="1:28" x14ac:dyDescent="0.25">
      <c r="A879" s="8">
        <f>IFERROR(VLOOKUP(B879,'[1]DADOS (OCULTAR)'!$Q$3:$S$133,3,0),"")</f>
        <v>9039744000860</v>
      </c>
      <c r="B879" s="9" t="str">
        <f>'[1]TCE - ANEXO III - Preencher'!C888</f>
        <v>HOSPITAL DOM HÉLDER</v>
      </c>
      <c r="C879" s="10"/>
      <c r="D879" s="11" t="str">
        <f>'[1]TCE - ANEXO III - Preencher'!E888</f>
        <v>WILDELANIA BARROS DE LIMA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3222-05</v>
      </c>
      <c r="G879" s="13" t="str">
        <f>IF('[1]TCE - ANEXO III - Preencher'!H888="","",'[1]TCE - ANEXO III - Preencher'!H888)</f>
        <v>08/2022</v>
      </c>
      <c r="H879" s="14">
        <f>'[1]TCE - ANEXO III - Preencher'!I888</f>
        <v>0</v>
      </c>
      <c r="I879" s="14">
        <f>'[1]TCE - ANEXO III - Preencher'!J888</f>
        <v>143.20480000000001</v>
      </c>
      <c r="J879" s="14">
        <f>'[1]TCE - ANEXO III - Preencher'!K888</f>
        <v>0</v>
      </c>
      <c r="K879" s="15">
        <f>'[1]TCE - ANEXO III - Preencher'!L888</f>
        <v>132.58179661016899</v>
      </c>
      <c r="L879" s="15">
        <f>'[1]TCE - ANEXO III - Preencher'!M888</f>
        <v>0</v>
      </c>
      <c r="M879" s="15">
        <f t="shared" si="79"/>
        <v>132.58179661016899</v>
      </c>
      <c r="N879" s="15">
        <f>'[1]TCE - ANEXO III - Preencher'!O888</f>
        <v>1.6577632898696</v>
      </c>
      <c r="O879" s="15">
        <f>'[1]TCE - ANEXO III - Preencher'!P888</f>
        <v>0</v>
      </c>
      <c r="P879" s="16">
        <f t="shared" si="80"/>
        <v>1.6577632898696</v>
      </c>
      <c r="Q879" s="15">
        <f>'[1]TCE - ANEXO III - Preencher'!R888</f>
        <v>294.7405842894147</v>
      </c>
      <c r="R879" s="15">
        <f>'[1]TCE - ANEXO III - Preencher'!S888</f>
        <v>62.8</v>
      </c>
      <c r="S879" s="16">
        <f t="shared" si="81"/>
        <v>231.94058428941469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509.38494418945328</v>
      </c>
    </row>
    <row r="880" spans="1:28" x14ac:dyDescent="0.25">
      <c r="A880" s="8">
        <f>IFERROR(VLOOKUP(B880,'[1]DADOS (OCULTAR)'!$Q$3:$S$133,3,0),"")</f>
        <v>9039744000860</v>
      </c>
      <c r="B880" s="9" t="str">
        <f>'[1]TCE - ANEXO III - Preencher'!C889</f>
        <v>HOSPITAL DOM HÉLDER</v>
      </c>
      <c r="C880" s="10"/>
      <c r="D880" s="11" t="str">
        <f>'[1]TCE - ANEXO III - Preencher'!E889</f>
        <v>WILLAMS VIEIRA RAMOS DA SILVA</v>
      </c>
      <c r="E880" s="9" t="str">
        <f>IF('[1]TCE - ANEXO III - Preencher'!F889="4 - Assistência Odontológica","2 - Outros Profissionais da Saúde",'[1]TCE - ANEXO III - Preencher'!F889)</f>
        <v>3 - Administrativo</v>
      </c>
      <c r="F880" s="12" t="str">
        <f>'[1]TCE - ANEXO III - Preencher'!G889</f>
        <v>5174-10</v>
      </c>
      <c r="G880" s="13" t="str">
        <f>IF('[1]TCE - ANEXO III - Preencher'!H889="","",'[1]TCE - ANEXO III - Preencher'!H889)</f>
        <v>08/2022</v>
      </c>
      <c r="H880" s="14">
        <f>'[1]TCE - ANEXO III - Preencher'!I889</f>
        <v>0</v>
      </c>
      <c r="I880" s="14">
        <f>'[1]TCE - ANEXO III - Preencher'!J889</f>
        <v>113.72239999999999</v>
      </c>
      <c r="J880" s="14">
        <f>'[1]TCE - ANEXO III - Preencher'!K889</f>
        <v>0</v>
      </c>
      <c r="K880" s="15">
        <f>'[1]TCE - ANEXO III - Preencher'!L889</f>
        <v>132.58179661016899</v>
      </c>
      <c r="L880" s="15">
        <f>'[1]TCE - ANEXO III - Preencher'!M889</f>
        <v>0</v>
      </c>
      <c r="M880" s="15">
        <f t="shared" si="79"/>
        <v>132.58179661016899</v>
      </c>
      <c r="N880" s="15">
        <f>'[1]TCE - ANEXO III - Preencher'!O889</f>
        <v>1.6577632898696</v>
      </c>
      <c r="O880" s="15">
        <f>'[1]TCE - ANEXO III - Preencher'!P889</f>
        <v>0</v>
      </c>
      <c r="P880" s="16">
        <f t="shared" si="80"/>
        <v>1.6577632898696</v>
      </c>
      <c r="Q880" s="15">
        <f>'[1]TCE - ANEXO III - Preencher'!R889</f>
        <v>294.7405842894147</v>
      </c>
      <c r="R880" s="15">
        <f>'[1]TCE - ANEXO III - Preencher'!S889</f>
        <v>72.72</v>
      </c>
      <c r="S880" s="16">
        <f t="shared" si="81"/>
        <v>222.0205842894147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469.98254418945328</v>
      </c>
    </row>
    <row r="881" spans="1:28" x14ac:dyDescent="0.25">
      <c r="A881" s="8">
        <f>IFERROR(VLOOKUP(B881,'[1]DADOS (OCULTAR)'!$Q$3:$S$133,3,0),"")</f>
        <v>9039744000860</v>
      </c>
      <c r="B881" s="9" t="str">
        <f>'[1]TCE - ANEXO III - Preencher'!C890</f>
        <v>HOSPITAL DOM HÉLDER</v>
      </c>
      <c r="C881" s="10"/>
      <c r="D881" s="11" t="str">
        <f>'[1]TCE - ANEXO III - Preencher'!E890</f>
        <v>WILLIANY ESTEFFANY DE ARAUJO SILVA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3222-05</v>
      </c>
      <c r="G881" s="13" t="str">
        <f>IF('[1]TCE - ANEXO III - Preencher'!H890="","",'[1]TCE - ANEXO III - Preencher'!H890)</f>
        <v>08/2022</v>
      </c>
      <c r="H881" s="14">
        <f>'[1]TCE - ANEXO III - Preencher'!I890</f>
        <v>0</v>
      </c>
      <c r="I881" s="14">
        <f>'[1]TCE - ANEXO III - Preencher'!J890</f>
        <v>116.352</v>
      </c>
      <c r="J881" s="14">
        <f>'[1]TCE - ANEXO III - Preencher'!K890</f>
        <v>0</v>
      </c>
      <c r="K881" s="15">
        <f>'[1]TCE - ANEXO III - Preencher'!L890</f>
        <v>132.58179661016899</v>
      </c>
      <c r="L881" s="15">
        <f>'[1]TCE - ANEXO III - Preencher'!M890</f>
        <v>0</v>
      </c>
      <c r="M881" s="15">
        <f t="shared" si="79"/>
        <v>132.58179661016899</v>
      </c>
      <c r="N881" s="15">
        <f>'[1]TCE - ANEXO III - Preencher'!O890</f>
        <v>1.6577632898696</v>
      </c>
      <c r="O881" s="15">
        <f>'[1]TCE - ANEXO III - Preencher'!P890</f>
        <v>0</v>
      </c>
      <c r="P881" s="16">
        <f t="shared" si="80"/>
        <v>1.6577632898696</v>
      </c>
      <c r="Q881" s="15">
        <f>'[1]TCE - ANEXO III - Preencher'!R890</f>
        <v>294.7405842894147</v>
      </c>
      <c r="R881" s="15">
        <f>'[1]TCE - ANEXO III - Preencher'!S890</f>
        <v>64.959999999999994</v>
      </c>
      <c r="S881" s="16">
        <f t="shared" si="81"/>
        <v>229.78058428941472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480.37214418945331</v>
      </c>
    </row>
    <row r="882" spans="1:28" x14ac:dyDescent="0.25">
      <c r="A882" s="8">
        <f>IFERROR(VLOOKUP(B882,'[1]DADOS (OCULTAR)'!$Q$3:$S$133,3,0),"")</f>
        <v>9039744000860</v>
      </c>
      <c r="B882" s="9" t="str">
        <f>'[1]TCE - ANEXO III - Preencher'!C891</f>
        <v>HOSPITAL DOM HÉLDER</v>
      </c>
      <c r="C882" s="10"/>
      <c r="D882" s="11" t="str">
        <f>'[1]TCE - ANEXO III - Preencher'!E891</f>
        <v>WILSON PEREIRA DA SILVA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 t="str">
        <f>'[1]TCE - ANEXO III - Preencher'!G891</f>
        <v>5174-10</v>
      </c>
      <c r="G882" s="13" t="str">
        <f>IF('[1]TCE - ANEXO III - Preencher'!H891="","",'[1]TCE - ANEXO III - Preencher'!H891)</f>
        <v>08/2022</v>
      </c>
      <c r="H882" s="14">
        <f>'[1]TCE - ANEXO III - Preencher'!I891</f>
        <v>0</v>
      </c>
      <c r="I882" s="14">
        <f>'[1]TCE - ANEXO III - Preencher'!J891</f>
        <v>114.14879999999999</v>
      </c>
      <c r="J882" s="14">
        <f>'[1]TCE - ANEXO III - Preencher'!K891</f>
        <v>0</v>
      </c>
      <c r="K882" s="15">
        <f>'[1]TCE - ANEXO III - Preencher'!L891</f>
        <v>132.58179661016899</v>
      </c>
      <c r="L882" s="15">
        <f>'[1]TCE - ANEXO III - Preencher'!M891</f>
        <v>0</v>
      </c>
      <c r="M882" s="15">
        <f t="shared" si="79"/>
        <v>132.58179661016899</v>
      </c>
      <c r="N882" s="15">
        <f>'[1]TCE - ANEXO III - Preencher'!O891</f>
        <v>1.6577632898696</v>
      </c>
      <c r="O882" s="15">
        <f>'[1]TCE - ANEXO III - Preencher'!P891</f>
        <v>0</v>
      </c>
      <c r="P882" s="16">
        <f t="shared" si="80"/>
        <v>1.6577632898696</v>
      </c>
      <c r="Q882" s="15">
        <f>'[1]TCE - ANEXO III - Preencher'!R891</f>
        <v>294.7405842894147</v>
      </c>
      <c r="R882" s="15">
        <f>'[1]TCE - ANEXO III - Preencher'!S891</f>
        <v>72.72</v>
      </c>
      <c r="S882" s="16">
        <f t="shared" si="81"/>
        <v>222.0205842894147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470.40894418945328</v>
      </c>
    </row>
    <row r="883" spans="1:28" x14ac:dyDescent="0.25">
      <c r="A883" s="8">
        <f>IFERROR(VLOOKUP(B883,'[1]DADOS (OCULTAR)'!$Q$3:$S$133,3,0),"")</f>
        <v>9039744000860</v>
      </c>
      <c r="B883" s="9" t="str">
        <f>'[1]TCE - ANEXO III - Preencher'!C892</f>
        <v>HOSPITAL DOM HÉLDER</v>
      </c>
      <c r="C883" s="10"/>
      <c r="D883" s="11" t="str">
        <f>'[1]TCE - ANEXO III - Preencher'!E892</f>
        <v>WINNY KAROLLYNE FEITOSA DA CRUZ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2235-05</v>
      </c>
      <c r="G883" s="13" t="str">
        <f>IF('[1]TCE - ANEXO III - Preencher'!H892="","",'[1]TCE - ANEXO III - Preencher'!H892)</f>
        <v>08/2022</v>
      </c>
      <c r="H883" s="14">
        <f>'[1]TCE - ANEXO III - Preencher'!I892</f>
        <v>0</v>
      </c>
      <c r="I883" s="14">
        <f>'[1]TCE - ANEXO III - Preencher'!J892</f>
        <v>333.06</v>
      </c>
      <c r="J883" s="14">
        <f>'[1]TCE - ANEXO III - Preencher'!K892</f>
        <v>0</v>
      </c>
      <c r="K883" s="15">
        <f>'[1]TCE - ANEXO III - Preencher'!L892</f>
        <v>132.58179661016899</v>
      </c>
      <c r="L883" s="15">
        <f>'[1]TCE - ANEXO III - Preencher'!M892</f>
        <v>0</v>
      </c>
      <c r="M883" s="15">
        <f t="shared" si="79"/>
        <v>132.58179661016899</v>
      </c>
      <c r="N883" s="15">
        <f>'[1]TCE - ANEXO III - Preencher'!O892</f>
        <v>1.6577632898696</v>
      </c>
      <c r="O883" s="15">
        <f>'[1]TCE - ANEXO III - Preencher'!P892</f>
        <v>0</v>
      </c>
      <c r="P883" s="16">
        <f t="shared" si="80"/>
        <v>1.6577632898696</v>
      </c>
      <c r="Q883" s="15">
        <f>'[1]TCE - ANEXO III - Preencher'!R892</f>
        <v>87.494910714285695</v>
      </c>
      <c r="R883" s="15">
        <f>'[1]TCE - ANEXO III - Preencher'!S892</f>
        <v>0</v>
      </c>
      <c r="S883" s="16">
        <f t="shared" si="81"/>
        <v>87.494910714285695</v>
      </c>
      <c r="T883" s="15">
        <f>'[1]TCE - ANEXO III - Preencher'!U892</f>
        <v>8</v>
      </c>
      <c r="U883" s="15">
        <f>'[1]TCE - ANEXO III - Preencher'!V892</f>
        <v>0</v>
      </c>
      <c r="V883" s="16">
        <f t="shared" si="82"/>
        <v>8</v>
      </c>
      <c r="W883" s="17" t="str">
        <f>IF('[1]TCE - ANEXO III - Preencher'!X892="","",'[1]TCE - ANEXO III - Preencher'!X892)</f>
        <v>AUXÍLIO CRECHE</v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562.79447061432427</v>
      </c>
    </row>
    <row r="884" spans="1:28" x14ac:dyDescent="0.25">
      <c r="A884" s="8">
        <f>IFERROR(VLOOKUP(B884,'[1]DADOS (OCULTAR)'!$Q$3:$S$133,3,0),"")</f>
        <v>9039744000860</v>
      </c>
      <c r="B884" s="9" t="str">
        <f>'[1]TCE - ANEXO III - Preencher'!C893</f>
        <v>HOSPITAL DOM HÉLDER</v>
      </c>
      <c r="C884" s="10"/>
      <c r="D884" s="11" t="str">
        <f>'[1]TCE - ANEXO III - Preencher'!E893</f>
        <v>WIVERSON RODRIGUES GUIMARAES</v>
      </c>
      <c r="E884" s="9" t="str">
        <f>IF('[1]TCE - ANEXO III - Preencher'!F893="4 - Assistência Odontológica","2 - Outros Profissionais da Saúde",'[1]TCE - ANEXO III - Preencher'!F893)</f>
        <v>3 - Administrativo</v>
      </c>
      <c r="F884" s="12" t="str">
        <f>'[1]TCE - ANEXO III - Preencher'!G893</f>
        <v>5174-10</v>
      </c>
      <c r="G884" s="13" t="str">
        <f>IF('[1]TCE - ANEXO III - Preencher'!H893="","",'[1]TCE - ANEXO III - Preencher'!H893)</f>
        <v>08/2022</v>
      </c>
      <c r="H884" s="14">
        <f>'[1]TCE - ANEXO III - Preencher'!I893</f>
        <v>0</v>
      </c>
      <c r="I884" s="14">
        <f>'[1]TCE - ANEXO III - Preencher'!J893</f>
        <v>150.38079999999999</v>
      </c>
      <c r="J884" s="14">
        <f>'[1]TCE - ANEXO III - Preencher'!K893</f>
        <v>0</v>
      </c>
      <c r="K884" s="15">
        <f>'[1]TCE - ANEXO III - Preencher'!L893</f>
        <v>132.58179661016899</v>
      </c>
      <c r="L884" s="15">
        <f>'[1]TCE - ANEXO III - Preencher'!M893</f>
        <v>0</v>
      </c>
      <c r="M884" s="15">
        <f t="shared" si="79"/>
        <v>132.58179661016899</v>
      </c>
      <c r="N884" s="15">
        <f>'[1]TCE - ANEXO III - Preencher'!O893</f>
        <v>1.6577632898696</v>
      </c>
      <c r="O884" s="15">
        <f>'[1]TCE - ANEXO III - Preencher'!P893</f>
        <v>0</v>
      </c>
      <c r="P884" s="16">
        <f t="shared" si="80"/>
        <v>1.6577632898696</v>
      </c>
      <c r="Q884" s="15">
        <f>'[1]TCE - ANEXO III - Preencher'!R893</f>
        <v>87.494910714285695</v>
      </c>
      <c r="R884" s="15">
        <f>'[1]TCE - ANEXO III - Preencher'!S893</f>
        <v>0</v>
      </c>
      <c r="S884" s="16">
        <f t="shared" si="81"/>
        <v>87.494910714285695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372.11527061432429</v>
      </c>
    </row>
    <row r="885" spans="1:28" x14ac:dyDescent="0.25">
      <c r="A885" s="8">
        <f>IFERROR(VLOOKUP(B885,'[1]DADOS (OCULTAR)'!$Q$3:$S$133,3,0),"")</f>
        <v>9039744000860</v>
      </c>
      <c r="B885" s="9" t="str">
        <f>'[1]TCE - ANEXO III - Preencher'!C894</f>
        <v>HOSPITAL DOM HÉLDER</v>
      </c>
      <c r="C885" s="10"/>
      <c r="D885" s="11" t="str">
        <f>'[1]TCE - ANEXO III - Preencher'!E894</f>
        <v>YOLANDA CRISTINA DOS SANTOS ALVES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5152-05</v>
      </c>
      <c r="G885" s="13" t="str">
        <f>IF('[1]TCE - ANEXO III - Preencher'!H894="","",'[1]TCE - ANEXO III - Preencher'!H894)</f>
        <v>08/2022</v>
      </c>
      <c r="H885" s="14">
        <f>'[1]TCE - ANEXO III - Preencher'!I894</f>
        <v>0</v>
      </c>
      <c r="I885" s="14">
        <f>'[1]TCE - ANEXO III - Preencher'!J894</f>
        <v>125.3464</v>
      </c>
      <c r="J885" s="14">
        <f>'[1]TCE - ANEXO III - Preencher'!K894</f>
        <v>0</v>
      </c>
      <c r="K885" s="15">
        <f>'[1]TCE - ANEXO III - Preencher'!L894</f>
        <v>132.58179661016899</v>
      </c>
      <c r="L885" s="15">
        <f>'[1]TCE - ANEXO III - Preencher'!M894</f>
        <v>0</v>
      </c>
      <c r="M885" s="15">
        <f t="shared" si="79"/>
        <v>132.58179661016899</v>
      </c>
      <c r="N885" s="15">
        <f>'[1]TCE - ANEXO III - Preencher'!O894</f>
        <v>1.6577632898696</v>
      </c>
      <c r="O885" s="15">
        <f>'[1]TCE - ANEXO III - Preencher'!P894</f>
        <v>0</v>
      </c>
      <c r="P885" s="16">
        <f t="shared" si="80"/>
        <v>1.6577632898696</v>
      </c>
      <c r="Q885" s="15">
        <f>'[1]TCE - ANEXO III - Preencher'!R894</f>
        <v>87.494910714285695</v>
      </c>
      <c r="R885" s="15">
        <f>'[1]TCE - ANEXO III - Preencher'!S894</f>
        <v>0</v>
      </c>
      <c r="S885" s="16">
        <f t="shared" si="81"/>
        <v>87.494910714285695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347.08087061432428</v>
      </c>
    </row>
    <row r="886" spans="1:28" x14ac:dyDescent="0.25">
      <c r="A886" s="8">
        <f>IFERROR(VLOOKUP(B886,'[1]DADOS (OCULTAR)'!$Q$3:$S$133,3,0),"")</f>
        <v>9039744000860</v>
      </c>
      <c r="B886" s="9" t="str">
        <f>'[1]TCE - ANEXO III - Preencher'!C895</f>
        <v>HOSPITAL DOM HÉLDER</v>
      </c>
      <c r="C886" s="10"/>
      <c r="D886" s="11" t="str">
        <f>'[1]TCE - ANEXO III - Preencher'!E895</f>
        <v>YONARA DE FRANCA LIMA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3222-05</v>
      </c>
      <c r="G886" s="13" t="str">
        <f>IF('[1]TCE - ANEXO III - Preencher'!H895="","",'[1]TCE - ANEXO III - Preencher'!H895)</f>
        <v>08/2022</v>
      </c>
      <c r="H886" s="14">
        <f>'[1]TCE - ANEXO III - Preencher'!I895</f>
        <v>0</v>
      </c>
      <c r="I886" s="14">
        <f>'[1]TCE - ANEXO III - Preencher'!J895</f>
        <v>123.2016</v>
      </c>
      <c r="J886" s="14">
        <f>'[1]TCE - ANEXO III - Preencher'!K895</f>
        <v>0</v>
      </c>
      <c r="K886" s="15">
        <f>'[1]TCE - ANEXO III - Preencher'!L895</f>
        <v>132.58179661016899</v>
      </c>
      <c r="L886" s="15">
        <f>'[1]TCE - ANEXO III - Preencher'!M895</f>
        <v>0</v>
      </c>
      <c r="M886" s="15">
        <f t="shared" si="79"/>
        <v>132.58179661016899</v>
      </c>
      <c r="N886" s="15">
        <f>'[1]TCE - ANEXO III - Preencher'!O895</f>
        <v>1.6577632898696</v>
      </c>
      <c r="O886" s="15">
        <f>'[1]TCE - ANEXO III - Preencher'!P895</f>
        <v>0</v>
      </c>
      <c r="P886" s="16">
        <f t="shared" si="80"/>
        <v>1.6577632898696</v>
      </c>
      <c r="Q886" s="15">
        <f>'[1]TCE - ANEXO III - Preencher'!R895</f>
        <v>87.494910714285695</v>
      </c>
      <c r="R886" s="15">
        <f>'[1]TCE - ANEXO III - Preencher'!S895</f>
        <v>0</v>
      </c>
      <c r="S886" s="16">
        <f t="shared" si="81"/>
        <v>87.494910714285695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344.93607061432431</v>
      </c>
    </row>
    <row r="887" spans="1:28" x14ac:dyDescent="0.25">
      <c r="A887" s="8">
        <f>IFERROR(VLOOKUP(B887,'[1]DADOS (OCULTAR)'!$Q$3:$S$133,3,0),"")</f>
        <v>9039744000860</v>
      </c>
      <c r="B887" s="9" t="str">
        <f>'[1]TCE - ANEXO III - Preencher'!C896</f>
        <v>HOSPITAL DOM HÉLDER</v>
      </c>
      <c r="C887" s="10"/>
      <c r="D887" s="11" t="str">
        <f>'[1]TCE - ANEXO III - Preencher'!E896</f>
        <v>ZENILDA MARIA DA SILVA SOARES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3222-05</v>
      </c>
      <c r="G887" s="13" t="str">
        <f>IF('[1]TCE - ANEXO III - Preencher'!H896="","",'[1]TCE - ANEXO III - Preencher'!H896)</f>
        <v>08/2022</v>
      </c>
      <c r="H887" s="14">
        <f>'[1]TCE - ANEXO III - Preencher'!I896</f>
        <v>0</v>
      </c>
      <c r="I887" s="14">
        <f>'[1]TCE - ANEXO III - Preencher'!J896</f>
        <v>125.9528</v>
      </c>
      <c r="J887" s="14">
        <f>'[1]TCE - ANEXO III - Preencher'!K896</f>
        <v>0</v>
      </c>
      <c r="K887" s="15">
        <f>'[1]TCE - ANEXO III - Preencher'!L896</f>
        <v>132.58179661016899</v>
      </c>
      <c r="L887" s="15">
        <f>'[1]TCE - ANEXO III - Preencher'!M896</f>
        <v>0</v>
      </c>
      <c r="M887" s="15">
        <f t="shared" si="79"/>
        <v>132.58179661016899</v>
      </c>
      <c r="N887" s="15">
        <f>'[1]TCE - ANEXO III - Preencher'!O896</f>
        <v>1.6577632898696</v>
      </c>
      <c r="O887" s="15">
        <f>'[1]TCE - ANEXO III - Preencher'!P896</f>
        <v>0</v>
      </c>
      <c r="P887" s="16">
        <f t="shared" si="80"/>
        <v>1.6577632898696</v>
      </c>
      <c r="Q887" s="15">
        <f>'[1]TCE - ANEXO III - Preencher'!R896</f>
        <v>294.7405842894147</v>
      </c>
      <c r="R887" s="15">
        <f>'[1]TCE - ANEXO III - Preencher'!S896</f>
        <v>63.02</v>
      </c>
      <c r="S887" s="16">
        <f t="shared" si="81"/>
        <v>231.72058428941469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491.91294418945324</v>
      </c>
    </row>
    <row r="888" spans="1:28" x14ac:dyDescent="0.25">
      <c r="A888" s="8" t="str">
        <f>IFERROR(VLOOKUP(B888,'[1]DADOS (OCULTAR)'!$Q$3:$S$133,3,0),"")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5">
      <c r="A889" s="8" t="str">
        <f>IFERROR(VLOOKUP(B889,'[1]DADOS (OCULTAR)'!$Q$3:$S$133,3,0),"")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5">
      <c r="A890" s="8" t="str">
        <f>IFERROR(VLOOKUP(B890,'[1]DADOS (OCULTAR)'!$Q$3:$S$133,3,0),"")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5">
      <c r="A891" s="8" t="str">
        <f>IFERROR(VLOOKUP(B891,'[1]DADOS (OCULTAR)'!$Q$3:$S$133,3,0),"")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5">
      <c r="A892" s="8" t="str">
        <f>IFERROR(VLOOKUP(B892,'[1]DADOS (OCULTAR)'!$Q$3:$S$133,3,0),"")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5">
      <c r="A893" s="8" t="str">
        <f>IFERROR(VLOOKUP(B893,'[1]DADOS (OCULTAR)'!$Q$3:$S$133,3,0),"")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5">
      <c r="A894" s="8" t="str">
        <f>IFERROR(VLOOKUP(B894,'[1]DADOS (OCULTAR)'!$Q$3:$S$133,3,0),"")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5">
      <c r="A895" s="8" t="str">
        <f>IFERROR(VLOOKUP(B895,'[1]DADOS (OCULTAR)'!$Q$3:$S$133,3,0),"")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5">
      <c r="A896" s="8" t="str">
        <f>IFERROR(VLOOKUP(B896,'[1]DADOS (OCULTAR)'!$Q$3:$S$133,3,0),"")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5">
      <c r="A897" s="8" t="str">
        <f>IFERROR(VLOOKUP(B897,'[1]DADOS (OCULTAR)'!$Q$3:$S$133,3,0),"")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5">
      <c r="A898" s="8" t="str">
        <f>IFERROR(VLOOKUP(B898,'[1]DADOS (OCULTAR)'!$Q$3:$S$133,3,0),"")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5">
      <c r="A899" s="8" t="str">
        <f>IFERROR(VLOOKUP(B899,'[1]DADOS (OCULTAR)'!$Q$3:$S$133,3,0),"")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5">
      <c r="A900" s="8" t="str">
        <f>IFERROR(VLOOKUP(B900,'[1]DADOS (OCULTAR)'!$Q$3:$S$133,3,0),"")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5">
      <c r="A901" s="8" t="str">
        <f>IFERROR(VLOOKUP(B901,'[1]DADOS (OCULTAR)'!$Q$3:$S$133,3,0),"")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5">
      <c r="A902" s="8" t="str">
        <f>IFERROR(VLOOKUP(B902,'[1]DADOS (OCULTAR)'!$Q$3:$S$133,3,0),"")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5">
      <c r="A903" s="8" t="str">
        <f>IFERROR(VLOOKUP(B903,'[1]DADOS (OCULTAR)'!$Q$3:$S$133,3,0),"")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5">
      <c r="A904" s="8" t="str">
        <f>IFERROR(VLOOKUP(B904,'[1]DADOS (OCULTAR)'!$Q$3:$S$133,3,0),"")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5">
      <c r="A905" s="8" t="str">
        <f>IFERROR(VLOOKUP(B905,'[1]DADOS (OCULTAR)'!$Q$3:$S$133,3,0),"")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5">
      <c r="A906" s="8" t="str">
        <f>IFERROR(VLOOKUP(B906,'[1]DADOS (OCULTAR)'!$Q$3:$S$133,3,0),"")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5">
      <c r="A907" s="8" t="str">
        <f>IFERROR(VLOOKUP(B907,'[1]DADOS (OCULTAR)'!$Q$3:$S$133,3,0),"")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5">
      <c r="A908" s="8" t="str">
        <f>IFERROR(VLOOKUP(B908,'[1]DADOS (OCULTAR)'!$Q$3:$S$133,3,0),"")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5">
      <c r="A909" s="8" t="str">
        <f>IFERROR(VLOOKUP(B909,'[1]DADOS (OCULTAR)'!$Q$3:$S$133,3,0),"")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5">
      <c r="A910" s="8" t="str">
        <f>IFERROR(VLOOKUP(B910,'[1]DADOS (OCULTAR)'!$Q$3:$S$133,3,0),"")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5">
      <c r="A911" s="8" t="str">
        <f>IFERROR(VLOOKUP(B911,'[1]DADOS (OCULTAR)'!$Q$3:$S$133,3,0),"")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5">
      <c r="A912" s="8" t="str">
        <f>IFERROR(VLOOKUP(B912,'[1]DADOS (OCULTAR)'!$Q$3:$S$133,3,0),"")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5">
      <c r="A913" s="8" t="str">
        <f>IFERROR(VLOOKUP(B913,'[1]DADOS (OCULTAR)'!$Q$3:$S$133,3,0),"")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5">
      <c r="A914" s="8" t="str">
        <f>IFERROR(VLOOKUP(B914,'[1]DADOS (OCULTAR)'!$Q$3:$S$133,3,0),"")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5">
      <c r="A915" s="8" t="str">
        <f>IFERROR(VLOOKUP(B915,'[1]DADOS (OCULTAR)'!$Q$3:$S$133,3,0),"")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5">
      <c r="A916" s="8" t="str">
        <f>IFERROR(VLOOKUP(B916,'[1]DADOS (OCULTAR)'!$Q$3:$S$133,3,0),"")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5">
      <c r="A917" s="8" t="str">
        <f>IFERROR(VLOOKUP(B917,'[1]DADOS (OCULTAR)'!$Q$3:$S$133,3,0),"")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5">
      <c r="A918" s="8" t="str">
        <f>IFERROR(VLOOKUP(B918,'[1]DADOS (OCULTAR)'!$Q$3:$S$133,3,0),"")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5">
      <c r="A919" s="8" t="str">
        <f>IFERROR(VLOOKUP(B919,'[1]DADOS (OCULTAR)'!$Q$3:$S$133,3,0),"")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5">
      <c r="A920" s="8" t="str">
        <f>IFERROR(VLOOKUP(B920,'[1]DADOS (OCULTAR)'!$Q$3:$S$133,3,0),"")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5">
      <c r="A921" s="8" t="str">
        <f>IFERROR(VLOOKUP(B921,'[1]DADOS (OCULTAR)'!$Q$3:$S$133,3,0),"")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5">
      <c r="A922" s="8" t="str">
        <f>IFERROR(VLOOKUP(B922,'[1]DADOS (OCULTAR)'!$Q$3:$S$133,3,0),"")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5">
      <c r="A923" s="8" t="str">
        <f>IFERROR(VLOOKUP(B923,'[1]DADOS (OCULTAR)'!$Q$3:$S$133,3,0),"")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5">
      <c r="A924" s="8" t="str">
        <f>IFERROR(VLOOKUP(B924,'[1]DADOS (OCULTAR)'!$Q$3:$S$133,3,0),"")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5">
      <c r="A925" s="8" t="str">
        <f>IFERROR(VLOOKUP(B925,'[1]DADOS (OCULTAR)'!$Q$3:$S$133,3,0),"")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5">
      <c r="A926" s="8" t="str">
        <f>IFERROR(VLOOKUP(B926,'[1]DADOS (OCULTAR)'!$Q$3:$S$133,3,0),"")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5">
      <c r="A927" s="8" t="str">
        <f>IFERROR(VLOOKUP(B927,'[1]DADOS (OCULTAR)'!$Q$3:$S$133,3,0),"")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5">
      <c r="A928" s="8" t="str">
        <f>IFERROR(VLOOKUP(B928,'[1]DADOS (OCULTAR)'!$Q$3:$S$133,3,0),"")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5">
      <c r="A929" s="8" t="str">
        <f>IFERROR(VLOOKUP(B929,'[1]DADOS (OCULTAR)'!$Q$3:$S$133,3,0),"")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5">
      <c r="A930" s="8" t="str">
        <f>IFERROR(VLOOKUP(B930,'[1]DADOS (OCULTAR)'!$Q$3:$S$133,3,0),"")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5">
      <c r="A931" s="8" t="str">
        <f>IFERROR(VLOOKUP(B931,'[1]DADOS (OCULTAR)'!$Q$3:$S$133,3,0),"")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5">
      <c r="A932" s="8" t="str">
        <f>IFERROR(VLOOKUP(B932,'[1]DADOS (OCULTAR)'!$Q$3:$S$133,3,0),"")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5">
      <c r="A933" s="8" t="str">
        <f>IFERROR(VLOOKUP(B933,'[1]DADOS (OCULTAR)'!$Q$3:$S$133,3,0),"")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5">
      <c r="A934" s="8" t="str">
        <f>IFERROR(VLOOKUP(B934,'[1]DADOS (OCULTAR)'!$Q$3:$S$133,3,0),"")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5">
      <c r="A935" s="8" t="str">
        <f>IFERROR(VLOOKUP(B935,'[1]DADOS (OCULTAR)'!$Q$3:$S$133,3,0),"")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5">
      <c r="A936" s="8" t="str">
        <f>IFERROR(VLOOKUP(B936,'[1]DADOS (OCULTAR)'!$Q$3:$S$133,3,0),"")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5">
      <c r="A937" s="8" t="str">
        <f>IFERROR(VLOOKUP(B937,'[1]DADOS (OCULTAR)'!$Q$3:$S$133,3,0),"")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5">
      <c r="A938" s="8" t="str">
        <f>IFERROR(VLOOKUP(B938,'[1]DADOS (OCULTAR)'!$Q$3:$S$133,3,0),"")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5">
      <c r="A939" s="8" t="str">
        <f>IFERROR(VLOOKUP(B939,'[1]DADOS (OCULTAR)'!$Q$3:$S$133,3,0),"")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5">
      <c r="A940" s="8" t="str">
        <f>IFERROR(VLOOKUP(B940,'[1]DADOS (OCULTAR)'!$Q$3:$S$133,3,0),"")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5">
      <c r="A941" s="8" t="str">
        <f>IFERROR(VLOOKUP(B941,'[1]DADOS (OCULTAR)'!$Q$3:$S$133,3,0),"")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5">
      <c r="A942" s="8" t="str">
        <f>IFERROR(VLOOKUP(B942,'[1]DADOS (OCULTAR)'!$Q$3:$S$133,3,0),"")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5">
      <c r="A943" s="8" t="str">
        <f>IFERROR(VLOOKUP(B943,'[1]DADOS (OCULTAR)'!$Q$3:$S$133,3,0),"")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5">
      <c r="A944" s="8" t="str">
        <f>IFERROR(VLOOKUP(B944,'[1]DADOS (OCULTAR)'!$Q$3:$S$133,3,0),"")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5">
      <c r="A945" s="8" t="str">
        <f>IFERROR(VLOOKUP(B945,'[1]DADOS (OCULTAR)'!$Q$3:$S$133,3,0),"")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5">
      <c r="A946" s="8" t="str">
        <f>IFERROR(VLOOKUP(B946,'[1]DADOS (OCULTAR)'!$Q$3:$S$133,3,0),"")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5">
      <c r="A947" s="8" t="str">
        <f>IFERROR(VLOOKUP(B947,'[1]DADOS (OCULTAR)'!$Q$3:$S$133,3,0),"")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5">
      <c r="A948" s="8" t="str">
        <f>IFERROR(VLOOKUP(B948,'[1]DADOS (OCULTAR)'!$Q$3:$S$133,3,0),"")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5">
      <c r="A949" s="8" t="str">
        <f>IFERROR(VLOOKUP(B949,'[1]DADOS (OCULTAR)'!$Q$3:$S$133,3,0),"")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5">
      <c r="A950" s="8" t="str">
        <f>IFERROR(VLOOKUP(B950,'[1]DADOS (OCULTAR)'!$Q$3:$S$133,3,0),"")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5">
      <c r="A951" s="8" t="str">
        <f>IFERROR(VLOOKUP(B951,'[1]DADOS (OCULTAR)'!$Q$3:$S$133,3,0),"")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5">
      <c r="A952" s="8" t="str">
        <f>IFERROR(VLOOKUP(B952,'[1]DADOS (OCULTAR)'!$Q$3:$S$133,3,0),"")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5">
      <c r="A953" s="8" t="str">
        <f>IFERROR(VLOOKUP(B953,'[1]DADOS (OCULTAR)'!$Q$3:$S$133,3,0),"")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5">
      <c r="A954" s="8" t="str">
        <f>IFERROR(VLOOKUP(B954,'[1]DADOS (OCULTAR)'!$Q$3:$S$133,3,0),"")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5">
      <c r="A955" s="8" t="str">
        <f>IFERROR(VLOOKUP(B955,'[1]DADOS (OCULTAR)'!$Q$3:$S$133,3,0),"")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5">
      <c r="A956" s="8" t="str">
        <f>IFERROR(VLOOKUP(B956,'[1]DADOS (OCULTAR)'!$Q$3:$S$133,3,0),"")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5">
      <c r="A957" s="8" t="str">
        <f>IFERROR(VLOOKUP(B957,'[1]DADOS (OCULTAR)'!$Q$3:$S$133,3,0),"")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5">
      <c r="A958" s="8" t="str">
        <f>IFERROR(VLOOKUP(B958,'[1]DADOS (OCULTAR)'!$Q$3:$S$133,3,0),"")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5">
      <c r="A959" s="8" t="str">
        <f>IFERROR(VLOOKUP(B959,'[1]DADOS (OCULTAR)'!$Q$3:$S$133,3,0),"")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5">
      <c r="A960" s="8" t="str">
        <f>IFERROR(VLOOKUP(B960,'[1]DADOS (OCULTAR)'!$Q$3:$S$133,3,0),"")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5">
      <c r="A961" s="8" t="str">
        <f>IFERROR(VLOOKUP(B961,'[1]DADOS (OCULTAR)'!$Q$3:$S$133,3,0),"")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5">
      <c r="A962" s="8" t="str">
        <f>IFERROR(VLOOKUP(B962,'[1]DADOS (OCULTAR)'!$Q$3:$S$133,3,0),"")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5">
      <c r="A963" s="8" t="str">
        <f>IFERROR(VLOOKUP(B963,'[1]DADOS (OCULTAR)'!$Q$3:$S$133,3,0),"")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5">
      <c r="A964" s="8" t="str">
        <f>IFERROR(VLOOKUP(B964,'[1]DADOS (OCULTAR)'!$Q$3:$S$133,3,0),"")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5">
      <c r="A965" s="8" t="str">
        <f>IFERROR(VLOOKUP(B965,'[1]DADOS (OCULTAR)'!$Q$3:$S$133,3,0),"")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5">
      <c r="A966" s="8" t="str">
        <f>IFERROR(VLOOKUP(B966,'[1]DADOS (OCULTAR)'!$Q$3:$S$133,3,0),"")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5">
      <c r="A967" s="8" t="str">
        <f>IFERROR(VLOOKUP(B967,'[1]DADOS (OCULTAR)'!$Q$3:$S$133,3,0),"")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5">
      <c r="A968" s="8" t="str">
        <f>IFERROR(VLOOKUP(B968,'[1]DADOS (OCULTAR)'!$Q$3:$S$133,3,0),"")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5">
      <c r="A969" s="8" t="str">
        <f>IFERROR(VLOOKUP(B969,'[1]DADOS (OCULTAR)'!$Q$3:$S$133,3,0),"")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5">
      <c r="A970" s="8" t="str">
        <f>IFERROR(VLOOKUP(B970,'[1]DADOS (OCULTAR)'!$Q$3:$S$133,3,0),"")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5">
      <c r="A971" s="8" t="str">
        <f>IFERROR(VLOOKUP(B971,'[1]DADOS (OCULTAR)'!$Q$3:$S$133,3,0),"")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5">
      <c r="A972" s="8" t="str">
        <f>IFERROR(VLOOKUP(B972,'[1]DADOS (OCULTAR)'!$Q$3:$S$133,3,0),"")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5">
      <c r="A973" s="8" t="str">
        <f>IFERROR(VLOOKUP(B973,'[1]DADOS (OCULTAR)'!$Q$3:$S$133,3,0),"")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5">
      <c r="A974" s="8" t="str">
        <f>IFERROR(VLOOKUP(B974,'[1]DADOS (OCULTAR)'!$Q$3:$S$133,3,0),"")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5">
      <c r="A975" s="8" t="str">
        <f>IFERROR(VLOOKUP(B975,'[1]DADOS (OCULTAR)'!$Q$3:$S$133,3,0),"")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5">
      <c r="A976" s="8" t="str">
        <f>IFERROR(VLOOKUP(B976,'[1]DADOS (OCULTAR)'!$Q$3:$S$133,3,0),"")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5">
      <c r="A977" s="8" t="str">
        <f>IFERROR(VLOOKUP(B977,'[1]DADOS (OCULTAR)'!$Q$3:$S$133,3,0),"")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5">
      <c r="A978" s="8" t="str">
        <f>IFERROR(VLOOKUP(B978,'[1]DADOS (OCULTAR)'!$Q$3:$S$133,3,0),"")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5">
      <c r="A979" s="8" t="str">
        <f>IFERROR(VLOOKUP(B979,'[1]DADOS (OCULTAR)'!$Q$3:$S$133,3,0),"")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5">
      <c r="A980" s="8" t="str">
        <f>IFERROR(VLOOKUP(B980,'[1]DADOS (OCULTAR)'!$Q$3:$S$133,3,0),"")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5">
      <c r="A981" s="8" t="str">
        <f>IFERROR(VLOOKUP(B981,'[1]DADOS (OCULTAR)'!$Q$3:$S$133,3,0),"")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5">
      <c r="A982" s="8" t="str">
        <f>IFERROR(VLOOKUP(B982,'[1]DADOS (OCULTAR)'!$Q$3:$S$133,3,0),"")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5">
      <c r="A983" s="8" t="str">
        <f>IFERROR(VLOOKUP(B983,'[1]DADOS (OCULTAR)'!$Q$3:$S$133,3,0),"")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5">
      <c r="A984" s="8" t="str">
        <f>IFERROR(VLOOKUP(B984,'[1]DADOS (OCULTAR)'!$Q$3:$S$133,3,0),"")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5">
      <c r="A985" s="8" t="str">
        <f>IFERROR(VLOOKUP(B985,'[1]DADOS (OCULTAR)'!$Q$3:$S$133,3,0),"")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5">
      <c r="A986" s="8" t="str">
        <f>IFERROR(VLOOKUP(B986,'[1]DADOS (OCULTAR)'!$Q$3:$S$133,3,0),"")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5">
      <c r="A987" s="8" t="str">
        <f>IFERROR(VLOOKUP(B987,'[1]DADOS (OCULTAR)'!$Q$3:$S$133,3,0),"")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5">
      <c r="A988" s="8" t="str">
        <f>IFERROR(VLOOKUP(B988,'[1]DADOS (OCULTAR)'!$Q$3:$S$133,3,0),"")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5">
      <c r="A989" s="8" t="str">
        <f>IFERROR(VLOOKUP(B989,'[1]DADOS (OCULTAR)'!$Q$3:$S$133,3,0),"")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5">
      <c r="A990" s="8" t="str">
        <f>IFERROR(VLOOKUP(B990,'[1]DADOS (OCULTAR)'!$Q$3:$S$133,3,0),"")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5">
      <c r="A991" s="8" t="str">
        <f>IFERROR(VLOOKUP(B991,'[1]DADOS (OCULTAR)'!$Q$3:$S$133,3,0),"")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5">
      <c r="A992" s="8" t="str">
        <f>IFERROR(VLOOKUP(B992,'[1]DADOS (OCULTAR)'!$Q$3:$S$133,3,0),"")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5">
      <c r="A993" s="8" t="str">
        <f>IFERROR(VLOOKUP(B993,'[1]DADOS (OCULTAR)'!$Q$3:$S$133,3,0),"")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5">
      <c r="A994" s="8" t="str">
        <f>IFERROR(VLOOKUP(B994,'[1]DADOS (OCULTAR)'!$Q$3:$S$133,3,0),"")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5">
      <c r="A995" s="8" t="str">
        <f>IFERROR(VLOOKUP(B995,'[1]DADOS (OCULTAR)'!$Q$3:$S$133,3,0),"")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5">
      <c r="A996" s="8" t="str">
        <f>IFERROR(VLOOKUP(B996,'[1]DADOS (OCULTAR)'!$Q$3:$S$133,3,0),"")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5">
      <c r="A997" s="8" t="str">
        <f>IFERROR(VLOOKUP(B997,'[1]DADOS (OCULTAR)'!$Q$3:$S$133,3,0),"")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5">
      <c r="A998" s="8" t="str">
        <f>IFERROR(VLOOKUP(B998,'[1]DADOS (OCULTAR)'!$Q$3:$S$133,3,0),"")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5">
      <c r="A999" s="8" t="str">
        <f>IFERROR(VLOOKUP(B999,'[1]DADOS (OCULTAR)'!$Q$3:$S$133,3,0),"")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5">
      <c r="A1000" s="8" t="str">
        <f>IFERROR(VLOOKUP(B1000,'[1]DADOS (OCULTAR)'!$Q$3:$S$133,3,0),"")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5">
      <c r="A1001" s="8" t="str">
        <f>IFERROR(VLOOKUP(B1001,'[1]DADOS (OCULTAR)'!$Q$3:$S$133,3,0),"")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5">
      <c r="A1002" s="8" t="str">
        <f>IFERROR(VLOOKUP(B1002,'[1]DADOS (OCULTAR)'!$Q$3:$S$133,3,0),"")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5">
      <c r="A1003" s="8" t="str">
        <f>IFERROR(VLOOKUP(B1003,'[1]DADOS (OCULTAR)'!$Q$3:$S$133,3,0),"")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5">
      <c r="A1004" s="8" t="str">
        <f>IFERROR(VLOOKUP(B1004,'[1]DADOS (OCULTAR)'!$Q$3:$S$133,3,0),"")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5">
      <c r="A1005" s="8" t="str">
        <f>IFERROR(VLOOKUP(B1005,'[1]DADOS (OCULTAR)'!$Q$3:$S$133,3,0),"")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5">
      <c r="A1006" s="8" t="str">
        <f>IFERROR(VLOOKUP(B1006,'[1]DADOS (OCULTAR)'!$Q$3:$S$133,3,0),"")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5">
      <c r="A1007" s="8" t="str">
        <f>IFERROR(VLOOKUP(B1007,'[1]DADOS (OCULTAR)'!$Q$3:$S$133,3,0),"")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5">
      <c r="A1008" s="8" t="str">
        <f>IFERROR(VLOOKUP(B1008,'[1]DADOS (OCULTAR)'!$Q$3:$S$133,3,0),"")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5">
      <c r="A1009" s="8" t="str">
        <f>IFERROR(VLOOKUP(B1009,'[1]DADOS (OCULTAR)'!$Q$3:$S$133,3,0),"")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5">
      <c r="A1010" s="8" t="str">
        <f>IFERROR(VLOOKUP(B1010,'[1]DADOS (OCULTAR)'!$Q$3:$S$133,3,0),"")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5">
      <c r="A1011" s="8" t="str">
        <f>IFERROR(VLOOKUP(B1011,'[1]DADOS (OCULTAR)'!$Q$3:$S$133,3,0),"")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5">
      <c r="A1012" s="8" t="str">
        <f>IFERROR(VLOOKUP(B1012,'[1]DADOS (OCULTAR)'!$Q$3:$S$133,3,0),"")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5">
      <c r="A1013" s="8" t="str">
        <f>IFERROR(VLOOKUP(B1013,'[1]DADOS (OCULTAR)'!$Q$3:$S$133,3,0),"")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5">
      <c r="A1014" s="8" t="str">
        <f>IFERROR(VLOOKUP(B1014,'[1]DADOS (OCULTAR)'!$Q$3:$S$133,3,0),"")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5">
      <c r="A1015" s="8" t="str">
        <f>IFERROR(VLOOKUP(B1015,'[1]DADOS (OCULTAR)'!$Q$3:$S$133,3,0),"")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5">
      <c r="A1016" s="8" t="str">
        <f>IFERROR(VLOOKUP(B1016,'[1]DADOS (OCULTAR)'!$Q$3:$S$133,3,0),"")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5">
      <c r="A1017" s="8" t="str">
        <f>IFERROR(VLOOKUP(B1017,'[1]DADOS (OCULTAR)'!$Q$3:$S$133,3,0),"")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5">
      <c r="A1018" s="8" t="str">
        <f>IFERROR(VLOOKUP(B1018,'[1]DADOS (OCULTAR)'!$Q$3:$S$133,3,0),"")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5">
      <c r="A1019" s="8" t="str">
        <f>IFERROR(VLOOKUP(B1019,'[1]DADOS (OCULTAR)'!$Q$3:$S$133,3,0),"")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5">
      <c r="A1020" s="8" t="str">
        <f>IFERROR(VLOOKUP(B1020,'[1]DADOS (OCULTAR)'!$Q$3:$S$133,3,0),"")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5">
      <c r="A1021" s="8" t="str">
        <f>IFERROR(VLOOKUP(B1021,'[1]DADOS (OCULTAR)'!$Q$3:$S$133,3,0),"")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5">
      <c r="A1022" s="8" t="str">
        <f>IFERROR(VLOOKUP(B1022,'[1]DADOS (OCULTAR)'!$Q$3:$S$133,3,0),"")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5">
      <c r="A1023" s="8" t="str">
        <f>IFERROR(VLOOKUP(B1023,'[1]DADOS (OCULTAR)'!$Q$3:$S$133,3,0),"")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5">
      <c r="A1024" s="8" t="str">
        <f>IFERROR(VLOOKUP(B1024,'[1]DADOS (OCULTAR)'!$Q$3:$S$133,3,0),"")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5">
      <c r="A1025" s="8" t="str">
        <f>IFERROR(VLOOKUP(B1025,'[1]DADOS (OCULTAR)'!$Q$3:$S$133,3,0),"")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5">
      <c r="A1026" s="8" t="str">
        <f>IFERROR(VLOOKUP(B1026,'[1]DADOS (OCULTAR)'!$Q$3:$S$133,3,0),"")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5">
      <c r="A1027" s="8" t="str">
        <f>IFERROR(VLOOKUP(B1027,'[1]DADOS (OCULTAR)'!$Q$3:$S$133,3,0),"")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5">
      <c r="A1028" s="8" t="str">
        <f>IFERROR(VLOOKUP(B1028,'[1]DADOS (OCULTAR)'!$Q$3:$S$133,3,0),"")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5">
      <c r="A1029" s="8" t="str">
        <f>IFERROR(VLOOKUP(B1029,'[1]DADOS (OCULTAR)'!$Q$3:$S$133,3,0),"")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5">
      <c r="A1030" s="8" t="str">
        <f>IFERROR(VLOOKUP(B1030,'[1]DADOS (OCULTAR)'!$Q$3:$S$133,3,0),"")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5">
      <c r="A1031" s="8" t="str">
        <f>IFERROR(VLOOKUP(B1031,'[1]DADOS (OCULTAR)'!$Q$3:$S$133,3,0),"")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5">
      <c r="A1032" s="8" t="str">
        <f>IFERROR(VLOOKUP(B1032,'[1]DADOS (OCULTAR)'!$Q$3:$S$133,3,0),"")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5">
      <c r="A1033" s="8" t="str">
        <f>IFERROR(VLOOKUP(B1033,'[1]DADOS (OCULTAR)'!$Q$3:$S$133,3,0),"")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5">
      <c r="A1034" s="8" t="str">
        <f>IFERROR(VLOOKUP(B1034,'[1]DADOS (OCULTAR)'!$Q$3:$S$133,3,0),"")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5">
      <c r="A1035" s="8" t="str">
        <f>IFERROR(VLOOKUP(B1035,'[1]DADOS (OCULTAR)'!$Q$3:$S$133,3,0),"")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5">
      <c r="A1036" s="8" t="str">
        <f>IFERROR(VLOOKUP(B1036,'[1]DADOS (OCULTAR)'!$Q$3:$S$133,3,0),"")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5">
      <c r="A1037" s="8" t="str">
        <f>IFERROR(VLOOKUP(B1037,'[1]DADOS (OCULTAR)'!$Q$3:$S$133,3,0),"")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5">
      <c r="A1038" s="8" t="str">
        <f>IFERROR(VLOOKUP(B1038,'[1]DADOS (OCULTAR)'!$Q$3:$S$133,3,0),"")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5">
      <c r="A1039" s="8" t="str">
        <f>IFERROR(VLOOKUP(B1039,'[1]DADOS (OCULTAR)'!$Q$3:$S$133,3,0),"")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5">
      <c r="A1040" s="8" t="str">
        <f>IFERROR(VLOOKUP(B1040,'[1]DADOS (OCULTAR)'!$Q$3:$S$133,3,0),"")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5">
      <c r="A1041" s="8" t="str">
        <f>IFERROR(VLOOKUP(B1041,'[1]DADOS (OCULTAR)'!$Q$3:$S$133,3,0),"")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5">
      <c r="A1042" s="8" t="str">
        <f>IFERROR(VLOOKUP(B1042,'[1]DADOS (OCULTAR)'!$Q$3:$S$133,3,0),"")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5">
      <c r="A1043" s="8" t="str">
        <f>IFERROR(VLOOKUP(B1043,'[1]DADOS (OCULTAR)'!$Q$3:$S$133,3,0),"")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5">
      <c r="A1044" s="8" t="str">
        <f>IFERROR(VLOOKUP(B1044,'[1]DADOS (OCULTAR)'!$Q$3:$S$133,3,0),"")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5">
      <c r="A1045" s="8" t="str">
        <f>IFERROR(VLOOKUP(B1045,'[1]DADOS (OCULTAR)'!$Q$3:$S$133,3,0),"")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5">
      <c r="A1046" s="8" t="str">
        <f>IFERROR(VLOOKUP(B1046,'[1]DADOS (OCULTAR)'!$Q$3:$S$133,3,0),"")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5">
      <c r="A1047" s="8" t="str">
        <f>IFERROR(VLOOKUP(B1047,'[1]DADOS (OCULTAR)'!$Q$3:$S$133,3,0),"")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5">
      <c r="A1048" s="8" t="str">
        <f>IFERROR(VLOOKUP(B1048,'[1]DADOS (OCULTAR)'!$Q$3:$S$133,3,0),"")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5">
      <c r="A1049" s="8" t="str">
        <f>IFERROR(VLOOKUP(B1049,'[1]DADOS (OCULTAR)'!$Q$3:$S$133,3,0),"")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5">
      <c r="A1050" s="8" t="str">
        <f>IFERROR(VLOOKUP(B1050,'[1]DADOS (OCULTAR)'!$Q$3:$S$133,3,0),"")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5">
      <c r="A1051" s="8" t="str">
        <f>IFERROR(VLOOKUP(B1051,'[1]DADOS (OCULTAR)'!$Q$3:$S$133,3,0),"")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5">
      <c r="A1052" s="8" t="str">
        <f>IFERROR(VLOOKUP(B1052,'[1]DADOS (OCULTAR)'!$Q$3:$S$133,3,0),"")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5">
      <c r="A1053" s="8" t="str">
        <f>IFERROR(VLOOKUP(B1053,'[1]DADOS (OCULTAR)'!$Q$3:$S$133,3,0),"")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5">
      <c r="A1054" s="8" t="str">
        <f>IFERROR(VLOOKUP(B1054,'[1]DADOS (OCULTAR)'!$Q$3:$S$133,3,0),"")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5">
      <c r="A1055" s="8" t="str">
        <f>IFERROR(VLOOKUP(B1055,'[1]DADOS (OCULTAR)'!$Q$3:$S$133,3,0),"")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5">
      <c r="A1056" s="8" t="str">
        <f>IFERROR(VLOOKUP(B1056,'[1]DADOS (OCULTAR)'!$Q$3:$S$133,3,0),"")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5">
      <c r="A1057" s="8" t="str">
        <f>IFERROR(VLOOKUP(B1057,'[1]DADOS (OCULTAR)'!$Q$3:$S$133,3,0),"")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5">
      <c r="A1058" s="8" t="str">
        <f>IFERROR(VLOOKUP(B1058,'[1]DADOS (OCULTAR)'!$Q$3:$S$133,3,0),"")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5">
      <c r="A1059" s="8" t="str">
        <f>IFERROR(VLOOKUP(B1059,'[1]DADOS (OCULTAR)'!$Q$3:$S$133,3,0),"")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5">
      <c r="A1060" s="8" t="str">
        <f>IFERROR(VLOOKUP(B1060,'[1]DADOS (OCULTAR)'!$Q$3:$S$133,3,0),"")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5">
      <c r="A1061" s="8" t="str">
        <f>IFERROR(VLOOKUP(B1061,'[1]DADOS (OCULTAR)'!$Q$3:$S$133,3,0),"")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5">
      <c r="A1062" s="8" t="str">
        <f>IFERROR(VLOOKUP(B1062,'[1]DADOS (OCULTAR)'!$Q$3:$S$133,3,0),"")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5">
      <c r="A1063" s="8" t="str">
        <f>IFERROR(VLOOKUP(B1063,'[1]DADOS (OCULTAR)'!$Q$3:$S$133,3,0),"")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5">
      <c r="A1064" s="8" t="str">
        <f>IFERROR(VLOOKUP(B1064,'[1]DADOS (OCULTAR)'!$Q$3:$S$133,3,0),"")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5">
      <c r="A1065" s="8" t="str">
        <f>IFERROR(VLOOKUP(B1065,'[1]DADOS (OCULTAR)'!$Q$3:$S$133,3,0),"")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5">
      <c r="A1066" s="8" t="str">
        <f>IFERROR(VLOOKUP(B1066,'[1]DADOS (OCULTAR)'!$Q$3:$S$133,3,0),"")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5">
      <c r="A1067" s="8" t="str">
        <f>IFERROR(VLOOKUP(B1067,'[1]DADOS (OCULTAR)'!$Q$3:$S$133,3,0),"")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5">
      <c r="A1068" s="8" t="str">
        <f>IFERROR(VLOOKUP(B1068,'[1]DADOS (OCULTAR)'!$Q$3:$S$133,3,0),"")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5">
      <c r="A1069" s="8" t="str">
        <f>IFERROR(VLOOKUP(B1069,'[1]DADOS (OCULTAR)'!$Q$3:$S$133,3,0),"")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5">
      <c r="A1070" s="8" t="str">
        <f>IFERROR(VLOOKUP(B1070,'[1]DADOS (OCULTAR)'!$Q$3:$S$133,3,0),"")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5">
      <c r="A1071" s="8" t="str">
        <f>IFERROR(VLOOKUP(B1071,'[1]DADOS (OCULTAR)'!$Q$3:$S$133,3,0),"")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5">
      <c r="A1072" s="8" t="str">
        <f>IFERROR(VLOOKUP(B1072,'[1]DADOS (OCULTAR)'!$Q$3:$S$133,3,0),"")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5">
      <c r="A1073" s="8" t="str">
        <f>IFERROR(VLOOKUP(B1073,'[1]DADOS (OCULTAR)'!$Q$3:$S$133,3,0),"")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5">
      <c r="A1074" s="8" t="str">
        <f>IFERROR(VLOOKUP(B1074,'[1]DADOS (OCULTAR)'!$Q$3:$S$133,3,0),"")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5">
      <c r="A1075" s="8" t="str">
        <f>IFERROR(VLOOKUP(B1075,'[1]DADOS (OCULTAR)'!$Q$3:$S$133,3,0),"")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5">
      <c r="A1076" s="8" t="str">
        <f>IFERROR(VLOOKUP(B1076,'[1]DADOS (OCULTAR)'!$Q$3:$S$133,3,0),"")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5">
      <c r="A1077" s="8" t="str">
        <f>IFERROR(VLOOKUP(B1077,'[1]DADOS (OCULTAR)'!$Q$3:$S$133,3,0),"")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5">
      <c r="A1078" s="8" t="str">
        <f>IFERROR(VLOOKUP(B1078,'[1]DADOS (OCULTAR)'!$Q$3:$S$133,3,0),"")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5">
      <c r="A1079" s="8" t="str">
        <f>IFERROR(VLOOKUP(B1079,'[1]DADOS (OCULTAR)'!$Q$3:$S$133,3,0),"")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5">
      <c r="A1080" s="8" t="str">
        <f>IFERROR(VLOOKUP(B1080,'[1]DADOS (OCULTAR)'!$Q$3:$S$133,3,0),"")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5">
      <c r="A1081" s="8" t="str">
        <f>IFERROR(VLOOKUP(B1081,'[1]DADOS (OCULTAR)'!$Q$3:$S$133,3,0),"")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5">
      <c r="A1082" s="8" t="str">
        <f>IFERROR(VLOOKUP(B1082,'[1]DADOS (OCULTAR)'!$Q$3:$S$133,3,0),"")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5">
      <c r="A1083" s="8" t="str">
        <f>IFERROR(VLOOKUP(B1083,'[1]DADOS (OCULTAR)'!$Q$3:$S$133,3,0),"")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5">
      <c r="A1084" s="8" t="str">
        <f>IFERROR(VLOOKUP(B1084,'[1]DADOS (OCULTAR)'!$Q$3:$S$133,3,0),"")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5">
      <c r="A1085" s="8" t="str">
        <f>IFERROR(VLOOKUP(B1085,'[1]DADOS (OCULTAR)'!$Q$3:$S$133,3,0),"")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5">
      <c r="A1086" s="8" t="str">
        <f>IFERROR(VLOOKUP(B1086,'[1]DADOS (OCULTAR)'!$Q$3:$S$133,3,0),"")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5">
      <c r="A1087" s="8" t="str">
        <f>IFERROR(VLOOKUP(B1087,'[1]DADOS (OCULTAR)'!$Q$3:$S$133,3,0),"")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5">
      <c r="A1088" s="8" t="str">
        <f>IFERROR(VLOOKUP(B1088,'[1]DADOS (OCULTAR)'!$Q$3:$S$133,3,0),"")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5">
      <c r="A1089" s="8" t="str">
        <f>IFERROR(VLOOKUP(B1089,'[1]DADOS (OCULTAR)'!$Q$3:$S$133,3,0),"")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5">
      <c r="A1090" s="8" t="str">
        <f>IFERROR(VLOOKUP(B1090,'[1]DADOS (OCULTAR)'!$Q$3:$S$133,3,0),"")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5">
      <c r="A1091" s="8" t="str">
        <f>IFERROR(VLOOKUP(B1091,'[1]DADOS (OCULTAR)'!$Q$3:$S$133,3,0),"")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5">
      <c r="A1092" s="8" t="str">
        <f>IFERROR(VLOOKUP(B1092,'[1]DADOS (OCULTAR)'!$Q$3:$S$133,3,0),"")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5">
      <c r="A1093" s="8" t="str">
        <f>IFERROR(VLOOKUP(B1093,'[1]DADOS (OCULTAR)'!$Q$3:$S$133,3,0),"")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5">
      <c r="A1094" s="8" t="str">
        <f>IFERROR(VLOOKUP(B1094,'[1]DADOS (OCULTAR)'!$Q$3:$S$133,3,0),"")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5">
      <c r="A1095" s="8" t="str">
        <f>IFERROR(VLOOKUP(B1095,'[1]DADOS (OCULTAR)'!$Q$3:$S$133,3,0),"")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5">
      <c r="A1096" s="8" t="str">
        <f>IFERROR(VLOOKUP(B1096,'[1]DADOS (OCULTAR)'!$Q$3:$S$133,3,0),"")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5">
      <c r="A1097" s="8" t="str">
        <f>IFERROR(VLOOKUP(B1097,'[1]DADOS (OCULTAR)'!$Q$3:$S$133,3,0),"")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5">
      <c r="A1098" s="8" t="str">
        <f>IFERROR(VLOOKUP(B1098,'[1]DADOS (OCULTAR)'!$Q$3:$S$133,3,0),"")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5">
      <c r="A1099" s="8" t="str">
        <f>IFERROR(VLOOKUP(B1099,'[1]DADOS (OCULTAR)'!$Q$3:$S$133,3,0),"")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5">
      <c r="A1100" s="8" t="str">
        <f>IFERROR(VLOOKUP(B1100,'[1]DADOS (OCULTAR)'!$Q$3:$S$133,3,0),"")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5">
      <c r="A1101" s="8" t="str">
        <f>IFERROR(VLOOKUP(B1101,'[1]DADOS (OCULTAR)'!$Q$3:$S$133,3,0),"")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5">
      <c r="A1102" s="8" t="str">
        <f>IFERROR(VLOOKUP(B1102,'[1]DADOS (OCULTAR)'!$Q$3:$S$133,3,0),"")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5">
      <c r="A1103" s="8" t="str">
        <f>IFERROR(VLOOKUP(B1103,'[1]DADOS (OCULTAR)'!$Q$3:$S$133,3,0),"")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5">
      <c r="A1104" s="8" t="str">
        <f>IFERROR(VLOOKUP(B1104,'[1]DADOS (OCULTAR)'!$Q$3:$S$133,3,0),"")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5">
      <c r="A1105" s="8" t="str">
        <f>IFERROR(VLOOKUP(B1105,'[1]DADOS (OCULTAR)'!$Q$3:$S$133,3,0),"")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5">
      <c r="A1106" s="8" t="str">
        <f>IFERROR(VLOOKUP(B1106,'[1]DADOS (OCULTAR)'!$Q$3:$S$133,3,0),"")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5">
      <c r="A1107" s="8" t="str">
        <f>IFERROR(VLOOKUP(B1107,'[1]DADOS (OCULTAR)'!$Q$3:$S$133,3,0),"")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5">
      <c r="A1108" s="8" t="str">
        <f>IFERROR(VLOOKUP(B1108,'[1]DADOS (OCULTAR)'!$Q$3:$S$133,3,0),"")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5">
      <c r="A1109" s="8" t="str">
        <f>IFERROR(VLOOKUP(B1109,'[1]DADOS (OCULTAR)'!$Q$3:$S$133,3,0),"")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5">
      <c r="A1110" s="8" t="str">
        <f>IFERROR(VLOOKUP(B1110,'[1]DADOS (OCULTAR)'!$Q$3:$S$133,3,0),"")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5">
      <c r="A1111" s="8" t="str">
        <f>IFERROR(VLOOKUP(B1111,'[1]DADOS (OCULTAR)'!$Q$3:$S$133,3,0),"")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5">
      <c r="A1112" s="8" t="str">
        <f>IFERROR(VLOOKUP(B1112,'[1]DADOS (OCULTAR)'!$Q$3:$S$133,3,0),"")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5">
      <c r="A1113" s="8" t="str">
        <f>IFERROR(VLOOKUP(B1113,'[1]DADOS (OCULTAR)'!$Q$3:$S$133,3,0),"")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5">
      <c r="A1114" s="8" t="str">
        <f>IFERROR(VLOOKUP(B1114,'[1]DADOS (OCULTAR)'!$Q$3:$S$133,3,0),"")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5">
      <c r="A1115" s="8" t="str">
        <f>IFERROR(VLOOKUP(B1115,'[1]DADOS (OCULTAR)'!$Q$3:$S$133,3,0),"")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5">
      <c r="A1116" s="8" t="str">
        <f>IFERROR(VLOOKUP(B1116,'[1]DADOS (OCULTAR)'!$Q$3:$S$133,3,0),"")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5">
      <c r="A1117" s="8" t="str">
        <f>IFERROR(VLOOKUP(B1117,'[1]DADOS (OCULTAR)'!$Q$3:$S$133,3,0),"")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5">
      <c r="A1118" s="8" t="str">
        <f>IFERROR(VLOOKUP(B1118,'[1]DADOS (OCULTAR)'!$Q$3:$S$133,3,0),"")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5">
      <c r="A1119" s="8" t="str">
        <f>IFERROR(VLOOKUP(B1119,'[1]DADOS (OCULTAR)'!$Q$3:$S$133,3,0),"")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5">
      <c r="A1120" s="8" t="str">
        <f>IFERROR(VLOOKUP(B1120,'[1]DADOS (OCULTAR)'!$Q$3:$S$133,3,0),"")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5">
      <c r="A1121" s="8" t="str">
        <f>IFERROR(VLOOKUP(B1121,'[1]DADOS (OCULTAR)'!$Q$3:$S$133,3,0),"")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5">
      <c r="A1122" s="8" t="str">
        <f>IFERROR(VLOOKUP(B1122,'[1]DADOS (OCULTAR)'!$Q$3:$S$133,3,0),"")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5">
      <c r="A1123" s="8" t="str">
        <f>IFERROR(VLOOKUP(B1123,'[1]DADOS (OCULTAR)'!$Q$3:$S$133,3,0),"")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5">
      <c r="A1124" s="8" t="str">
        <f>IFERROR(VLOOKUP(B1124,'[1]DADOS (OCULTAR)'!$Q$3:$S$133,3,0),"")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5">
      <c r="A1125" s="8" t="str">
        <f>IFERROR(VLOOKUP(B1125,'[1]DADOS (OCULTAR)'!$Q$3:$S$133,3,0),"")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5">
      <c r="A1126" s="8" t="str">
        <f>IFERROR(VLOOKUP(B1126,'[1]DADOS (OCULTAR)'!$Q$3:$S$133,3,0),"")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5">
      <c r="A1127" s="8" t="str">
        <f>IFERROR(VLOOKUP(B1127,'[1]DADOS (OCULTAR)'!$Q$3:$S$133,3,0),"")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5">
      <c r="A1128" s="8" t="str">
        <f>IFERROR(VLOOKUP(B1128,'[1]DADOS (OCULTAR)'!$Q$3:$S$133,3,0),"")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5">
      <c r="A1129" s="8" t="str">
        <f>IFERROR(VLOOKUP(B1129,'[1]DADOS (OCULTAR)'!$Q$3:$S$133,3,0),"")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5">
      <c r="A1130" s="8" t="str">
        <f>IFERROR(VLOOKUP(B1130,'[1]DADOS (OCULTAR)'!$Q$3:$S$133,3,0),"")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5">
      <c r="A1131" s="8" t="str">
        <f>IFERROR(VLOOKUP(B1131,'[1]DADOS (OCULTAR)'!$Q$3:$S$133,3,0),"")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5">
      <c r="A1132" s="8" t="str">
        <f>IFERROR(VLOOKUP(B1132,'[1]DADOS (OCULTAR)'!$Q$3:$S$133,3,0),"")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5">
      <c r="A1133" s="8" t="str">
        <f>IFERROR(VLOOKUP(B1133,'[1]DADOS (OCULTAR)'!$Q$3:$S$133,3,0),"")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5">
      <c r="A1134" s="8" t="str">
        <f>IFERROR(VLOOKUP(B1134,'[1]DADOS (OCULTAR)'!$Q$3:$S$133,3,0),"")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5">
      <c r="A1135" s="8" t="str">
        <f>IFERROR(VLOOKUP(B1135,'[1]DADOS (OCULTAR)'!$Q$3:$S$133,3,0),"")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5">
      <c r="A1136" s="8" t="str">
        <f>IFERROR(VLOOKUP(B1136,'[1]DADOS (OCULTAR)'!$Q$3:$S$133,3,0),"")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5">
      <c r="A1137" s="8" t="str">
        <f>IFERROR(VLOOKUP(B1137,'[1]DADOS (OCULTAR)'!$Q$3:$S$133,3,0),"")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5">
      <c r="A1138" s="8" t="str">
        <f>IFERROR(VLOOKUP(B1138,'[1]DADOS (OCULTAR)'!$Q$3:$S$133,3,0),"")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5">
      <c r="A1139" s="8" t="str">
        <f>IFERROR(VLOOKUP(B1139,'[1]DADOS (OCULTAR)'!$Q$3:$S$133,3,0),"")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5">
      <c r="A1140" s="8" t="str">
        <f>IFERROR(VLOOKUP(B1140,'[1]DADOS (OCULTAR)'!$Q$3:$S$133,3,0),"")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5">
      <c r="A1141" s="8" t="str">
        <f>IFERROR(VLOOKUP(B1141,'[1]DADOS (OCULTAR)'!$Q$3:$S$133,3,0),"")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5">
      <c r="A1142" s="8" t="str">
        <f>IFERROR(VLOOKUP(B1142,'[1]DADOS (OCULTAR)'!$Q$3:$S$133,3,0),"")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5">
      <c r="A1143" s="8" t="str">
        <f>IFERROR(VLOOKUP(B1143,'[1]DADOS (OCULTAR)'!$Q$3:$S$133,3,0),"")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5">
      <c r="A1144" s="8" t="str">
        <f>IFERROR(VLOOKUP(B1144,'[1]DADOS (OCULTAR)'!$Q$3:$S$133,3,0),"")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5">
      <c r="A1145" s="8" t="str">
        <f>IFERROR(VLOOKUP(B1145,'[1]DADOS (OCULTAR)'!$Q$3:$S$133,3,0),"")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5">
      <c r="A1146" s="8" t="str">
        <f>IFERROR(VLOOKUP(B1146,'[1]DADOS (OCULTAR)'!$Q$3:$S$133,3,0),"")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5">
      <c r="A1147" s="8" t="str">
        <f>IFERROR(VLOOKUP(B1147,'[1]DADOS (OCULTAR)'!$Q$3:$S$133,3,0),"")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5">
      <c r="A1148" s="8" t="str">
        <f>IFERROR(VLOOKUP(B1148,'[1]DADOS (OCULTAR)'!$Q$3:$S$133,3,0),"")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5">
      <c r="A1149" s="8" t="str">
        <f>IFERROR(VLOOKUP(B1149,'[1]DADOS (OCULTAR)'!$Q$3:$S$133,3,0),"")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5">
      <c r="A1150" s="8" t="str">
        <f>IFERROR(VLOOKUP(B1150,'[1]DADOS (OCULTAR)'!$Q$3:$S$133,3,0),"")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5">
      <c r="A1151" s="8" t="str">
        <f>IFERROR(VLOOKUP(B1151,'[1]DADOS (OCULTAR)'!$Q$3:$S$133,3,0),"")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5">
      <c r="A1152" s="8" t="str">
        <f>IFERROR(VLOOKUP(B1152,'[1]DADOS (OCULTAR)'!$Q$3:$S$133,3,0),"")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5">
      <c r="A1153" s="8" t="str">
        <f>IFERROR(VLOOKUP(B1153,'[1]DADOS (OCULTAR)'!$Q$3:$S$133,3,0),"")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5">
      <c r="A1154" s="8" t="str">
        <f>IFERROR(VLOOKUP(B1154,'[1]DADOS (OCULTAR)'!$Q$3:$S$133,3,0),"")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5">
      <c r="A1155" s="8" t="str">
        <f>IFERROR(VLOOKUP(B1155,'[1]DADOS (OCULTAR)'!$Q$3:$S$133,3,0),"")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5">
      <c r="A1156" s="8" t="str">
        <f>IFERROR(VLOOKUP(B1156,'[1]DADOS (OCULTAR)'!$Q$3:$S$133,3,0),"")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5">
      <c r="A1157" s="8" t="str">
        <f>IFERROR(VLOOKUP(B1157,'[1]DADOS (OCULTAR)'!$Q$3:$S$133,3,0),"")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5">
      <c r="A1158" s="8" t="str">
        <f>IFERROR(VLOOKUP(B1158,'[1]DADOS (OCULTAR)'!$Q$3:$S$133,3,0),"")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5">
      <c r="A1159" s="8" t="str">
        <f>IFERROR(VLOOKUP(B1159,'[1]DADOS (OCULTAR)'!$Q$3:$S$133,3,0),"")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5">
      <c r="A1160" s="8" t="str">
        <f>IFERROR(VLOOKUP(B1160,'[1]DADOS (OCULTAR)'!$Q$3:$S$133,3,0),"")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5">
      <c r="A1161" s="8" t="str">
        <f>IFERROR(VLOOKUP(B1161,'[1]DADOS (OCULTAR)'!$Q$3:$S$133,3,0),"")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5">
      <c r="A1162" s="8" t="str">
        <f>IFERROR(VLOOKUP(B1162,'[1]DADOS (OCULTAR)'!$Q$3:$S$133,3,0),"")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5">
      <c r="A1163" s="8" t="str">
        <f>IFERROR(VLOOKUP(B1163,'[1]DADOS (OCULTAR)'!$Q$3:$S$133,3,0),"")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5">
      <c r="A1164" s="8" t="str">
        <f>IFERROR(VLOOKUP(B1164,'[1]DADOS (OCULTAR)'!$Q$3:$S$133,3,0),"")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5">
      <c r="A1165" s="8" t="str">
        <f>IFERROR(VLOOKUP(B1165,'[1]DADOS (OCULTAR)'!$Q$3:$S$133,3,0),"")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5">
      <c r="A1166" s="8" t="str">
        <f>IFERROR(VLOOKUP(B1166,'[1]DADOS (OCULTAR)'!$Q$3:$S$133,3,0),"")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5">
      <c r="A1167" s="8" t="str">
        <f>IFERROR(VLOOKUP(B1167,'[1]DADOS (OCULTAR)'!$Q$3:$S$133,3,0),"")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5">
      <c r="A1168" s="8" t="str">
        <f>IFERROR(VLOOKUP(B1168,'[1]DADOS (OCULTAR)'!$Q$3:$S$133,3,0),"")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5">
      <c r="A1169" s="8" t="str">
        <f>IFERROR(VLOOKUP(B1169,'[1]DADOS (OCULTAR)'!$Q$3:$S$133,3,0),"")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5">
      <c r="A1170" s="8" t="str">
        <f>IFERROR(VLOOKUP(B1170,'[1]DADOS (OCULTAR)'!$Q$3:$S$133,3,0),"")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5">
      <c r="A1171" s="8" t="str">
        <f>IFERROR(VLOOKUP(B1171,'[1]DADOS (OCULTAR)'!$Q$3:$S$133,3,0),"")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5">
      <c r="A1172" s="8" t="str">
        <f>IFERROR(VLOOKUP(B1172,'[1]DADOS (OCULTAR)'!$Q$3:$S$133,3,0),"")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5">
      <c r="A1173" s="8" t="str">
        <f>IFERROR(VLOOKUP(B1173,'[1]DADOS (OCULTAR)'!$Q$3:$S$133,3,0),"")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5">
      <c r="A1174" s="8" t="str">
        <f>IFERROR(VLOOKUP(B1174,'[1]DADOS (OCULTAR)'!$Q$3:$S$133,3,0),"")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5">
      <c r="A1175" s="8" t="str">
        <f>IFERROR(VLOOKUP(B1175,'[1]DADOS (OCULTAR)'!$Q$3:$S$133,3,0),"")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5">
      <c r="A1176" s="8" t="str">
        <f>IFERROR(VLOOKUP(B1176,'[1]DADOS (OCULTAR)'!$Q$3:$S$133,3,0),"")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5">
      <c r="A1177" s="8" t="str">
        <f>IFERROR(VLOOKUP(B1177,'[1]DADOS (OCULTAR)'!$Q$3:$S$133,3,0),"")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5">
      <c r="A1178" s="8" t="str">
        <f>IFERROR(VLOOKUP(B1178,'[1]DADOS (OCULTAR)'!$Q$3:$S$133,3,0),"")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5">
      <c r="A1179" s="8" t="str">
        <f>IFERROR(VLOOKUP(B1179,'[1]DADOS (OCULTAR)'!$Q$3:$S$133,3,0),"")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5">
      <c r="A1180" s="8" t="str">
        <f>IFERROR(VLOOKUP(B1180,'[1]DADOS (OCULTAR)'!$Q$3:$S$133,3,0),"")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5">
      <c r="A1181" s="8" t="str">
        <f>IFERROR(VLOOKUP(B1181,'[1]DADOS (OCULTAR)'!$Q$3:$S$133,3,0),"")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5">
      <c r="A1182" s="8" t="str">
        <f>IFERROR(VLOOKUP(B1182,'[1]DADOS (OCULTAR)'!$Q$3:$S$133,3,0),"")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5">
      <c r="A1183" s="8" t="str">
        <f>IFERROR(VLOOKUP(B1183,'[1]DADOS (OCULTAR)'!$Q$3:$S$133,3,0),"")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5">
      <c r="A1184" s="8" t="str">
        <f>IFERROR(VLOOKUP(B1184,'[1]DADOS (OCULTAR)'!$Q$3:$S$133,3,0),"")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5">
      <c r="A1185" s="8" t="str">
        <f>IFERROR(VLOOKUP(B1185,'[1]DADOS (OCULTAR)'!$Q$3:$S$133,3,0),"")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5">
      <c r="A1186" s="8" t="str">
        <f>IFERROR(VLOOKUP(B1186,'[1]DADOS (OCULTAR)'!$Q$3:$S$133,3,0),"")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5">
      <c r="A1187" s="8" t="str">
        <f>IFERROR(VLOOKUP(B1187,'[1]DADOS (OCULTAR)'!$Q$3:$S$133,3,0),"")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5">
      <c r="A1188" s="8" t="str">
        <f>IFERROR(VLOOKUP(B1188,'[1]DADOS (OCULTAR)'!$Q$3:$S$133,3,0),"")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5">
      <c r="A1189" s="8" t="str">
        <f>IFERROR(VLOOKUP(B1189,'[1]DADOS (OCULTAR)'!$Q$3:$S$133,3,0),"")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5">
      <c r="A1190" s="8" t="str">
        <f>IFERROR(VLOOKUP(B1190,'[1]DADOS (OCULTAR)'!$Q$3:$S$133,3,0),"")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5">
      <c r="A1191" s="8" t="str">
        <f>IFERROR(VLOOKUP(B1191,'[1]DADOS (OCULTAR)'!$Q$3:$S$133,3,0),"")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5">
      <c r="A1192" s="8" t="str">
        <f>IFERROR(VLOOKUP(B1192,'[1]DADOS (OCULTAR)'!$Q$3:$S$133,3,0),"")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5">
      <c r="A1193" s="8" t="str">
        <f>IFERROR(VLOOKUP(B1193,'[1]DADOS (OCULTAR)'!$Q$3:$S$133,3,0),"")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5">
      <c r="A1194" s="8" t="str">
        <f>IFERROR(VLOOKUP(B1194,'[1]DADOS (OCULTAR)'!$Q$3:$S$133,3,0),"")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5">
      <c r="A1195" s="8" t="str">
        <f>IFERROR(VLOOKUP(B1195,'[1]DADOS (OCULTAR)'!$Q$3:$S$133,3,0),"")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5">
      <c r="A1196" s="8" t="str">
        <f>IFERROR(VLOOKUP(B1196,'[1]DADOS (OCULTAR)'!$Q$3:$S$133,3,0),"")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5">
      <c r="A1197" s="8" t="str">
        <f>IFERROR(VLOOKUP(B1197,'[1]DADOS (OCULTAR)'!$Q$3:$S$133,3,0),"")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5">
      <c r="A1198" s="8" t="str">
        <f>IFERROR(VLOOKUP(B1198,'[1]DADOS (OCULTAR)'!$Q$3:$S$133,3,0),"")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5">
      <c r="A1199" s="8" t="str">
        <f>IFERROR(VLOOKUP(B1199,'[1]DADOS (OCULTAR)'!$Q$3:$S$133,3,0),"")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5">
      <c r="A1200" s="8" t="str">
        <f>IFERROR(VLOOKUP(B1200,'[1]DADOS (OCULTAR)'!$Q$3:$S$133,3,0),"")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5">
      <c r="A1201" s="8" t="str">
        <f>IFERROR(VLOOKUP(B1201,'[1]DADOS (OCULTAR)'!$Q$3:$S$133,3,0),"")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5">
      <c r="A1202" s="8" t="str">
        <f>IFERROR(VLOOKUP(B1202,'[1]DADOS (OCULTAR)'!$Q$3:$S$133,3,0),"")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5">
      <c r="A1203" s="8" t="str">
        <f>IFERROR(VLOOKUP(B1203,'[1]DADOS (OCULTAR)'!$Q$3:$S$133,3,0),"")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5">
      <c r="A1204" s="8" t="str">
        <f>IFERROR(VLOOKUP(B1204,'[1]DADOS (OCULTAR)'!$Q$3:$S$133,3,0),"")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5">
      <c r="A1205" s="8" t="str">
        <f>IFERROR(VLOOKUP(B1205,'[1]DADOS (OCULTAR)'!$Q$3:$S$133,3,0),"")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5">
      <c r="A1206" s="8" t="str">
        <f>IFERROR(VLOOKUP(B1206,'[1]DADOS (OCULTAR)'!$Q$3:$S$133,3,0),"")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5">
      <c r="A1207" s="8" t="str">
        <f>IFERROR(VLOOKUP(B1207,'[1]DADOS (OCULTAR)'!$Q$3:$S$133,3,0),"")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5">
      <c r="A1208" s="8" t="str">
        <f>IFERROR(VLOOKUP(B1208,'[1]DADOS (OCULTAR)'!$Q$3:$S$133,3,0),"")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5">
      <c r="A1209" s="8" t="str">
        <f>IFERROR(VLOOKUP(B1209,'[1]DADOS (OCULTAR)'!$Q$3:$S$133,3,0),"")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5">
      <c r="A1210" s="8" t="str">
        <f>IFERROR(VLOOKUP(B1210,'[1]DADOS (OCULTAR)'!$Q$3:$S$133,3,0),"")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5">
      <c r="A1211" s="8" t="str">
        <f>IFERROR(VLOOKUP(B1211,'[1]DADOS (OCULTAR)'!$Q$3:$S$133,3,0),"")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5">
      <c r="A1212" s="8" t="str">
        <f>IFERROR(VLOOKUP(B1212,'[1]DADOS (OCULTAR)'!$Q$3:$S$133,3,0),"")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5">
      <c r="A1213" s="8" t="str">
        <f>IFERROR(VLOOKUP(B1213,'[1]DADOS (OCULTAR)'!$Q$3:$S$133,3,0),"")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5">
      <c r="A1214" s="8" t="str">
        <f>IFERROR(VLOOKUP(B1214,'[1]DADOS (OCULTAR)'!$Q$3:$S$133,3,0),"")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5">
      <c r="A1215" s="8" t="str">
        <f>IFERROR(VLOOKUP(B1215,'[1]DADOS (OCULTAR)'!$Q$3:$S$133,3,0),"")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5">
      <c r="A1216" s="8" t="str">
        <f>IFERROR(VLOOKUP(B1216,'[1]DADOS (OCULTAR)'!$Q$3:$S$133,3,0),"")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5">
      <c r="A1217" s="8" t="str">
        <f>IFERROR(VLOOKUP(B1217,'[1]DADOS (OCULTAR)'!$Q$3:$S$133,3,0),"")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5">
      <c r="A1218" s="8" t="str">
        <f>IFERROR(VLOOKUP(B1218,'[1]DADOS (OCULTAR)'!$Q$3:$S$133,3,0),"")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5">
      <c r="A1219" s="8" t="str">
        <f>IFERROR(VLOOKUP(B1219,'[1]DADOS (OCULTAR)'!$Q$3:$S$133,3,0),"")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5">
      <c r="A1220" s="8" t="str">
        <f>IFERROR(VLOOKUP(B1220,'[1]DADOS (OCULTAR)'!$Q$3:$S$133,3,0),"")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5">
      <c r="A1221" s="8" t="str">
        <f>IFERROR(VLOOKUP(B1221,'[1]DADOS (OCULTAR)'!$Q$3:$S$133,3,0),"")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5">
      <c r="A1222" s="8" t="str">
        <f>IFERROR(VLOOKUP(B1222,'[1]DADOS (OCULTAR)'!$Q$3:$S$133,3,0),"")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5">
      <c r="A1223" s="8" t="str">
        <f>IFERROR(VLOOKUP(B1223,'[1]DADOS (OCULTAR)'!$Q$3:$S$133,3,0),"")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5">
      <c r="A1224" s="8" t="str">
        <f>IFERROR(VLOOKUP(B1224,'[1]DADOS (OCULTAR)'!$Q$3:$S$133,3,0),"")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5">
      <c r="A1225" s="8" t="str">
        <f>IFERROR(VLOOKUP(B1225,'[1]DADOS (OCULTAR)'!$Q$3:$S$133,3,0),"")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5">
      <c r="A1226" s="8" t="str">
        <f>IFERROR(VLOOKUP(B1226,'[1]DADOS (OCULTAR)'!$Q$3:$S$133,3,0),"")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5">
      <c r="A1227" s="8" t="str">
        <f>IFERROR(VLOOKUP(B1227,'[1]DADOS (OCULTAR)'!$Q$3:$S$133,3,0),"")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5">
      <c r="A1228" s="8" t="str">
        <f>IFERROR(VLOOKUP(B1228,'[1]DADOS (OCULTAR)'!$Q$3:$S$133,3,0),"")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5">
      <c r="A1229" s="8" t="str">
        <f>IFERROR(VLOOKUP(B1229,'[1]DADOS (OCULTAR)'!$Q$3:$S$133,3,0),"")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5">
      <c r="A1230" s="8" t="str">
        <f>IFERROR(VLOOKUP(B1230,'[1]DADOS (OCULTAR)'!$Q$3:$S$133,3,0),"")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5">
      <c r="A1231" s="8" t="str">
        <f>IFERROR(VLOOKUP(B1231,'[1]DADOS (OCULTAR)'!$Q$3:$S$133,3,0),"")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5">
      <c r="A1232" s="8" t="str">
        <f>IFERROR(VLOOKUP(B1232,'[1]DADOS (OCULTAR)'!$Q$3:$S$133,3,0),"")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5">
      <c r="A1233" s="8" t="str">
        <f>IFERROR(VLOOKUP(B1233,'[1]DADOS (OCULTAR)'!$Q$3:$S$133,3,0),"")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5">
      <c r="A1234" s="8" t="str">
        <f>IFERROR(VLOOKUP(B1234,'[1]DADOS (OCULTAR)'!$Q$3:$S$133,3,0),"")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5">
      <c r="A1235" s="8" t="str">
        <f>IFERROR(VLOOKUP(B1235,'[1]DADOS (OCULTAR)'!$Q$3:$S$133,3,0),"")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5">
      <c r="A1236" s="8" t="str">
        <f>IFERROR(VLOOKUP(B1236,'[1]DADOS (OCULTAR)'!$Q$3:$S$133,3,0),"")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5">
      <c r="A1237" s="8" t="str">
        <f>IFERROR(VLOOKUP(B1237,'[1]DADOS (OCULTAR)'!$Q$3:$S$133,3,0),"")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5">
      <c r="A1238" s="8" t="str">
        <f>IFERROR(VLOOKUP(B1238,'[1]DADOS (OCULTAR)'!$Q$3:$S$133,3,0),"")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5">
      <c r="A1239" s="8" t="str">
        <f>IFERROR(VLOOKUP(B1239,'[1]DADOS (OCULTAR)'!$Q$3:$S$133,3,0),"")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5">
      <c r="A1240" s="8" t="str">
        <f>IFERROR(VLOOKUP(B1240,'[1]DADOS (OCULTAR)'!$Q$3:$S$133,3,0),"")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5">
      <c r="A1241" s="8" t="str">
        <f>IFERROR(VLOOKUP(B1241,'[1]DADOS (OCULTAR)'!$Q$3:$S$133,3,0),"")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5">
      <c r="A1242" s="8" t="str">
        <f>IFERROR(VLOOKUP(B1242,'[1]DADOS (OCULTAR)'!$Q$3:$S$133,3,0),"")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5">
      <c r="A1243" s="8" t="str">
        <f>IFERROR(VLOOKUP(B1243,'[1]DADOS (OCULTAR)'!$Q$3:$S$133,3,0),"")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5">
      <c r="A1244" s="8" t="str">
        <f>IFERROR(VLOOKUP(B1244,'[1]DADOS (OCULTAR)'!$Q$3:$S$133,3,0),"")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5">
      <c r="A1245" s="8" t="str">
        <f>IFERROR(VLOOKUP(B1245,'[1]DADOS (OCULTAR)'!$Q$3:$S$133,3,0),"")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5">
      <c r="A1246" s="8" t="str">
        <f>IFERROR(VLOOKUP(B1246,'[1]DADOS (OCULTAR)'!$Q$3:$S$133,3,0),"")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5">
      <c r="A1247" s="8" t="str">
        <f>IFERROR(VLOOKUP(B1247,'[1]DADOS (OCULTAR)'!$Q$3:$S$133,3,0),"")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5">
      <c r="A1248" s="8" t="str">
        <f>IFERROR(VLOOKUP(B1248,'[1]DADOS (OCULTAR)'!$Q$3:$S$133,3,0),"")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5">
      <c r="A1249" s="8" t="str">
        <f>IFERROR(VLOOKUP(B1249,'[1]DADOS (OCULTAR)'!$Q$3:$S$133,3,0),"")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5">
      <c r="A1250" s="8" t="str">
        <f>IFERROR(VLOOKUP(B1250,'[1]DADOS (OCULTAR)'!$Q$3:$S$133,3,0),"")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5">
      <c r="A1251" s="8" t="str">
        <f>IFERROR(VLOOKUP(B1251,'[1]DADOS (OCULTAR)'!$Q$3:$S$133,3,0),"")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5">
      <c r="A1252" s="8" t="str">
        <f>IFERROR(VLOOKUP(B1252,'[1]DADOS (OCULTAR)'!$Q$3:$S$133,3,0),"")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5">
      <c r="A1253" s="8" t="str">
        <f>IFERROR(VLOOKUP(B1253,'[1]DADOS (OCULTAR)'!$Q$3:$S$133,3,0),"")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5">
      <c r="A1254" s="8" t="str">
        <f>IFERROR(VLOOKUP(B1254,'[1]DADOS (OCULTAR)'!$Q$3:$S$133,3,0),"")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5">
      <c r="A1255" s="8" t="str">
        <f>IFERROR(VLOOKUP(B1255,'[1]DADOS (OCULTAR)'!$Q$3:$S$133,3,0),"")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5">
      <c r="A1256" s="8" t="str">
        <f>IFERROR(VLOOKUP(B1256,'[1]DADOS (OCULTAR)'!$Q$3:$S$133,3,0),"")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5">
      <c r="A1257" s="8" t="str">
        <f>IFERROR(VLOOKUP(B1257,'[1]DADOS (OCULTAR)'!$Q$3:$S$133,3,0),"")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5">
      <c r="A1258" s="8" t="str">
        <f>IFERROR(VLOOKUP(B1258,'[1]DADOS (OCULTAR)'!$Q$3:$S$133,3,0),"")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5">
      <c r="A1259" s="8" t="str">
        <f>IFERROR(VLOOKUP(B1259,'[1]DADOS (OCULTAR)'!$Q$3:$S$133,3,0),"")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5">
      <c r="A1260" s="8" t="str">
        <f>IFERROR(VLOOKUP(B1260,'[1]DADOS (OCULTAR)'!$Q$3:$S$133,3,0),"")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5">
      <c r="A1261" s="8" t="str">
        <f>IFERROR(VLOOKUP(B1261,'[1]DADOS (OCULTAR)'!$Q$3:$S$133,3,0),"")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5">
      <c r="A1262" s="8" t="str">
        <f>IFERROR(VLOOKUP(B1262,'[1]DADOS (OCULTAR)'!$Q$3:$S$133,3,0),"")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5">
      <c r="A1263" s="8" t="str">
        <f>IFERROR(VLOOKUP(B1263,'[1]DADOS (OCULTAR)'!$Q$3:$S$133,3,0),"")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5">
      <c r="A1264" s="8" t="str">
        <f>IFERROR(VLOOKUP(B1264,'[1]DADOS (OCULTAR)'!$Q$3:$S$133,3,0),"")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5">
      <c r="A1265" s="8" t="str">
        <f>IFERROR(VLOOKUP(B1265,'[1]DADOS (OCULTAR)'!$Q$3:$S$133,3,0),"")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5">
      <c r="A1266" s="8" t="str">
        <f>IFERROR(VLOOKUP(B1266,'[1]DADOS (OCULTAR)'!$Q$3:$S$133,3,0),"")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5">
      <c r="A1267" s="8" t="str">
        <f>IFERROR(VLOOKUP(B1267,'[1]DADOS (OCULTAR)'!$Q$3:$S$133,3,0),"")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5">
      <c r="A1268" s="8" t="str">
        <f>IFERROR(VLOOKUP(B1268,'[1]DADOS (OCULTAR)'!$Q$3:$S$133,3,0),"")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5">
      <c r="A1269" s="8" t="str">
        <f>IFERROR(VLOOKUP(B1269,'[1]DADOS (OCULTAR)'!$Q$3:$S$133,3,0),"")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5">
      <c r="A1270" s="8" t="str">
        <f>IFERROR(VLOOKUP(B1270,'[1]DADOS (OCULTAR)'!$Q$3:$S$133,3,0),"")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5">
      <c r="A1271" s="8" t="str">
        <f>IFERROR(VLOOKUP(B1271,'[1]DADOS (OCULTAR)'!$Q$3:$S$133,3,0),"")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5">
      <c r="A1272" s="8" t="str">
        <f>IFERROR(VLOOKUP(B1272,'[1]DADOS (OCULTAR)'!$Q$3:$S$133,3,0),"")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5">
      <c r="A1273" s="8" t="str">
        <f>IFERROR(VLOOKUP(B1273,'[1]DADOS (OCULTAR)'!$Q$3:$S$133,3,0),"")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5">
      <c r="A1274" s="8" t="str">
        <f>IFERROR(VLOOKUP(B1274,'[1]DADOS (OCULTAR)'!$Q$3:$S$133,3,0),"")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5">
      <c r="A1275" s="8" t="str">
        <f>IFERROR(VLOOKUP(B1275,'[1]DADOS (OCULTAR)'!$Q$3:$S$133,3,0),"")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5">
      <c r="A1276" s="8" t="str">
        <f>IFERROR(VLOOKUP(B1276,'[1]DADOS (OCULTAR)'!$Q$3:$S$133,3,0),"")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5">
      <c r="A1277" s="8" t="str">
        <f>IFERROR(VLOOKUP(B1277,'[1]DADOS (OCULTAR)'!$Q$3:$S$133,3,0),"")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5">
      <c r="A1278" s="8" t="str">
        <f>IFERROR(VLOOKUP(B1278,'[1]DADOS (OCULTAR)'!$Q$3:$S$133,3,0),"")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5">
      <c r="A1279" s="8" t="str">
        <f>IFERROR(VLOOKUP(B1279,'[1]DADOS (OCULTAR)'!$Q$3:$S$133,3,0),"")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5">
      <c r="A1280" s="8" t="str">
        <f>IFERROR(VLOOKUP(B1280,'[1]DADOS (OCULTAR)'!$Q$3:$S$133,3,0),"")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5">
      <c r="A1281" s="8" t="str">
        <f>IFERROR(VLOOKUP(B1281,'[1]DADOS (OCULTAR)'!$Q$3:$S$133,3,0),"")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5">
      <c r="A1282" s="8" t="str">
        <f>IFERROR(VLOOKUP(B1282,'[1]DADOS (OCULTAR)'!$Q$3:$S$133,3,0),"")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5">
      <c r="A1283" s="8" t="str">
        <f>IFERROR(VLOOKUP(B1283,'[1]DADOS (OCULTAR)'!$Q$3:$S$133,3,0),"")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5">
      <c r="A1284" s="8" t="str">
        <f>IFERROR(VLOOKUP(B1284,'[1]DADOS (OCULTAR)'!$Q$3:$S$133,3,0),"")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5">
      <c r="A1285" s="8" t="str">
        <f>IFERROR(VLOOKUP(B1285,'[1]DADOS (OCULTAR)'!$Q$3:$S$133,3,0),"")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5">
      <c r="A1286" s="8" t="str">
        <f>IFERROR(VLOOKUP(B1286,'[1]DADOS (OCULTAR)'!$Q$3:$S$133,3,0),"")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5">
      <c r="A1287" s="8" t="str">
        <f>IFERROR(VLOOKUP(B1287,'[1]DADOS (OCULTAR)'!$Q$3:$S$133,3,0),"")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5">
      <c r="A1288" s="8" t="str">
        <f>IFERROR(VLOOKUP(B1288,'[1]DADOS (OCULTAR)'!$Q$3:$S$133,3,0),"")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5">
      <c r="A1289" s="8" t="str">
        <f>IFERROR(VLOOKUP(B1289,'[1]DADOS (OCULTAR)'!$Q$3:$S$133,3,0),"")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5">
      <c r="A1290" s="8" t="str">
        <f>IFERROR(VLOOKUP(B1290,'[1]DADOS (OCULTAR)'!$Q$3:$S$133,3,0),"")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5">
      <c r="A1291" s="8" t="str">
        <f>IFERROR(VLOOKUP(B1291,'[1]DADOS (OCULTAR)'!$Q$3:$S$133,3,0),"")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5">
      <c r="A1292" s="8" t="str">
        <f>IFERROR(VLOOKUP(B1292,'[1]DADOS (OCULTAR)'!$Q$3:$S$133,3,0),"")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5">
      <c r="A1293" s="8" t="str">
        <f>IFERROR(VLOOKUP(B1293,'[1]DADOS (OCULTAR)'!$Q$3:$S$133,3,0),"")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5">
      <c r="A1294" s="8" t="str">
        <f>IFERROR(VLOOKUP(B1294,'[1]DADOS (OCULTAR)'!$Q$3:$S$133,3,0),"")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5">
      <c r="A1295" s="8" t="str">
        <f>IFERROR(VLOOKUP(B1295,'[1]DADOS (OCULTAR)'!$Q$3:$S$133,3,0),"")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5">
      <c r="A1296" s="8" t="str">
        <f>IFERROR(VLOOKUP(B1296,'[1]DADOS (OCULTAR)'!$Q$3:$S$133,3,0),"")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5">
      <c r="A1297" s="8" t="str">
        <f>IFERROR(VLOOKUP(B1297,'[1]DADOS (OCULTAR)'!$Q$3:$S$133,3,0),"")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5">
      <c r="A1298" s="8" t="str">
        <f>IFERROR(VLOOKUP(B1298,'[1]DADOS (OCULTAR)'!$Q$3:$S$133,3,0),"")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5">
      <c r="A1299" s="8" t="str">
        <f>IFERROR(VLOOKUP(B1299,'[1]DADOS (OCULTAR)'!$Q$3:$S$133,3,0),"")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5">
      <c r="A1300" s="8" t="str">
        <f>IFERROR(VLOOKUP(B1300,'[1]DADOS (OCULTAR)'!$Q$3:$S$133,3,0),"")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5">
      <c r="A1301" s="8" t="str">
        <f>IFERROR(VLOOKUP(B1301,'[1]DADOS (OCULTAR)'!$Q$3:$S$133,3,0),"")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5">
      <c r="A1302" s="8" t="str">
        <f>IFERROR(VLOOKUP(B1302,'[1]DADOS (OCULTAR)'!$Q$3:$S$133,3,0),"")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5">
      <c r="A1303" s="8" t="str">
        <f>IFERROR(VLOOKUP(B1303,'[1]DADOS (OCULTAR)'!$Q$3:$S$133,3,0),"")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5">
      <c r="A1304" s="8" t="str">
        <f>IFERROR(VLOOKUP(B1304,'[1]DADOS (OCULTAR)'!$Q$3:$S$133,3,0),"")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5">
      <c r="A1305" s="8" t="str">
        <f>IFERROR(VLOOKUP(B1305,'[1]DADOS (OCULTAR)'!$Q$3:$S$133,3,0),"")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5">
      <c r="A1306" s="8" t="str">
        <f>IFERROR(VLOOKUP(B1306,'[1]DADOS (OCULTAR)'!$Q$3:$S$133,3,0),"")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5">
      <c r="A1307" s="8" t="str">
        <f>IFERROR(VLOOKUP(B1307,'[1]DADOS (OCULTAR)'!$Q$3:$S$133,3,0),"")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5">
      <c r="A1308" s="8" t="str">
        <f>IFERROR(VLOOKUP(B1308,'[1]DADOS (OCULTAR)'!$Q$3:$S$133,3,0),"")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5">
      <c r="A1309" s="8" t="str">
        <f>IFERROR(VLOOKUP(B1309,'[1]DADOS (OCULTAR)'!$Q$3:$S$133,3,0),"")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5">
      <c r="A1310" s="8" t="str">
        <f>IFERROR(VLOOKUP(B1310,'[1]DADOS (OCULTAR)'!$Q$3:$S$133,3,0),"")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5">
      <c r="A1311" s="8" t="str">
        <f>IFERROR(VLOOKUP(B1311,'[1]DADOS (OCULTAR)'!$Q$3:$S$133,3,0),"")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5">
      <c r="A1312" s="8" t="str">
        <f>IFERROR(VLOOKUP(B1312,'[1]DADOS (OCULTAR)'!$Q$3:$S$133,3,0),"")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5">
      <c r="A1313" s="8" t="str">
        <f>IFERROR(VLOOKUP(B1313,'[1]DADOS (OCULTAR)'!$Q$3:$S$133,3,0),"")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5">
      <c r="A1314" s="8" t="str">
        <f>IFERROR(VLOOKUP(B1314,'[1]DADOS (OCULTAR)'!$Q$3:$S$133,3,0),"")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5">
      <c r="A1315" s="8" t="str">
        <f>IFERROR(VLOOKUP(B1315,'[1]DADOS (OCULTAR)'!$Q$3:$S$133,3,0),"")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5">
      <c r="A1316" s="8" t="str">
        <f>IFERROR(VLOOKUP(B1316,'[1]DADOS (OCULTAR)'!$Q$3:$S$133,3,0),"")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5">
      <c r="A1317" s="8" t="str">
        <f>IFERROR(VLOOKUP(B1317,'[1]DADOS (OCULTAR)'!$Q$3:$S$133,3,0),"")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5">
      <c r="A1318" s="8" t="str">
        <f>IFERROR(VLOOKUP(B1318,'[1]DADOS (OCULTAR)'!$Q$3:$S$133,3,0),"")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5">
      <c r="A1319" s="8" t="str">
        <f>IFERROR(VLOOKUP(B1319,'[1]DADOS (OCULTAR)'!$Q$3:$S$133,3,0),"")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5">
      <c r="A1320" s="8" t="str">
        <f>IFERROR(VLOOKUP(B1320,'[1]DADOS (OCULTAR)'!$Q$3:$S$133,3,0),"")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5">
      <c r="A1321" s="8" t="str">
        <f>IFERROR(VLOOKUP(B1321,'[1]DADOS (OCULTAR)'!$Q$3:$S$133,3,0),"")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5">
      <c r="A1322" s="8" t="str">
        <f>IFERROR(VLOOKUP(B1322,'[1]DADOS (OCULTAR)'!$Q$3:$S$133,3,0),"")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5">
      <c r="A1323" s="8" t="str">
        <f>IFERROR(VLOOKUP(B1323,'[1]DADOS (OCULTAR)'!$Q$3:$S$133,3,0),"")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5">
      <c r="A1324" s="8" t="str">
        <f>IFERROR(VLOOKUP(B1324,'[1]DADOS (OCULTAR)'!$Q$3:$S$133,3,0),"")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5">
      <c r="A1325" s="8" t="str">
        <f>IFERROR(VLOOKUP(B1325,'[1]DADOS (OCULTAR)'!$Q$3:$S$133,3,0),"")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5">
      <c r="A1326" s="8" t="str">
        <f>IFERROR(VLOOKUP(B1326,'[1]DADOS (OCULTAR)'!$Q$3:$S$133,3,0),"")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5">
      <c r="A1327" s="8" t="str">
        <f>IFERROR(VLOOKUP(B1327,'[1]DADOS (OCULTAR)'!$Q$3:$S$133,3,0),"")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5">
      <c r="A1328" s="8" t="str">
        <f>IFERROR(VLOOKUP(B1328,'[1]DADOS (OCULTAR)'!$Q$3:$S$133,3,0),"")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5">
      <c r="A1329" s="8" t="str">
        <f>IFERROR(VLOOKUP(B1329,'[1]DADOS (OCULTAR)'!$Q$3:$S$133,3,0),"")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5">
      <c r="A1330" s="8" t="str">
        <f>IFERROR(VLOOKUP(B1330,'[1]DADOS (OCULTAR)'!$Q$3:$S$133,3,0),"")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5">
      <c r="A1331" s="8" t="str">
        <f>IFERROR(VLOOKUP(B1331,'[1]DADOS (OCULTAR)'!$Q$3:$S$133,3,0),"")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5">
      <c r="A1332" s="8" t="str">
        <f>IFERROR(VLOOKUP(B1332,'[1]DADOS (OCULTAR)'!$Q$3:$S$133,3,0),"")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5">
      <c r="A1333" s="8" t="str">
        <f>IFERROR(VLOOKUP(B1333,'[1]DADOS (OCULTAR)'!$Q$3:$S$133,3,0),"")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5">
      <c r="A1334" s="8" t="str">
        <f>IFERROR(VLOOKUP(B1334,'[1]DADOS (OCULTAR)'!$Q$3:$S$133,3,0),"")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5">
      <c r="A1335" s="8" t="str">
        <f>IFERROR(VLOOKUP(B1335,'[1]DADOS (OCULTAR)'!$Q$3:$S$133,3,0),"")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5">
      <c r="A1336" s="8" t="str">
        <f>IFERROR(VLOOKUP(B1336,'[1]DADOS (OCULTAR)'!$Q$3:$S$133,3,0),"")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5">
      <c r="A1337" s="8" t="str">
        <f>IFERROR(VLOOKUP(B1337,'[1]DADOS (OCULTAR)'!$Q$3:$S$133,3,0),"")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5">
      <c r="A1338" s="8" t="str">
        <f>IFERROR(VLOOKUP(B1338,'[1]DADOS (OCULTAR)'!$Q$3:$S$133,3,0),"")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5">
      <c r="A1339" s="8" t="str">
        <f>IFERROR(VLOOKUP(B1339,'[1]DADOS (OCULTAR)'!$Q$3:$S$133,3,0),"")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5">
      <c r="A1340" s="8" t="str">
        <f>IFERROR(VLOOKUP(B1340,'[1]DADOS (OCULTAR)'!$Q$3:$S$133,3,0),"")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5">
      <c r="A1341" s="8" t="str">
        <f>IFERROR(VLOOKUP(B1341,'[1]DADOS (OCULTAR)'!$Q$3:$S$133,3,0),"")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5">
      <c r="A1342" s="8" t="str">
        <f>IFERROR(VLOOKUP(B1342,'[1]DADOS (OCULTAR)'!$Q$3:$S$133,3,0),"")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5">
      <c r="A1343" s="8" t="str">
        <f>IFERROR(VLOOKUP(B1343,'[1]DADOS (OCULTAR)'!$Q$3:$S$133,3,0),"")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5">
      <c r="A1344" s="8" t="str">
        <f>IFERROR(VLOOKUP(B1344,'[1]DADOS (OCULTAR)'!$Q$3:$S$133,3,0),"")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5">
      <c r="A1345" s="8" t="str">
        <f>IFERROR(VLOOKUP(B1345,'[1]DADOS (OCULTAR)'!$Q$3:$S$133,3,0),"")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5">
      <c r="A1346" s="8" t="str">
        <f>IFERROR(VLOOKUP(B1346,'[1]DADOS (OCULTAR)'!$Q$3:$S$133,3,0),"")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5">
      <c r="A1347" s="8" t="str">
        <f>IFERROR(VLOOKUP(B1347,'[1]DADOS (OCULTAR)'!$Q$3:$S$133,3,0),"")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5">
      <c r="A1348" s="8" t="str">
        <f>IFERROR(VLOOKUP(B1348,'[1]DADOS (OCULTAR)'!$Q$3:$S$133,3,0),"")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5">
      <c r="A1349" s="8" t="str">
        <f>IFERROR(VLOOKUP(B1349,'[1]DADOS (OCULTAR)'!$Q$3:$S$133,3,0),"")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5">
      <c r="A1350" s="8" t="str">
        <f>IFERROR(VLOOKUP(B1350,'[1]DADOS (OCULTAR)'!$Q$3:$S$133,3,0),"")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5">
      <c r="A1351" s="8" t="str">
        <f>IFERROR(VLOOKUP(B1351,'[1]DADOS (OCULTAR)'!$Q$3:$S$133,3,0),"")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5">
      <c r="A1352" s="8" t="str">
        <f>IFERROR(VLOOKUP(B1352,'[1]DADOS (OCULTAR)'!$Q$3:$S$133,3,0),"")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5">
      <c r="A1353" s="8" t="str">
        <f>IFERROR(VLOOKUP(B1353,'[1]DADOS (OCULTAR)'!$Q$3:$S$133,3,0),"")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5">
      <c r="A1354" s="8" t="str">
        <f>IFERROR(VLOOKUP(B1354,'[1]DADOS (OCULTAR)'!$Q$3:$S$133,3,0),"")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5">
      <c r="A1355" s="8" t="str">
        <f>IFERROR(VLOOKUP(B1355,'[1]DADOS (OCULTAR)'!$Q$3:$S$133,3,0),"")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5">
      <c r="A1356" s="8" t="str">
        <f>IFERROR(VLOOKUP(B1356,'[1]DADOS (OCULTAR)'!$Q$3:$S$133,3,0),"")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5">
      <c r="A1357" s="8" t="str">
        <f>IFERROR(VLOOKUP(B1357,'[1]DADOS (OCULTAR)'!$Q$3:$S$133,3,0),"")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5">
      <c r="A1358" s="8" t="str">
        <f>IFERROR(VLOOKUP(B1358,'[1]DADOS (OCULTAR)'!$Q$3:$S$133,3,0),"")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5">
      <c r="A1359" s="8" t="str">
        <f>IFERROR(VLOOKUP(B1359,'[1]DADOS (OCULTAR)'!$Q$3:$S$133,3,0),"")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5">
      <c r="A1360" s="8" t="str">
        <f>IFERROR(VLOOKUP(B1360,'[1]DADOS (OCULTAR)'!$Q$3:$S$133,3,0),"")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5">
      <c r="A1361" s="8" t="str">
        <f>IFERROR(VLOOKUP(B1361,'[1]DADOS (OCULTAR)'!$Q$3:$S$133,3,0),"")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5">
      <c r="A1362" s="8" t="str">
        <f>IFERROR(VLOOKUP(B1362,'[1]DADOS (OCULTAR)'!$Q$3:$S$133,3,0),"")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5">
      <c r="A1363" s="8" t="str">
        <f>IFERROR(VLOOKUP(B1363,'[1]DADOS (OCULTAR)'!$Q$3:$S$133,3,0),"")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5">
      <c r="A1364" s="8" t="str">
        <f>IFERROR(VLOOKUP(B1364,'[1]DADOS (OCULTAR)'!$Q$3:$S$133,3,0),"")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5">
      <c r="A1365" s="8" t="str">
        <f>IFERROR(VLOOKUP(B1365,'[1]DADOS (OCULTAR)'!$Q$3:$S$133,3,0),"")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5">
      <c r="A1366" s="8" t="str">
        <f>IFERROR(VLOOKUP(B1366,'[1]DADOS (OCULTAR)'!$Q$3:$S$133,3,0),"")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5">
      <c r="A1367" s="8" t="str">
        <f>IFERROR(VLOOKUP(B1367,'[1]DADOS (OCULTAR)'!$Q$3:$S$133,3,0),"")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5">
      <c r="A1368" s="8" t="str">
        <f>IFERROR(VLOOKUP(B1368,'[1]DADOS (OCULTAR)'!$Q$3:$S$133,3,0),"")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5">
      <c r="A1369" s="8" t="str">
        <f>IFERROR(VLOOKUP(B1369,'[1]DADOS (OCULTAR)'!$Q$3:$S$133,3,0),"")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5">
      <c r="A1370" s="8" t="str">
        <f>IFERROR(VLOOKUP(B1370,'[1]DADOS (OCULTAR)'!$Q$3:$S$133,3,0),"")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5">
      <c r="A1371" s="8" t="str">
        <f>IFERROR(VLOOKUP(B1371,'[1]DADOS (OCULTAR)'!$Q$3:$S$133,3,0),"")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5">
      <c r="A1372" s="8" t="str">
        <f>IFERROR(VLOOKUP(B1372,'[1]DADOS (OCULTAR)'!$Q$3:$S$133,3,0),"")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5">
      <c r="A1373" s="8" t="str">
        <f>IFERROR(VLOOKUP(B1373,'[1]DADOS (OCULTAR)'!$Q$3:$S$133,3,0),"")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5">
      <c r="A1374" s="8" t="str">
        <f>IFERROR(VLOOKUP(B1374,'[1]DADOS (OCULTAR)'!$Q$3:$S$133,3,0),"")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5">
      <c r="A1375" s="8" t="str">
        <f>IFERROR(VLOOKUP(B1375,'[1]DADOS (OCULTAR)'!$Q$3:$S$133,3,0),"")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5">
      <c r="A1376" s="8" t="str">
        <f>IFERROR(VLOOKUP(B1376,'[1]DADOS (OCULTAR)'!$Q$3:$S$133,3,0),"")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5">
      <c r="A1377" s="8" t="str">
        <f>IFERROR(VLOOKUP(B1377,'[1]DADOS (OCULTAR)'!$Q$3:$S$133,3,0),"")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5">
      <c r="A1378" s="8" t="str">
        <f>IFERROR(VLOOKUP(B1378,'[1]DADOS (OCULTAR)'!$Q$3:$S$133,3,0),"")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5">
      <c r="A1379" s="8" t="str">
        <f>IFERROR(VLOOKUP(B1379,'[1]DADOS (OCULTAR)'!$Q$3:$S$133,3,0),"")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5">
      <c r="A1380" s="8" t="str">
        <f>IFERROR(VLOOKUP(B1380,'[1]DADOS (OCULTAR)'!$Q$3:$S$133,3,0),"")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5">
      <c r="A1381" s="8" t="str">
        <f>IFERROR(VLOOKUP(B1381,'[1]DADOS (OCULTAR)'!$Q$3:$S$133,3,0),"")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5">
      <c r="A1382" s="8" t="str">
        <f>IFERROR(VLOOKUP(B1382,'[1]DADOS (OCULTAR)'!$Q$3:$S$133,3,0),"")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5">
      <c r="A1383" s="8" t="str">
        <f>IFERROR(VLOOKUP(B1383,'[1]DADOS (OCULTAR)'!$Q$3:$S$133,3,0),"")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5">
      <c r="A1384" s="8" t="str">
        <f>IFERROR(VLOOKUP(B1384,'[1]DADOS (OCULTAR)'!$Q$3:$S$133,3,0),"")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5">
      <c r="A1385" s="8" t="str">
        <f>IFERROR(VLOOKUP(B1385,'[1]DADOS (OCULTAR)'!$Q$3:$S$133,3,0),"")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5">
      <c r="A1386" s="8" t="str">
        <f>IFERROR(VLOOKUP(B1386,'[1]DADOS (OCULTAR)'!$Q$3:$S$133,3,0),"")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5">
      <c r="A1387" s="8" t="str">
        <f>IFERROR(VLOOKUP(B1387,'[1]DADOS (OCULTAR)'!$Q$3:$S$133,3,0),"")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5">
      <c r="A1388" s="8" t="str">
        <f>IFERROR(VLOOKUP(B1388,'[1]DADOS (OCULTAR)'!$Q$3:$S$133,3,0),"")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5">
      <c r="A1389" s="8" t="str">
        <f>IFERROR(VLOOKUP(B1389,'[1]DADOS (OCULTAR)'!$Q$3:$S$133,3,0),"")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5">
      <c r="A1390" s="8" t="str">
        <f>IFERROR(VLOOKUP(B1390,'[1]DADOS (OCULTAR)'!$Q$3:$S$133,3,0),"")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5">
      <c r="A1391" s="8" t="str">
        <f>IFERROR(VLOOKUP(B1391,'[1]DADOS (OCULTAR)'!$Q$3:$S$133,3,0),"")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5">
      <c r="A1392" s="8" t="str">
        <f>IFERROR(VLOOKUP(B1392,'[1]DADOS (OCULTAR)'!$Q$3:$S$133,3,0),"")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5">
      <c r="A1393" s="8" t="str">
        <f>IFERROR(VLOOKUP(B1393,'[1]DADOS (OCULTAR)'!$Q$3:$S$133,3,0),"")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5">
      <c r="A1394" s="8" t="str">
        <f>IFERROR(VLOOKUP(B1394,'[1]DADOS (OCULTAR)'!$Q$3:$S$133,3,0),"")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5">
      <c r="A1395" s="8" t="str">
        <f>IFERROR(VLOOKUP(B1395,'[1]DADOS (OCULTAR)'!$Q$3:$S$133,3,0),"")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5">
      <c r="A1396" s="8" t="str">
        <f>IFERROR(VLOOKUP(B1396,'[1]DADOS (OCULTAR)'!$Q$3:$S$133,3,0),"")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5">
      <c r="A1397" s="8" t="str">
        <f>IFERROR(VLOOKUP(B1397,'[1]DADOS (OCULTAR)'!$Q$3:$S$133,3,0),"")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5">
      <c r="A1398" s="8" t="str">
        <f>IFERROR(VLOOKUP(B1398,'[1]DADOS (OCULTAR)'!$Q$3:$S$133,3,0),"")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5">
      <c r="A1399" s="8" t="str">
        <f>IFERROR(VLOOKUP(B1399,'[1]DADOS (OCULTAR)'!$Q$3:$S$133,3,0),"")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5">
      <c r="A1400" s="8" t="str">
        <f>IFERROR(VLOOKUP(B1400,'[1]DADOS (OCULTAR)'!$Q$3:$S$133,3,0),"")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5">
      <c r="A1401" s="8" t="str">
        <f>IFERROR(VLOOKUP(B1401,'[1]DADOS (OCULTAR)'!$Q$3:$S$133,3,0),"")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5">
      <c r="A1402" s="8" t="str">
        <f>IFERROR(VLOOKUP(B1402,'[1]DADOS (OCULTAR)'!$Q$3:$S$133,3,0),"")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5">
      <c r="A1403" s="8" t="str">
        <f>IFERROR(VLOOKUP(B1403,'[1]DADOS (OCULTAR)'!$Q$3:$S$133,3,0),"")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5">
      <c r="A1404" s="8" t="str">
        <f>IFERROR(VLOOKUP(B1404,'[1]DADOS (OCULTAR)'!$Q$3:$S$133,3,0),"")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5">
      <c r="A1405" s="8" t="str">
        <f>IFERROR(VLOOKUP(B1405,'[1]DADOS (OCULTAR)'!$Q$3:$S$133,3,0),"")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5">
      <c r="A1406" s="8" t="str">
        <f>IFERROR(VLOOKUP(B1406,'[1]DADOS (OCULTAR)'!$Q$3:$S$133,3,0),"")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5">
      <c r="A1407" s="8" t="str">
        <f>IFERROR(VLOOKUP(B1407,'[1]DADOS (OCULTAR)'!$Q$3:$S$133,3,0),"")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5">
      <c r="A1408" s="8" t="str">
        <f>IFERROR(VLOOKUP(B1408,'[1]DADOS (OCULTAR)'!$Q$3:$S$133,3,0),"")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5">
      <c r="A1409" s="8" t="str">
        <f>IFERROR(VLOOKUP(B1409,'[1]DADOS (OCULTAR)'!$Q$3:$S$133,3,0),"")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5">
      <c r="A1410" s="8" t="str">
        <f>IFERROR(VLOOKUP(B1410,'[1]DADOS (OCULTAR)'!$Q$3:$S$133,3,0),"")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5">
      <c r="A1411" s="8" t="str">
        <f>IFERROR(VLOOKUP(B1411,'[1]DADOS (OCULTAR)'!$Q$3:$S$133,3,0),"")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5">
      <c r="A1412" s="8" t="str">
        <f>IFERROR(VLOOKUP(B1412,'[1]DADOS (OCULTAR)'!$Q$3:$S$133,3,0),"")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5">
      <c r="A1413" s="8" t="str">
        <f>IFERROR(VLOOKUP(B1413,'[1]DADOS (OCULTAR)'!$Q$3:$S$133,3,0),"")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5">
      <c r="A1414" s="8" t="str">
        <f>IFERROR(VLOOKUP(B1414,'[1]DADOS (OCULTAR)'!$Q$3:$S$133,3,0),"")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5">
      <c r="A1415" s="8" t="str">
        <f>IFERROR(VLOOKUP(B1415,'[1]DADOS (OCULTAR)'!$Q$3:$S$133,3,0),"")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5">
      <c r="A1416" s="8" t="str">
        <f>IFERROR(VLOOKUP(B1416,'[1]DADOS (OCULTAR)'!$Q$3:$S$133,3,0),"")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5">
      <c r="A1417" s="8" t="str">
        <f>IFERROR(VLOOKUP(B1417,'[1]DADOS (OCULTAR)'!$Q$3:$S$133,3,0),"")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5">
      <c r="A1418" s="8" t="str">
        <f>IFERROR(VLOOKUP(B1418,'[1]DADOS (OCULTAR)'!$Q$3:$S$133,3,0),"")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5">
      <c r="A1419" s="8" t="str">
        <f>IFERROR(VLOOKUP(B1419,'[1]DADOS (OCULTAR)'!$Q$3:$S$133,3,0),"")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5">
      <c r="A1420" s="8" t="str">
        <f>IFERROR(VLOOKUP(B1420,'[1]DADOS (OCULTAR)'!$Q$3:$S$133,3,0),"")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5">
      <c r="A1421" s="8" t="str">
        <f>IFERROR(VLOOKUP(B1421,'[1]DADOS (OCULTAR)'!$Q$3:$S$133,3,0),"")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5">
      <c r="A1422" s="8" t="str">
        <f>IFERROR(VLOOKUP(B1422,'[1]DADOS (OCULTAR)'!$Q$3:$S$133,3,0),"")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5">
      <c r="A1423" s="8" t="str">
        <f>IFERROR(VLOOKUP(B1423,'[1]DADOS (OCULTAR)'!$Q$3:$S$133,3,0),"")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5">
      <c r="A1424" s="8" t="str">
        <f>IFERROR(VLOOKUP(B1424,'[1]DADOS (OCULTAR)'!$Q$3:$S$133,3,0),"")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5">
      <c r="A1425" s="8" t="str">
        <f>IFERROR(VLOOKUP(B1425,'[1]DADOS (OCULTAR)'!$Q$3:$S$133,3,0),"")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5">
      <c r="A1426" s="8" t="str">
        <f>IFERROR(VLOOKUP(B1426,'[1]DADOS (OCULTAR)'!$Q$3:$S$133,3,0),"")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5">
      <c r="A1427" s="8" t="str">
        <f>IFERROR(VLOOKUP(B1427,'[1]DADOS (OCULTAR)'!$Q$3:$S$133,3,0),"")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5">
      <c r="A1428" s="8" t="str">
        <f>IFERROR(VLOOKUP(B1428,'[1]DADOS (OCULTAR)'!$Q$3:$S$133,3,0),"")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5">
      <c r="A1429" s="8" t="str">
        <f>IFERROR(VLOOKUP(B1429,'[1]DADOS (OCULTAR)'!$Q$3:$S$133,3,0),"")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5">
      <c r="A1430" s="8" t="str">
        <f>IFERROR(VLOOKUP(B1430,'[1]DADOS (OCULTAR)'!$Q$3:$S$133,3,0),"")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5">
      <c r="A1431" s="8" t="str">
        <f>IFERROR(VLOOKUP(B1431,'[1]DADOS (OCULTAR)'!$Q$3:$S$133,3,0),"")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5">
      <c r="A1432" s="8" t="str">
        <f>IFERROR(VLOOKUP(B1432,'[1]DADOS (OCULTAR)'!$Q$3:$S$133,3,0),"")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5">
      <c r="A1433" s="8" t="str">
        <f>IFERROR(VLOOKUP(B1433,'[1]DADOS (OCULTAR)'!$Q$3:$S$133,3,0),"")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5">
      <c r="A1434" s="8" t="str">
        <f>IFERROR(VLOOKUP(B1434,'[1]DADOS (OCULTAR)'!$Q$3:$S$133,3,0),"")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5">
      <c r="A1435" s="8" t="str">
        <f>IFERROR(VLOOKUP(B1435,'[1]DADOS (OCULTAR)'!$Q$3:$S$133,3,0),"")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5">
      <c r="A1436" s="8" t="str">
        <f>IFERROR(VLOOKUP(B1436,'[1]DADOS (OCULTAR)'!$Q$3:$S$133,3,0),"")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5">
      <c r="A1437" s="8" t="str">
        <f>IFERROR(VLOOKUP(B1437,'[1]DADOS (OCULTAR)'!$Q$3:$S$133,3,0),"")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5">
      <c r="A1438" s="8" t="str">
        <f>IFERROR(VLOOKUP(B1438,'[1]DADOS (OCULTAR)'!$Q$3:$S$133,3,0),"")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5">
      <c r="A1439" s="8" t="str">
        <f>IFERROR(VLOOKUP(B1439,'[1]DADOS (OCULTAR)'!$Q$3:$S$133,3,0),"")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5">
      <c r="A1440" s="8" t="str">
        <f>IFERROR(VLOOKUP(B1440,'[1]DADOS (OCULTAR)'!$Q$3:$S$133,3,0),"")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5">
      <c r="A1441" s="8" t="str">
        <f>IFERROR(VLOOKUP(B1441,'[1]DADOS (OCULTAR)'!$Q$3:$S$133,3,0),"")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5">
      <c r="A1442" s="8" t="str">
        <f>IFERROR(VLOOKUP(B1442,'[1]DADOS (OCULTAR)'!$Q$3:$S$133,3,0),"")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5">
      <c r="A1443" s="8" t="str">
        <f>IFERROR(VLOOKUP(B1443,'[1]DADOS (OCULTAR)'!$Q$3:$S$133,3,0),"")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5">
      <c r="A1444" s="8" t="str">
        <f>IFERROR(VLOOKUP(B1444,'[1]DADOS (OCULTAR)'!$Q$3:$S$133,3,0),"")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5">
      <c r="A1445" s="8" t="str">
        <f>IFERROR(VLOOKUP(B1445,'[1]DADOS (OCULTAR)'!$Q$3:$S$133,3,0),"")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5">
      <c r="A1446" s="8" t="str">
        <f>IFERROR(VLOOKUP(B1446,'[1]DADOS (OCULTAR)'!$Q$3:$S$133,3,0),"")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5">
      <c r="A1447" s="8" t="str">
        <f>IFERROR(VLOOKUP(B1447,'[1]DADOS (OCULTAR)'!$Q$3:$S$133,3,0),"")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5">
      <c r="A1448" s="8" t="str">
        <f>IFERROR(VLOOKUP(B1448,'[1]DADOS (OCULTAR)'!$Q$3:$S$133,3,0),"")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5">
      <c r="A1449" s="8" t="str">
        <f>IFERROR(VLOOKUP(B1449,'[1]DADOS (OCULTAR)'!$Q$3:$S$133,3,0),"")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5">
      <c r="A1450" s="8" t="str">
        <f>IFERROR(VLOOKUP(B1450,'[1]DADOS (OCULTAR)'!$Q$3:$S$133,3,0),"")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5">
      <c r="A1451" s="8" t="str">
        <f>IFERROR(VLOOKUP(B1451,'[1]DADOS (OCULTAR)'!$Q$3:$S$133,3,0),"")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5">
      <c r="A1452" s="8" t="str">
        <f>IFERROR(VLOOKUP(B1452,'[1]DADOS (OCULTAR)'!$Q$3:$S$133,3,0),"")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5">
      <c r="A1453" s="8" t="str">
        <f>IFERROR(VLOOKUP(B1453,'[1]DADOS (OCULTAR)'!$Q$3:$S$133,3,0),"")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5">
      <c r="A1454" s="8" t="str">
        <f>IFERROR(VLOOKUP(B1454,'[1]DADOS (OCULTAR)'!$Q$3:$S$133,3,0),"")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5">
      <c r="A1455" s="8" t="str">
        <f>IFERROR(VLOOKUP(B1455,'[1]DADOS (OCULTAR)'!$Q$3:$S$133,3,0),"")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5">
      <c r="A1456" s="8" t="str">
        <f>IFERROR(VLOOKUP(B1456,'[1]DADOS (OCULTAR)'!$Q$3:$S$133,3,0),"")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5">
      <c r="A1457" s="8" t="str">
        <f>IFERROR(VLOOKUP(B1457,'[1]DADOS (OCULTAR)'!$Q$3:$S$133,3,0),"")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5">
      <c r="A1458" s="8" t="str">
        <f>IFERROR(VLOOKUP(B1458,'[1]DADOS (OCULTAR)'!$Q$3:$S$133,3,0),"")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5">
      <c r="A1459" s="8" t="str">
        <f>IFERROR(VLOOKUP(B1459,'[1]DADOS (OCULTAR)'!$Q$3:$S$133,3,0),"")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5">
      <c r="A1460" s="8" t="str">
        <f>IFERROR(VLOOKUP(B1460,'[1]DADOS (OCULTAR)'!$Q$3:$S$133,3,0),"")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5">
      <c r="A1461" s="8" t="str">
        <f>IFERROR(VLOOKUP(B1461,'[1]DADOS (OCULTAR)'!$Q$3:$S$133,3,0),"")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5">
      <c r="A1462" s="8" t="str">
        <f>IFERROR(VLOOKUP(B1462,'[1]DADOS (OCULTAR)'!$Q$3:$S$133,3,0),"")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5">
      <c r="A1463" s="8" t="str">
        <f>IFERROR(VLOOKUP(B1463,'[1]DADOS (OCULTAR)'!$Q$3:$S$133,3,0),"")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5">
      <c r="A1464" s="8" t="str">
        <f>IFERROR(VLOOKUP(B1464,'[1]DADOS (OCULTAR)'!$Q$3:$S$133,3,0),"")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5">
      <c r="A1465" s="8" t="str">
        <f>IFERROR(VLOOKUP(B1465,'[1]DADOS (OCULTAR)'!$Q$3:$S$133,3,0),"")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5">
      <c r="A1466" s="8" t="str">
        <f>IFERROR(VLOOKUP(B1466,'[1]DADOS (OCULTAR)'!$Q$3:$S$133,3,0),"")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5">
      <c r="A1467" s="8" t="str">
        <f>IFERROR(VLOOKUP(B1467,'[1]DADOS (OCULTAR)'!$Q$3:$S$133,3,0),"")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5">
      <c r="A1468" s="8" t="str">
        <f>IFERROR(VLOOKUP(B1468,'[1]DADOS (OCULTAR)'!$Q$3:$S$133,3,0),"")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5">
      <c r="A1469" s="8" t="str">
        <f>IFERROR(VLOOKUP(B1469,'[1]DADOS (OCULTAR)'!$Q$3:$S$133,3,0),"")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5">
      <c r="A1470" s="8" t="str">
        <f>IFERROR(VLOOKUP(B1470,'[1]DADOS (OCULTAR)'!$Q$3:$S$133,3,0),"")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5">
      <c r="A1471" s="8" t="str">
        <f>IFERROR(VLOOKUP(B1471,'[1]DADOS (OCULTAR)'!$Q$3:$S$133,3,0),"")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5">
      <c r="A1472" s="8" t="str">
        <f>IFERROR(VLOOKUP(B1472,'[1]DADOS (OCULTAR)'!$Q$3:$S$133,3,0),"")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5">
      <c r="A1473" s="8" t="str">
        <f>IFERROR(VLOOKUP(B1473,'[1]DADOS (OCULTAR)'!$Q$3:$S$133,3,0),"")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5">
      <c r="A1474" s="8" t="str">
        <f>IFERROR(VLOOKUP(B1474,'[1]DADOS (OCULTAR)'!$Q$3:$S$133,3,0),"")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5">
      <c r="A1475" s="8" t="str">
        <f>IFERROR(VLOOKUP(B1475,'[1]DADOS (OCULTAR)'!$Q$3:$S$133,3,0),"")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5">
      <c r="A1476" s="8" t="str">
        <f>IFERROR(VLOOKUP(B1476,'[1]DADOS (OCULTAR)'!$Q$3:$S$133,3,0),"")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5">
      <c r="A1477" s="8" t="str">
        <f>IFERROR(VLOOKUP(B1477,'[1]DADOS (OCULTAR)'!$Q$3:$S$133,3,0),"")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5">
      <c r="A1478" s="8" t="str">
        <f>IFERROR(VLOOKUP(B1478,'[1]DADOS (OCULTAR)'!$Q$3:$S$133,3,0),"")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5">
      <c r="A1479" s="8" t="str">
        <f>IFERROR(VLOOKUP(B1479,'[1]DADOS (OCULTAR)'!$Q$3:$S$133,3,0),"")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5">
      <c r="A1480" s="8" t="str">
        <f>IFERROR(VLOOKUP(B1480,'[1]DADOS (OCULTAR)'!$Q$3:$S$133,3,0),"")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5">
      <c r="A1481" s="8" t="str">
        <f>IFERROR(VLOOKUP(B1481,'[1]DADOS (OCULTAR)'!$Q$3:$S$133,3,0),"")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5">
      <c r="A1482" s="8" t="str">
        <f>IFERROR(VLOOKUP(B1482,'[1]DADOS (OCULTAR)'!$Q$3:$S$133,3,0),"")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5">
      <c r="A1483" s="8" t="str">
        <f>IFERROR(VLOOKUP(B1483,'[1]DADOS (OCULTAR)'!$Q$3:$S$133,3,0),"")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5">
      <c r="A1484" s="8" t="str">
        <f>IFERROR(VLOOKUP(B1484,'[1]DADOS (OCULTAR)'!$Q$3:$S$133,3,0),"")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5">
      <c r="A1485" s="8" t="str">
        <f>IFERROR(VLOOKUP(B1485,'[1]DADOS (OCULTAR)'!$Q$3:$S$133,3,0),"")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5">
      <c r="A1486" s="8" t="str">
        <f>IFERROR(VLOOKUP(B1486,'[1]DADOS (OCULTAR)'!$Q$3:$S$133,3,0),"")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5">
      <c r="A1487" s="8" t="str">
        <f>IFERROR(VLOOKUP(B1487,'[1]DADOS (OCULTAR)'!$Q$3:$S$133,3,0),"")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5">
      <c r="A1488" s="8" t="str">
        <f>IFERROR(VLOOKUP(B1488,'[1]DADOS (OCULTAR)'!$Q$3:$S$133,3,0),"")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5">
      <c r="A1489" s="8" t="str">
        <f>IFERROR(VLOOKUP(B1489,'[1]DADOS (OCULTAR)'!$Q$3:$S$133,3,0),"")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5">
      <c r="A1490" s="8" t="str">
        <f>IFERROR(VLOOKUP(B1490,'[1]DADOS (OCULTAR)'!$Q$3:$S$133,3,0),"")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5">
      <c r="A1491" s="8" t="str">
        <f>IFERROR(VLOOKUP(B1491,'[1]DADOS (OCULTAR)'!$Q$3:$S$133,3,0),"")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5">
      <c r="A1492" s="8" t="str">
        <f>IFERROR(VLOOKUP(B1492,'[1]DADOS (OCULTAR)'!$Q$3:$S$133,3,0),"")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5">
      <c r="A1493" s="8" t="str">
        <f>IFERROR(VLOOKUP(B1493,'[1]DADOS (OCULTAR)'!$Q$3:$S$133,3,0),"")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5">
      <c r="A1494" s="8" t="str">
        <f>IFERROR(VLOOKUP(B1494,'[1]DADOS (OCULTAR)'!$Q$3:$S$133,3,0),"")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5">
      <c r="A1495" s="8" t="str">
        <f>IFERROR(VLOOKUP(B1495,'[1]DADOS (OCULTAR)'!$Q$3:$S$133,3,0),"")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5">
      <c r="A1496" s="8" t="str">
        <f>IFERROR(VLOOKUP(B1496,'[1]DADOS (OCULTAR)'!$Q$3:$S$133,3,0),"")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5">
      <c r="A1497" s="8" t="str">
        <f>IFERROR(VLOOKUP(B1497,'[1]DADOS (OCULTAR)'!$Q$3:$S$133,3,0),"")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5">
      <c r="A1498" s="8" t="str">
        <f>IFERROR(VLOOKUP(B1498,'[1]DADOS (OCULTAR)'!$Q$3:$S$133,3,0),"")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5">
      <c r="A1499" s="8" t="str">
        <f>IFERROR(VLOOKUP(B1499,'[1]DADOS (OCULTAR)'!$Q$3:$S$133,3,0),"")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5">
      <c r="A1500" s="8" t="str">
        <f>IFERROR(VLOOKUP(B1500,'[1]DADOS (OCULTAR)'!$Q$3:$S$133,3,0),"")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5">
      <c r="A1501" s="8" t="str">
        <f>IFERROR(VLOOKUP(B1501,'[1]DADOS (OCULTAR)'!$Q$3:$S$133,3,0),"")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5">
      <c r="A1502" s="8" t="str">
        <f>IFERROR(VLOOKUP(B1502,'[1]DADOS (OCULTAR)'!$Q$3:$S$133,3,0),"")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5">
      <c r="A1503" s="8" t="str">
        <f>IFERROR(VLOOKUP(B1503,'[1]DADOS (OCULTAR)'!$Q$3:$S$133,3,0),"")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5">
      <c r="A1504" s="8" t="str">
        <f>IFERROR(VLOOKUP(B1504,'[1]DADOS (OCULTAR)'!$Q$3:$S$133,3,0),"")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5">
      <c r="A1505" s="8" t="str">
        <f>IFERROR(VLOOKUP(B1505,'[1]DADOS (OCULTAR)'!$Q$3:$S$133,3,0),"")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5">
      <c r="A1506" s="8" t="str">
        <f>IFERROR(VLOOKUP(B1506,'[1]DADOS (OCULTAR)'!$Q$3:$S$133,3,0),"")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5">
      <c r="A1507" s="8" t="str">
        <f>IFERROR(VLOOKUP(B1507,'[1]DADOS (OCULTAR)'!$Q$3:$S$133,3,0),"")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5">
      <c r="A1508" s="8" t="str">
        <f>IFERROR(VLOOKUP(B1508,'[1]DADOS (OCULTAR)'!$Q$3:$S$133,3,0),"")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5">
      <c r="A1509" s="8" t="str">
        <f>IFERROR(VLOOKUP(B1509,'[1]DADOS (OCULTAR)'!$Q$3:$S$133,3,0),"")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5">
      <c r="A1510" s="8" t="str">
        <f>IFERROR(VLOOKUP(B1510,'[1]DADOS (OCULTAR)'!$Q$3:$S$133,3,0),"")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5">
      <c r="A1511" s="8" t="str">
        <f>IFERROR(VLOOKUP(B1511,'[1]DADOS (OCULTAR)'!$Q$3:$S$133,3,0),"")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5">
      <c r="A1512" s="8" t="str">
        <f>IFERROR(VLOOKUP(B1512,'[1]DADOS (OCULTAR)'!$Q$3:$S$133,3,0),"")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5">
      <c r="A1513" s="8" t="str">
        <f>IFERROR(VLOOKUP(B1513,'[1]DADOS (OCULTAR)'!$Q$3:$S$133,3,0),"")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5">
      <c r="A1514" s="8" t="str">
        <f>IFERROR(VLOOKUP(B1514,'[1]DADOS (OCULTAR)'!$Q$3:$S$133,3,0),"")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5">
      <c r="A1515" s="8" t="str">
        <f>IFERROR(VLOOKUP(B1515,'[1]DADOS (OCULTAR)'!$Q$3:$S$133,3,0),"")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5">
      <c r="A1516" s="8" t="str">
        <f>IFERROR(VLOOKUP(B1516,'[1]DADOS (OCULTAR)'!$Q$3:$S$133,3,0),"")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5">
      <c r="A1517" s="8" t="str">
        <f>IFERROR(VLOOKUP(B1517,'[1]DADOS (OCULTAR)'!$Q$3:$S$133,3,0),"")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5">
      <c r="A1518" s="8" t="str">
        <f>IFERROR(VLOOKUP(B1518,'[1]DADOS (OCULTAR)'!$Q$3:$S$133,3,0),"")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5">
      <c r="A1519" s="8" t="str">
        <f>IFERROR(VLOOKUP(B1519,'[1]DADOS (OCULTAR)'!$Q$3:$S$133,3,0),"")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5">
      <c r="A1520" s="8" t="str">
        <f>IFERROR(VLOOKUP(B1520,'[1]DADOS (OCULTAR)'!$Q$3:$S$133,3,0),"")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5">
      <c r="A1521" s="8" t="str">
        <f>IFERROR(VLOOKUP(B1521,'[1]DADOS (OCULTAR)'!$Q$3:$S$133,3,0),"")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5">
      <c r="A1522" s="8" t="str">
        <f>IFERROR(VLOOKUP(B1522,'[1]DADOS (OCULTAR)'!$Q$3:$S$133,3,0),"")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5">
      <c r="A1523" s="8" t="str">
        <f>IFERROR(VLOOKUP(B1523,'[1]DADOS (OCULTAR)'!$Q$3:$S$133,3,0),"")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5">
      <c r="A1524" s="8" t="str">
        <f>IFERROR(VLOOKUP(B1524,'[1]DADOS (OCULTAR)'!$Q$3:$S$133,3,0),"")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5">
      <c r="A1525" s="8" t="str">
        <f>IFERROR(VLOOKUP(B1525,'[1]DADOS (OCULTAR)'!$Q$3:$S$133,3,0),"")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5">
      <c r="A1526" s="8" t="str">
        <f>IFERROR(VLOOKUP(B1526,'[1]DADOS (OCULTAR)'!$Q$3:$S$133,3,0),"")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5">
      <c r="A1527" s="8" t="str">
        <f>IFERROR(VLOOKUP(B1527,'[1]DADOS (OCULTAR)'!$Q$3:$S$133,3,0),"")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5">
      <c r="A1528" s="8" t="str">
        <f>IFERROR(VLOOKUP(B1528,'[1]DADOS (OCULTAR)'!$Q$3:$S$133,3,0),"")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5">
      <c r="A1529" s="8" t="str">
        <f>IFERROR(VLOOKUP(B1529,'[1]DADOS (OCULTAR)'!$Q$3:$S$133,3,0),"")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5">
      <c r="A1530" s="8" t="str">
        <f>IFERROR(VLOOKUP(B1530,'[1]DADOS (OCULTAR)'!$Q$3:$S$133,3,0),"")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5">
      <c r="A1531" s="8" t="str">
        <f>IFERROR(VLOOKUP(B1531,'[1]DADOS (OCULTAR)'!$Q$3:$S$133,3,0),"")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5">
      <c r="A1532" s="8" t="str">
        <f>IFERROR(VLOOKUP(B1532,'[1]DADOS (OCULTAR)'!$Q$3:$S$133,3,0),"")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5">
      <c r="A1533" s="8" t="str">
        <f>IFERROR(VLOOKUP(B1533,'[1]DADOS (OCULTAR)'!$Q$3:$S$133,3,0),"")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5">
      <c r="A1534" s="8" t="str">
        <f>IFERROR(VLOOKUP(B1534,'[1]DADOS (OCULTAR)'!$Q$3:$S$133,3,0),"")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5">
      <c r="A1535" s="8" t="str">
        <f>IFERROR(VLOOKUP(B1535,'[1]DADOS (OCULTAR)'!$Q$3:$S$133,3,0),"")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5">
      <c r="A1536" s="8" t="str">
        <f>IFERROR(VLOOKUP(B1536,'[1]DADOS (OCULTAR)'!$Q$3:$S$133,3,0),"")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5">
      <c r="A1537" s="8" t="str">
        <f>IFERROR(VLOOKUP(B1537,'[1]DADOS (OCULTAR)'!$Q$3:$S$133,3,0),"")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5">
      <c r="A1538" s="8" t="str">
        <f>IFERROR(VLOOKUP(B1538,'[1]DADOS (OCULTAR)'!$Q$3:$S$133,3,0),"")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5">
      <c r="A1539" s="8" t="str">
        <f>IFERROR(VLOOKUP(B1539,'[1]DADOS (OCULTAR)'!$Q$3:$S$133,3,0),"")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5">
      <c r="A1540" s="8" t="str">
        <f>IFERROR(VLOOKUP(B1540,'[1]DADOS (OCULTAR)'!$Q$3:$S$133,3,0),"")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5">
      <c r="A1541" s="8" t="str">
        <f>IFERROR(VLOOKUP(B1541,'[1]DADOS (OCULTAR)'!$Q$3:$S$133,3,0),"")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5">
      <c r="A1542" s="8" t="str">
        <f>IFERROR(VLOOKUP(B1542,'[1]DADOS (OCULTAR)'!$Q$3:$S$133,3,0),"")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5">
      <c r="A1543" s="8" t="str">
        <f>IFERROR(VLOOKUP(B1543,'[1]DADOS (OCULTAR)'!$Q$3:$S$133,3,0),"")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5">
      <c r="A1544" s="8" t="str">
        <f>IFERROR(VLOOKUP(B1544,'[1]DADOS (OCULTAR)'!$Q$3:$S$133,3,0),"")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5">
      <c r="A1545" s="8" t="str">
        <f>IFERROR(VLOOKUP(B1545,'[1]DADOS (OCULTAR)'!$Q$3:$S$133,3,0),"")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5">
      <c r="A1546" s="8" t="str">
        <f>IFERROR(VLOOKUP(B1546,'[1]DADOS (OCULTAR)'!$Q$3:$S$133,3,0),"")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5">
      <c r="A1547" s="8" t="str">
        <f>IFERROR(VLOOKUP(B1547,'[1]DADOS (OCULTAR)'!$Q$3:$S$133,3,0),"")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5">
      <c r="A1548" s="8" t="str">
        <f>IFERROR(VLOOKUP(B1548,'[1]DADOS (OCULTAR)'!$Q$3:$S$133,3,0),"")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5">
      <c r="A1549" s="8" t="str">
        <f>IFERROR(VLOOKUP(B1549,'[1]DADOS (OCULTAR)'!$Q$3:$S$133,3,0),"")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5">
      <c r="A1550" s="8" t="str">
        <f>IFERROR(VLOOKUP(B1550,'[1]DADOS (OCULTAR)'!$Q$3:$S$133,3,0),"")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5">
      <c r="A1551" s="8" t="str">
        <f>IFERROR(VLOOKUP(B1551,'[1]DADOS (OCULTAR)'!$Q$3:$S$133,3,0),"")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5">
      <c r="A1552" s="8" t="str">
        <f>IFERROR(VLOOKUP(B1552,'[1]DADOS (OCULTAR)'!$Q$3:$S$133,3,0),"")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5">
      <c r="A1553" s="8" t="str">
        <f>IFERROR(VLOOKUP(B1553,'[1]DADOS (OCULTAR)'!$Q$3:$S$133,3,0),"")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5">
      <c r="A1554" s="8" t="str">
        <f>IFERROR(VLOOKUP(B1554,'[1]DADOS (OCULTAR)'!$Q$3:$S$133,3,0),"")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5">
      <c r="A1555" s="8" t="str">
        <f>IFERROR(VLOOKUP(B1555,'[1]DADOS (OCULTAR)'!$Q$3:$S$133,3,0),"")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5">
      <c r="A1556" s="8" t="str">
        <f>IFERROR(VLOOKUP(B1556,'[1]DADOS (OCULTAR)'!$Q$3:$S$133,3,0),"")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5">
      <c r="A1557" s="8" t="str">
        <f>IFERROR(VLOOKUP(B1557,'[1]DADOS (OCULTAR)'!$Q$3:$S$133,3,0),"")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5">
      <c r="A1558" s="8" t="str">
        <f>IFERROR(VLOOKUP(B1558,'[1]DADOS (OCULTAR)'!$Q$3:$S$133,3,0),"")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5">
      <c r="A1559" s="8" t="str">
        <f>IFERROR(VLOOKUP(B1559,'[1]DADOS (OCULTAR)'!$Q$3:$S$133,3,0),"")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5">
      <c r="A1560" s="8" t="str">
        <f>IFERROR(VLOOKUP(B1560,'[1]DADOS (OCULTAR)'!$Q$3:$S$133,3,0),"")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5">
      <c r="A1561" s="8" t="str">
        <f>IFERROR(VLOOKUP(B1561,'[1]DADOS (OCULTAR)'!$Q$3:$S$133,3,0),"")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5">
      <c r="A1562" s="8" t="str">
        <f>IFERROR(VLOOKUP(B1562,'[1]DADOS (OCULTAR)'!$Q$3:$S$133,3,0),"")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5">
      <c r="A1563" s="8" t="str">
        <f>IFERROR(VLOOKUP(B1563,'[1]DADOS (OCULTAR)'!$Q$3:$S$133,3,0),"")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5">
      <c r="A1564" s="8" t="str">
        <f>IFERROR(VLOOKUP(B1564,'[1]DADOS (OCULTAR)'!$Q$3:$S$133,3,0),"")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5">
      <c r="A1565" s="8" t="str">
        <f>IFERROR(VLOOKUP(B1565,'[1]DADOS (OCULTAR)'!$Q$3:$S$133,3,0),"")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5">
      <c r="A1566" s="8" t="str">
        <f>IFERROR(VLOOKUP(B1566,'[1]DADOS (OCULTAR)'!$Q$3:$S$133,3,0),"")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5">
      <c r="A1567" s="8" t="str">
        <f>IFERROR(VLOOKUP(B1567,'[1]DADOS (OCULTAR)'!$Q$3:$S$133,3,0),"")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5">
      <c r="A1568" s="8" t="str">
        <f>IFERROR(VLOOKUP(B1568,'[1]DADOS (OCULTAR)'!$Q$3:$S$133,3,0),"")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5">
      <c r="A1569" s="8" t="str">
        <f>IFERROR(VLOOKUP(B1569,'[1]DADOS (OCULTAR)'!$Q$3:$S$133,3,0),"")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5">
      <c r="A1570" s="8" t="str">
        <f>IFERROR(VLOOKUP(B1570,'[1]DADOS (OCULTAR)'!$Q$3:$S$133,3,0),"")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5">
      <c r="A1571" s="8" t="str">
        <f>IFERROR(VLOOKUP(B1571,'[1]DADOS (OCULTAR)'!$Q$3:$S$133,3,0),"")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5">
      <c r="A1572" s="8" t="str">
        <f>IFERROR(VLOOKUP(B1572,'[1]DADOS (OCULTAR)'!$Q$3:$S$133,3,0),"")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5">
      <c r="A1573" s="8" t="str">
        <f>IFERROR(VLOOKUP(B1573,'[1]DADOS (OCULTAR)'!$Q$3:$S$133,3,0),"")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5">
      <c r="A1574" s="8" t="str">
        <f>IFERROR(VLOOKUP(B1574,'[1]DADOS (OCULTAR)'!$Q$3:$S$133,3,0),"")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5">
      <c r="A1575" s="8" t="str">
        <f>IFERROR(VLOOKUP(B1575,'[1]DADOS (OCULTAR)'!$Q$3:$S$133,3,0),"")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5">
      <c r="A1576" s="8" t="str">
        <f>IFERROR(VLOOKUP(B1576,'[1]DADOS (OCULTAR)'!$Q$3:$S$133,3,0),"")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5">
      <c r="A1577" s="8" t="str">
        <f>IFERROR(VLOOKUP(B1577,'[1]DADOS (OCULTAR)'!$Q$3:$S$133,3,0),"")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5">
      <c r="A1578" s="8" t="str">
        <f>IFERROR(VLOOKUP(B1578,'[1]DADOS (OCULTAR)'!$Q$3:$S$133,3,0),"")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5">
      <c r="A1579" s="8" t="str">
        <f>IFERROR(VLOOKUP(B1579,'[1]DADOS (OCULTAR)'!$Q$3:$S$133,3,0),"")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5">
      <c r="A1580" s="8" t="str">
        <f>IFERROR(VLOOKUP(B1580,'[1]DADOS (OCULTAR)'!$Q$3:$S$133,3,0),"")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5">
      <c r="A1581" s="8" t="str">
        <f>IFERROR(VLOOKUP(B1581,'[1]DADOS (OCULTAR)'!$Q$3:$S$133,3,0),"")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5">
      <c r="A1582" s="8" t="str">
        <f>IFERROR(VLOOKUP(B1582,'[1]DADOS (OCULTAR)'!$Q$3:$S$133,3,0),"")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5">
      <c r="A1583" s="8" t="str">
        <f>IFERROR(VLOOKUP(B1583,'[1]DADOS (OCULTAR)'!$Q$3:$S$133,3,0),"")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5">
      <c r="A1584" s="8" t="str">
        <f>IFERROR(VLOOKUP(B1584,'[1]DADOS (OCULTAR)'!$Q$3:$S$133,3,0),"")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5">
      <c r="A1585" s="8" t="str">
        <f>IFERROR(VLOOKUP(B1585,'[1]DADOS (OCULTAR)'!$Q$3:$S$133,3,0),"")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5">
      <c r="A1586" s="8" t="str">
        <f>IFERROR(VLOOKUP(B1586,'[1]DADOS (OCULTAR)'!$Q$3:$S$133,3,0),"")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5">
      <c r="A1587" s="8" t="str">
        <f>IFERROR(VLOOKUP(B1587,'[1]DADOS (OCULTAR)'!$Q$3:$S$133,3,0),"")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5">
      <c r="A1588" s="8" t="str">
        <f>IFERROR(VLOOKUP(B1588,'[1]DADOS (OCULTAR)'!$Q$3:$S$133,3,0),"")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5">
      <c r="A1589" s="8" t="str">
        <f>IFERROR(VLOOKUP(B1589,'[1]DADOS (OCULTAR)'!$Q$3:$S$133,3,0),"")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5">
      <c r="A1590" s="8" t="str">
        <f>IFERROR(VLOOKUP(B1590,'[1]DADOS (OCULTAR)'!$Q$3:$S$133,3,0),"")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5">
      <c r="A1591" s="8" t="str">
        <f>IFERROR(VLOOKUP(B1591,'[1]DADOS (OCULTAR)'!$Q$3:$S$133,3,0),"")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5">
      <c r="A1592" s="8" t="str">
        <f>IFERROR(VLOOKUP(B1592,'[1]DADOS (OCULTAR)'!$Q$3:$S$133,3,0),"")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5">
      <c r="A1593" s="8" t="str">
        <f>IFERROR(VLOOKUP(B1593,'[1]DADOS (OCULTAR)'!$Q$3:$S$133,3,0),"")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5">
      <c r="A1594" s="8" t="str">
        <f>IFERROR(VLOOKUP(B1594,'[1]DADOS (OCULTAR)'!$Q$3:$S$133,3,0),"")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5">
      <c r="A1595" s="8" t="str">
        <f>IFERROR(VLOOKUP(B1595,'[1]DADOS (OCULTAR)'!$Q$3:$S$133,3,0),"")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5">
      <c r="A1596" s="8" t="str">
        <f>IFERROR(VLOOKUP(B1596,'[1]DADOS (OCULTAR)'!$Q$3:$S$133,3,0),"")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5">
      <c r="A1597" s="8" t="str">
        <f>IFERROR(VLOOKUP(B1597,'[1]DADOS (OCULTAR)'!$Q$3:$S$133,3,0),"")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5">
      <c r="A1598" s="8" t="str">
        <f>IFERROR(VLOOKUP(B1598,'[1]DADOS (OCULTAR)'!$Q$3:$S$133,3,0),"")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5">
      <c r="A1599" s="8" t="str">
        <f>IFERROR(VLOOKUP(B1599,'[1]DADOS (OCULTAR)'!$Q$3:$S$133,3,0),"")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5">
      <c r="A1600" s="8" t="str">
        <f>IFERROR(VLOOKUP(B1600,'[1]DADOS (OCULTAR)'!$Q$3:$S$133,3,0),"")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5">
      <c r="A1601" s="8" t="str">
        <f>IFERROR(VLOOKUP(B1601,'[1]DADOS (OCULTAR)'!$Q$3:$S$133,3,0),"")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5">
      <c r="A1602" s="8" t="str">
        <f>IFERROR(VLOOKUP(B1602,'[1]DADOS (OCULTAR)'!$Q$3:$S$133,3,0),"")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5">
      <c r="A1603" s="8" t="str">
        <f>IFERROR(VLOOKUP(B1603,'[1]DADOS (OCULTAR)'!$Q$3:$S$133,3,0),"")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5">
      <c r="A1604" s="8" t="str">
        <f>IFERROR(VLOOKUP(B1604,'[1]DADOS (OCULTAR)'!$Q$3:$S$133,3,0),"")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5">
      <c r="A1605" s="8" t="str">
        <f>IFERROR(VLOOKUP(B1605,'[1]DADOS (OCULTAR)'!$Q$3:$S$133,3,0),"")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5">
      <c r="A1606" s="8" t="str">
        <f>IFERROR(VLOOKUP(B1606,'[1]DADOS (OCULTAR)'!$Q$3:$S$133,3,0),"")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5">
      <c r="A1607" s="8" t="str">
        <f>IFERROR(VLOOKUP(B1607,'[1]DADOS (OCULTAR)'!$Q$3:$S$133,3,0),"")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5">
      <c r="A1608" s="8" t="str">
        <f>IFERROR(VLOOKUP(B1608,'[1]DADOS (OCULTAR)'!$Q$3:$S$133,3,0),"")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5">
      <c r="A1609" s="8" t="str">
        <f>IFERROR(VLOOKUP(B1609,'[1]DADOS (OCULTAR)'!$Q$3:$S$133,3,0),"")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5">
      <c r="A1610" s="8" t="str">
        <f>IFERROR(VLOOKUP(B1610,'[1]DADOS (OCULTAR)'!$Q$3:$S$133,3,0),"")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5">
      <c r="A1611" s="8" t="str">
        <f>IFERROR(VLOOKUP(B1611,'[1]DADOS (OCULTAR)'!$Q$3:$S$133,3,0),"")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5">
      <c r="A1612" s="8" t="str">
        <f>IFERROR(VLOOKUP(B1612,'[1]DADOS (OCULTAR)'!$Q$3:$S$133,3,0),"")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5">
      <c r="A1613" s="8" t="str">
        <f>IFERROR(VLOOKUP(B1613,'[1]DADOS (OCULTAR)'!$Q$3:$S$133,3,0),"")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5">
      <c r="A1614" s="8" t="str">
        <f>IFERROR(VLOOKUP(B1614,'[1]DADOS (OCULTAR)'!$Q$3:$S$133,3,0),"")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5">
      <c r="A1615" s="8" t="str">
        <f>IFERROR(VLOOKUP(B1615,'[1]DADOS (OCULTAR)'!$Q$3:$S$133,3,0),"")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5">
      <c r="A1616" s="8" t="str">
        <f>IFERROR(VLOOKUP(B1616,'[1]DADOS (OCULTAR)'!$Q$3:$S$133,3,0),"")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5">
      <c r="A1617" s="8" t="str">
        <f>IFERROR(VLOOKUP(B1617,'[1]DADOS (OCULTAR)'!$Q$3:$S$133,3,0),"")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5">
      <c r="A1618" s="8" t="str">
        <f>IFERROR(VLOOKUP(B1618,'[1]DADOS (OCULTAR)'!$Q$3:$S$133,3,0),"")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5">
      <c r="A1619" s="8" t="str">
        <f>IFERROR(VLOOKUP(B1619,'[1]DADOS (OCULTAR)'!$Q$3:$S$133,3,0),"")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5">
      <c r="A1620" s="8" t="str">
        <f>IFERROR(VLOOKUP(B1620,'[1]DADOS (OCULTAR)'!$Q$3:$S$133,3,0),"")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5">
      <c r="A1621" s="8" t="str">
        <f>IFERROR(VLOOKUP(B1621,'[1]DADOS (OCULTAR)'!$Q$3:$S$133,3,0),"")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5">
      <c r="A1622" s="8" t="str">
        <f>IFERROR(VLOOKUP(B1622,'[1]DADOS (OCULTAR)'!$Q$3:$S$133,3,0),"")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5">
      <c r="A1623" s="8" t="str">
        <f>IFERROR(VLOOKUP(B1623,'[1]DADOS (OCULTAR)'!$Q$3:$S$133,3,0),"")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5">
      <c r="A1624" s="8" t="str">
        <f>IFERROR(VLOOKUP(B1624,'[1]DADOS (OCULTAR)'!$Q$3:$S$133,3,0),"")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5">
      <c r="A1625" s="8" t="str">
        <f>IFERROR(VLOOKUP(B1625,'[1]DADOS (OCULTAR)'!$Q$3:$S$133,3,0),"")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5">
      <c r="A1626" s="8" t="str">
        <f>IFERROR(VLOOKUP(B1626,'[1]DADOS (OCULTAR)'!$Q$3:$S$133,3,0),"")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5">
      <c r="A1627" s="8" t="str">
        <f>IFERROR(VLOOKUP(B1627,'[1]DADOS (OCULTAR)'!$Q$3:$S$133,3,0),"")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5">
      <c r="A1628" s="8" t="str">
        <f>IFERROR(VLOOKUP(B1628,'[1]DADOS (OCULTAR)'!$Q$3:$S$133,3,0),"")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5">
      <c r="A1629" s="8" t="str">
        <f>IFERROR(VLOOKUP(B1629,'[1]DADOS (OCULTAR)'!$Q$3:$S$133,3,0),"")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5">
      <c r="A1630" s="8" t="str">
        <f>IFERROR(VLOOKUP(B1630,'[1]DADOS (OCULTAR)'!$Q$3:$S$133,3,0),"")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5">
      <c r="A1631" s="8" t="str">
        <f>IFERROR(VLOOKUP(B1631,'[1]DADOS (OCULTAR)'!$Q$3:$S$133,3,0),"")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5">
      <c r="A1632" s="8" t="str">
        <f>IFERROR(VLOOKUP(B1632,'[1]DADOS (OCULTAR)'!$Q$3:$S$133,3,0),"")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5">
      <c r="A1633" s="8" t="str">
        <f>IFERROR(VLOOKUP(B1633,'[1]DADOS (OCULTAR)'!$Q$3:$S$133,3,0),"")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5">
      <c r="A1634" s="8" t="str">
        <f>IFERROR(VLOOKUP(B1634,'[1]DADOS (OCULTAR)'!$Q$3:$S$133,3,0),"")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5">
      <c r="A1635" s="8" t="str">
        <f>IFERROR(VLOOKUP(B1635,'[1]DADOS (OCULTAR)'!$Q$3:$S$133,3,0),"")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5">
      <c r="A1636" s="8" t="str">
        <f>IFERROR(VLOOKUP(B1636,'[1]DADOS (OCULTAR)'!$Q$3:$S$133,3,0),"")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5">
      <c r="A1637" s="8" t="str">
        <f>IFERROR(VLOOKUP(B1637,'[1]DADOS (OCULTAR)'!$Q$3:$S$133,3,0),"")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5">
      <c r="A1638" s="8" t="str">
        <f>IFERROR(VLOOKUP(B1638,'[1]DADOS (OCULTAR)'!$Q$3:$S$133,3,0),"")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5">
      <c r="A1639" s="8" t="str">
        <f>IFERROR(VLOOKUP(B1639,'[1]DADOS (OCULTAR)'!$Q$3:$S$133,3,0),"")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5">
      <c r="A1640" s="8" t="str">
        <f>IFERROR(VLOOKUP(B1640,'[1]DADOS (OCULTAR)'!$Q$3:$S$133,3,0),"")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5">
      <c r="A1641" s="8" t="str">
        <f>IFERROR(VLOOKUP(B1641,'[1]DADOS (OCULTAR)'!$Q$3:$S$133,3,0),"")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5">
      <c r="A1642" s="8" t="str">
        <f>IFERROR(VLOOKUP(B1642,'[1]DADOS (OCULTAR)'!$Q$3:$S$133,3,0),"")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5">
      <c r="A1643" s="8" t="str">
        <f>IFERROR(VLOOKUP(B1643,'[1]DADOS (OCULTAR)'!$Q$3:$S$133,3,0),"")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5">
      <c r="A1644" s="8" t="str">
        <f>IFERROR(VLOOKUP(B1644,'[1]DADOS (OCULTAR)'!$Q$3:$S$133,3,0),"")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5">
      <c r="A1645" s="8" t="str">
        <f>IFERROR(VLOOKUP(B1645,'[1]DADOS (OCULTAR)'!$Q$3:$S$133,3,0),"")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5">
      <c r="A1646" s="8" t="str">
        <f>IFERROR(VLOOKUP(B1646,'[1]DADOS (OCULTAR)'!$Q$3:$S$133,3,0),"")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5">
      <c r="A1647" s="8" t="str">
        <f>IFERROR(VLOOKUP(B1647,'[1]DADOS (OCULTAR)'!$Q$3:$S$133,3,0),"")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5">
      <c r="A1648" s="8" t="str">
        <f>IFERROR(VLOOKUP(B1648,'[1]DADOS (OCULTAR)'!$Q$3:$S$133,3,0),"")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5">
      <c r="A1649" s="8" t="str">
        <f>IFERROR(VLOOKUP(B1649,'[1]DADOS (OCULTAR)'!$Q$3:$S$133,3,0),"")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5">
      <c r="A1650" s="8" t="str">
        <f>IFERROR(VLOOKUP(B1650,'[1]DADOS (OCULTAR)'!$Q$3:$S$133,3,0),"")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5">
      <c r="A1651" s="8" t="str">
        <f>IFERROR(VLOOKUP(B1651,'[1]DADOS (OCULTAR)'!$Q$3:$S$133,3,0),"")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5">
      <c r="A1652" s="8" t="str">
        <f>IFERROR(VLOOKUP(B1652,'[1]DADOS (OCULTAR)'!$Q$3:$S$133,3,0),"")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5">
      <c r="A1653" s="8" t="str">
        <f>IFERROR(VLOOKUP(B1653,'[1]DADOS (OCULTAR)'!$Q$3:$S$133,3,0),"")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5">
      <c r="A1654" s="8" t="str">
        <f>IFERROR(VLOOKUP(B1654,'[1]DADOS (OCULTAR)'!$Q$3:$S$133,3,0),"")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5">
      <c r="A1655" s="8" t="str">
        <f>IFERROR(VLOOKUP(B1655,'[1]DADOS (OCULTAR)'!$Q$3:$S$133,3,0),"")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5">
      <c r="A1656" s="8" t="str">
        <f>IFERROR(VLOOKUP(B1656,'[1]DADOS (OCULTAR)'!$Q$3:$S$133,3,0),"")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5">
      <c r="A1657" s="8" t="str">
        <f>IFERROR(VLOOKUP(B1657,'[1]DADOS (OCULTAR)'!$Q$3:$S$133,3,0),"")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5">
      <c r="A1658" s="8" t="str">
        <f>IFERROR(VLOOKUP(B1658,'[1]DADOS (OCULTAR)'!$Q$3:$S$133,3,0),"")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5">
      <c r="A1659" s="8" t="str">
        <f>IFERROR(VLOOKUP(B1659,'[1]DADOS (OCULTAR)'!$Q$3:$S$133,3,0),"")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5">
      <c r="A1660" s="8" t="str">
        <f>IFERROR(VLOOKUP(B1660,'[1]DADOS (OCULTAR)'!$Q$3:$S$133,3,0),"")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5">
      <c r="A1661" s="8" t="str">
        <f>IFERROR(VLOOKUP(B1661,'[1]DADOS (OCULTAR)'!$Q$3:$S$133,3,0),"")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5">
      <c r="A1662" s="8" t="str">
        <f>IFERROR(VLOOKUP(B1662,'[1]DADOS (OCULTAR)'!$Q$3:$S$133,3,0),"")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5">
      <c r="A1663" s="8" t="str">
        <f>IFERROR(VLOOKUP(B1663,'[1]DADOS (OCULTAR)'!$Q$3:$S$133,3,0),"")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5">
      <c r="A1664" s="8" t="str">
        <f>IFERROR(VLOOKUP(B1664,'[1]DADOS (OCULTAR)'!$Q$3:$S$133,3,0),"")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5">
      <c r="A1665" s="8" t="str">
        <f>IFERROR(VLOOKUP(B1665,'[1]DADOS (OCULTAR)'!$Q$3:$S$133,3,0),"")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5">
      <c r="A1666" s="8" t="str">
        <f>IFERROR(VLOOKUP(B1666,'[1]DADOS (OCULTAR)'!$Q$3:$S$133,3,0),"")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5">
      <c r="A1667" s="8" t="str">
        <f>IFERROR(VLOOKUP(B1667,'[1]DADOS (OCULTAR)'!$Q$3:$S$133,3,0),"")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5">
      <c r="A1668" s="8" t="str">
        <f>IFERROR(VLOOKUP(B1668,'[1]DADOS (OCULTAR)'!$Q$3:$S$133,3,0),"")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5">
      <c r="A1669" s="8" t="str">
        <f>IFERROR(VLOOKUP(B1669,'[1]DADOS (OCULTAR)'!$Q$3:$S$133,3,0),"")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5">
      <c r="A1670" s="8" t="str">
        <f>IFERROR(VLOOKUP(B1670,'[1]DADOS (OCULTAR)'!$Q$3:$S$133,3,0),"")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5">
      <c r="A1671" s="8" t="str">
        <f>IFERROR(VLOOKUP(B1671,'[1]DADOS (OCULTAR)'!$Q$3:$S$133,3,0),"")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5">
      <c r="A1672" s="8" t="str">
        <f>IFERROR(VLOOKUP(B1672,'[1]DADOS (OCULTAR)'!$Q$3:$S$133,3,0),"")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5">
      <c r="A1673" s="8" t="str">
        <f>IFERROR(VLOOKUP(B1673,'[1]DADOS (OCULTAR)'!$Q$3:$S$133,3,0),"")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5">
      <c r="A1674" s="8" t="str">
        <f>IFERROR(VLOOKUP(B1674,'[1]DADOS (OCULTAR)'!$Q$3:$S$133,3,0),"")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5">
      <c r="A1675" s="8" t="str">
        <f>IFERROR(VLOOKUP(B1675,'[1]DADOS (OCULTAR)'!$Q$3:$S$133,3,0),"")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5">
      <c r="A1676" s="8" t="str">
        <f>IFERROR(VLOOKUP(B1676,'[1]DADOS (OCULTAR)'!$Q$3:$S$133,3,0),"")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5">
      <c r="A1677" s="8" t="str">
        <f>IFERROR(VLOOKUP(B1677,'[1]DADOS (OCULTAR)'!$Q$3:$S$133,3,0),"")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5">
      <c r="A1678" s="8" t="str">
        <f>IFERROR(VLOOKUP(B1678,'[1]DADOS (OCULTAR)'!$Q$3:$S$133,3,0),"")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5">
      <c r="A1679" s="8" t="str">
        <f>IFERROR(VLOOKUP(B1679,'[1]DADOS (OCULTAR)'!$Q$3:$S$133,3,0),"")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5">
      <c r="A1680" s="8" t="str">
        <f>IFERROR(VLOOKUP(B1680,'[1]DADOS (OCULTAR)'!$Q$3:$S$133,3,0),"")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5">
      <c r="A1681" s="8" t="str">
        <f>IFERROR(VLOOKUP(B1681,'[1]DADOS (OCULTAR)'!$Q$3:$S$133,3,0),"")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5">
      <c r="A1682" s="8" t="str">
        <f>IFERROR(VLOOKUP(B1682,'[1]DADOS (OCULTAR)'!$Q$3:$S$133,3,0),"")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5">
      <c r="A1683" s="8" t="str">
        <f>IFERROR(VLOOKUP(B1683,'[1]DADOS (OCULTAR)'!$Q$3:$S$133,3,0),"")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5">
      <c r="A1684" s="8" t="str">
        <f>IFERROR(VLOOKUP(B1684,'[1]DADOS (OCULTAR)'!$Q$3:$S$133,3,0),"")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5">
      <c r="A1685" s="8" t="str">
        <f>IFERROR(VLOOKUP(B1685,'[1]DADOS (OCULTAR)'!$Q$3:$S$133,3,0),"")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5">
      <c r="A1686" s="8" t="str">
        <f>IFERROR(VLOOKUP(B1686,'[1]DADOS (OCULTAR)'!$Q$3:$S$133,3,0),"")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5">
      <c r="A1687" s="8" t="str">
        <f>IFERROR(VLOOKUP(B1687,'[1]DADOS (OCULTAR)'!$Q$3:$S$133,3,0),"")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5">
      <c r="A1688" s="8" t="str">
        <f>IFERROR(VLOOKUP(B1688,'[1]DADOS (OCULTAR)'!$Q$3:$S$133,3,0),"")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5">
      <c r="A1689" s="8" t="str">
        <f>IFERROR(VLOOKUP(B1689,'[1]DADOS (OCULTAR)'!$Q$3:$S$133,3,0),"")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5">
      <c r="A1690" s="8" t="str">
        <f>IFERROR(VLOOKUP(B1690,'[1]DADOS (OCULTAR)'!$Q$3:$S$133,3,0),"")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5">
      <c r="A1691" s="8" t="str">
        <f>IFERROR(VLOOKUP(B1691,'[1]DADOS (OCULTAR)'!$Q$3:$S$133,3,0),"")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5">
      <c r="A1692" s="8" t="str">
        <f>IFERROR(VLOOKUP(B1692,'[1]DADOS (OCULTAR)'!$Q$3:$S$133,3,0),"")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5">
      <c r="A1693" s="8" t="str">
        <f>IFERROR(VLOOKUP(B1693,'[1]DADOS (OCULTAR)'!$Q$3:$S$133,3,0),"")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5">
      <c r="A1694" s="8" t="str">
        <f>IFERROR(VLOOKUP(B1694,'[1]DADOS (OCULTAR)'!$Q$3:$S$133,3,0),"")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5">
      <c r="A1695" s="8" t="str">
        <f>IFERROR(VLOOKUP(B1695,'[1]DADOS (OCULTAR)'!$Q$3:$S$133,3,0),"")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5">
      <c r="A1696" s="8" t="str">
        <f>IFERROR(VLOOKUP(B1696,'[1]DADOS (OCULTAR)'!$Q$3:$S$133,3,0),"")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5">
      <c r="A1697" s="8" t="str">
        <f>IFERROR(VLOOKUP(B1697,'[1]DADOS (OCULTAR)'!$Q$3:$S$133,3,0),"")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5">
      <c r="A1698" s="8" t="str">
        <f>IFERROR(VLOOKUP(B1698,'[1]DADOS (OCULTAR)'!$Q$3:$S$133,3,0),"")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5">
      <c r="A1699" s="8" t="str">
        <f>IFERROR(VLOOKUP(B1699,'[1]DADOS (OCULTAR)'!$Q$3:$S$133,3,0),"")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5">
      <c r="A1700" s="8" t="str">
        <f>IFERROR(VLOOKUP(B1700,'[1]DADOS (OCULTAR)'!$Q$3:$S$133,3,0),"")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5">
      <c r="A1701" s="8" t="str">
        <f>IFERROR(VLOOKUP(B1701,'[1]DADOS (OCULTAR)'!$Q$3:$S$133,3,0),"")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5">
      <c r="A1702" s="8" t="str">
        <f>IFERROR(VLOOKUP(B1702,'[1]DADOS (OCULTAR)'!$Q$3:$S$133,3,0),"")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5">
      <c r="A1703" s="8" t="str">
        <f>IFERROR(VLOOKUP(B1703,'[1]DADOS (OCULTAR)'!$Q$3:$S$133,3,0),"")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5">
      <c r="A1704" s="8" t="str">
        <f>IFERROR(VLOOKUP(B1704,'[1]DADOS (OCULTAR)'!$Q$3:$S$133,3,0),"")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5">
      <c r="A1705" s="8" t="str">
        <f>IFERROR(VLOOKUP(B1705,'[1]DADOS (OCULTAR)'!$Q$3:$S$133,3,0),"")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5">
      <c r="A1706" s="8" t="str">
        <f>IFERROR(VLOOKUP(B1706,'[1]DADOS (OCULTAR)'!$Q$3:$S$133,3,0),"")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5">
      <c r="A1707" s="8" t="str">
        <f>IFERROR(VLOOKUP(B1707,'[1]DADOS (OCULTAR)'!$Q$3:$S$133,3,0),"")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5">
      <c r="A1708" s="8" t="str">
        <f>IFERROR(VLOOKUP(B1708,'[1]DADOS (OCULTAR)'!$Q$3:$S$133,3,0),"")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5">
      <c r="A1709" s="8" t="str">
        <f>IFERROR(VLOOKUP(B1709,'[1]DADOS (OCULTAR)'!$Q$3:$S$133,3,0),"")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5">
      <c r="A1710" s="8" t="str">
        <f>IFERROR(VLOOKUP(B1710,'[1]DADOS (OCULTAR)'!$Q$3:$S$133,3,0),"")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5">
      <c r="A1711" s="8" t="str">
        <f>IFERROR(VLOOKUP(B1711,'[1]DADOS (OCULTAR)'!$Q$3:$S$133,3,0),"")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5">
      <c r="A1712" s="8" t="str">
        <f>IFERROR(VLOOKUP(B1712,'[1]DADOS (OCULTAR)'!$Q$3:$S$133,3,0),"")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5">
      <c r="A1713" s="8" t="str">
        <f>IFERROR(VLOOKUP(B1713,'[1]DADOS (OCULTAR)'!$Q$3:$S$133,3,0),"")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5">
      <c r="A1714" s="8" t="str">
        <f>IFERROR(VLOOKUP(B1714,'[1]DADOS (OCULTAR)'!$Q$3:$S$133,3,0),"")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5">
      <c r="A1715" s="8" t="str">
        <f>IFERROR(VLOOKUP(B1715,'[1]DADOS (OCULTAR)'!$Q$3:$S$133,3,0),"")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5">
      <c r="A1716" s="8" t="str">
        <f>IFERROR(VLOOKUP(B1716,'[1]DADOS (OCULTAR)'!$Q$3:$S$133,3,0),"")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5">
      <c r="A1717" s="8" t="str">
        <f>IFERROR(VLOOKUP(B1717,'[1]DADOS (OCULTAR)'!$Q$3:$S$133,3,0),"")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5">
      <c r="A1718" s="8" t="str">
        <f>IFERROR(VLOOKUP(B1718,'[1]DADOS (OCULTAR)'!$Q$3:$S$133,3,0),"")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5">
      <c r="A1719" s="8" t="str">
        <f>IFERROR(VLOOKUP(B1719,'[1]DADOS (OCULTAR)'!$Q$3:$S$133,3,0),"")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5">
      <c r="A1720" s="8" t="str">
        <f>IFERROR(VLOOKUP(B1720,'[1]DADOS (OCULTAR)'!$Q$3:$S$133,3,0),"")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5">
      <c r="A1721" s="8" t="str">
        <f>IFERROR(VLOOKUP(B1721,'[1]DADOS (OCULTAR)'!$Q$3:$S$133,3,0),"")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5">
      <c r="A1722" s="8" t="str">
        <f>IFERROR(VLOOKUP(B1722,'[1]DADOS (OCULTAR)'!$Q$3:$S$133,3,0),"")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5">
      <c r="A1723" s="8" t="str">
        <f>IFERROR(VLOOKUP(B1723,'[1]DADOS (OCULTAR)'!$Q$3:$S$133,3,0),"")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5">
      <c r="A1724" s="8" t="str">
        <f>IFERROR(VLOOKUP(B1724,'[1]DADOS (OCULTAR)'!$Q$3:$S$133,3,0),"")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5">
      <c r="A1725" s="8" t="str">
        <f>IFERROR(VLOOKUP(B1725,'[1]DADOS (OCULTAR)'!$Q$3:$S$133,3,0),"")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5">
      <c r="A1726" s="8" t="str">
        <f>IFERROR(VLOOKUP(B1726,'[1]DADOS (OCULTAR)'!$Q$3:$S$133,3,0),"")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5">
      <c r="A1727" s="8" t="str">
        <f>IFERROR(VLOOKUP(B1727,'[1]DADOS (OCULTAR)'!$Q$3:$S$133,3,0),"")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5">
      <c r="A1728" s="8" t="str">
        <f>IFERROR(VLOOKUP(B1728,'[1]DADOS (OCULTAR)'!$Q$3:$S$133,3,0),"")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5">
      <c r="A1729" s="8" t="str">
        <f>IFERROR(VLOOKUP(B1729,'[1]DADOS (OCULTAR)'!$Q$3:$S$133,3,0),"")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5">
      <c r="A1730" s="8" t="str">
        <f>IFERROR(VLOOKUP(B1730,'[1]DADOS (OCULTAR)'!$Q$3:$S$133,3,0),"")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5">
      <c r="A1731" s="8" t="str">
        <f>IFERROR(VLOOKUP(B1731,'[1]DADOS (OCULTAR)'!$Q$3:$S$133,3,0),"")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5">
      <c r="A1732" s="8" t="str">
        <f>IFERROR(VLOOKUP(B1732,'[1]DADOS (OCULTAR)'!$Q$3:$S$133,3,0),"")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5">
      <c r="A1733" s="8" t="str">
        <f>IFERROR(VLOOKUP(B1733,'[1]DADOS (OCULTAR)'!$Q$3:$S$133,3,0),"")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5">
      <c r="A1734" s="8" t="str">
        <f>IFERROR(VLOOKUP(B1734,'[1]DADOS (OCULTAR)'!$Q$3:$S$133,3,0),"")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5">
      <c r="A1735" s="8" t="str">
        <f>IFERROR(VLOOKUP(B1735,'[1]DADOS (OCULTAR)'!$Q$3:$S$133,3,0),"")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5">
      <c r="A1736" s="8" t="str">
        <f>IFERROR(VLOOKUP(B1736,'[1]DADOS (OCULTAR)'!$Q$3:$S$133,3,0),"")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5">
      <c r="A1737" s="8" t="str">
        <f>IFERROR(VLOOKUP(B1737,'[1]DADOS (OCULTAR)'!$Q$3:$S$133,3,0),"")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5">
      <c r="A1738" s="8" t="str">
        <f>IFERROR(VLOOKUP(B1738,'[1]DADOS (OCULTAR)'!$Q$3:$S$133,3,0),"")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5">
      <c r="A1739" s="8" t="str">
        <f>IFERROR(VLOOKUP(B1739,'[1]DADOS (OCULTAR)'!$Q$3:$S$133,3,0),"")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5">
      <c r="A1740" s="8" t="str">
        <f>IFERROR(VLOOKUP(B1740,'[1]DADOS (OCULTAR)'!$Q$3:$S$133,3,0),"")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5">
      <c r="A1741" s="8" t="str">
        <f>IFERROR(VLOOKUP(B1741,'[1]DADOS (OCULTAR)'!$Q$3:$S$133,3,0),"")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5">
      <c r="A1742" s="8" t="str">
        <f>IFERROR(VLOOKUP(B1742,'[1]DADOS (OCULTAR)'!$Q$3:$S$133,3,0),"")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5">
      <c r="A1743" s="8" t="str">
        <f>IFERROR(VLOOKUP(B1743,'[1]DADOS (OCULTAR)'!$Q$3:$S$133,3,0),"")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5">
      <c r="A1744" s="8" t="str">
        <f>IFERROR(VLOOKUP(B1744,'[1]DADOS (OCULTAR)'!$Q$3:$S$133,3,0),"")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5">
      <c r="A1745" s="8" t="str">
        <f>IFERROR(VLOOKUP(B1745,'[1]DADOS (OCULTAR)'!$Q$3:$S$133,3,0),"")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5">
      <c r="A1746" s="8" t="str">
        <f>IFERROR(VLOOKUP(B1746,'[1]DADOS (OCULTAR)'!$Q$3:$S$133,3,0),"")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5">
      <c r="A1747" s="8" t="str">
        <f>IFERROR(VLOOKUP(B1747,'[1]DADOS (OCULTAR)'!$Q$3:$S$133,3,0),"")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5">
      <c r="A1748" s="8" t="str">
        <f>IFERROR(VLOOKUP(B1748,'[1]DADOS (OCULTAR)'!$Q$3:$S$133,3,0),"")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5">
      <c r="A1749" s="8" t="str">
        <f>IFERROR(VLOOKUP(B1749,'[1]DADOS (OCULTAR)'!$Q$3:$S$133,3,0),"")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5">
      <c r="A1750" s="8" t="str">
        <f>IFERROR(VLOOKUP(B1750,'[1]DADOS (OCULTAR)'!$Q$3:$S$133,3,0),"")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5">
      <c r="A1751" s="8" t="str">
        <f>IFERROR(VLOOKUP(B1751,'[1]DADOS (OCULTAR)'!$Q$3:$S$133,3,0),"")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5">
      <c r="A1752" s="8" t="str">
        <f>IFERROR(VLOOKUP(B1752,'[1]DADOS (OCULTAR)'!$Q$3:$S$133,3,0),"")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5">
      <c r="A1753" s="8" t="str">
        <f>IFERROR(VLOOKUP(B1753,'[1]DADOS (OCULTAR)'!$Q$3:$S$133,3,0),"")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5">
      <c r="A1754" s="8" t="str">
        <f>IFERROR(VLOOKUP(B1754,'[1]DADOS (OCULTAR)'!$Q$3:$S$133,3,0),"")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5">
      <c r="A1755" s="8" t="str">
        <f>IFERROR(VLOOKUP(B1755,'[1]DADOS (OCULTAR)'!$Q$3:$S$133,3,0),"")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5">
      <c r="A1756" s="8" t="str">
        <f>IFERROR(VLOOKUP(B1756,'[1]DADOS (OCULTAR)'!$Q$3:$S$133,3,0),"")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5">
      <c r="A1757" s="8" t="str">
        <f>IFERROR(VLOOKUP(B1757,'[1]DADOS (OCULTAR)'!$Q$3:$S$133,3,0),"")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5">
      <c r="A1758" s="8" t="str">
        <f>IFERROR(VLOOKUP(B1758,'[1]DADOS (OCULTAR)'!$Q$3:$S$133,3,0),"")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5">
      <c r="A1759" s="8" t="str">
        <f>IFERROR(VLOOKUP(B1759,'[1]DADOS (OCULTAR)'!$Q$3:$S$133,3,0),"")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5">
      <c r="A1760" s="8" t="str">
        <f>IFERROR(VLOOKUP(B1760,'[1]DADOS (OCULTAR)'!$Q$3:$S$133,3,0),"")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5">
      <c r="A1761" s="8" t="str">
        <f>IFERROR(VLOOKUP(B1761,'[1]DADOS (OCULTAR)'!$Q$3:$S$133,3,0),"")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5">
      <c r="A1762" s="8" t="str">
        <f>IFERROR(VLOOKUP(B1762,'[1]DADOS (OCULTAR)'!$Q$3:$S$133,3,0),"")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5">
      <c r="A1763" s="8" t="str">
        <f>IFERROR(VLOOKUP(B1763,'[1]DADOS (OCULTAR)'!$Q$3:$S$133,3,0),"")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5">
      <c r="A1764" s="8" t="str">
        <f>IFERROR(VLOOKUP(B1764,'[1]DADOS (OCULTAR)'!$Q$3:$S$133,3,0),"")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5">
      <c r="A1765" s="8" t="str">
        <f>IFERROR(VLOOKUP(B1765,'[1]DADOS (OCULTAR)'!$Q$3:$S$133,3,0),"")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5">
      <c r="A1766" s="8" t="str">
        <f>IFERROR(VLOOKUP(B1766,'[1]DADOS (OCULTAR)'!$Q$3:$S$133,3,0),"")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5">
      <c r="A1767" s="8" t="str">
        <f>IFERROR(VLOOKUP(B1767,'[1]DADOS (OCULTAR)'!$Q$3:$S$133,3,0),"")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5">
      <c r="A1768" s="8" t="str">
        <f>IFERROR(VLOOKUP(B1768,'[1]DADOS (OCULTAR)'!$Q$3:$S$133,3,0),"")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5">
      <c r="A1769" s="8" t="str">
        <f>IFERROR(VLOOKUP(B1769,'[1]DADOS (OCULTAR)'!$Q$3:$S$133,3,0),"")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5">
      <c r="A1770" s="8" t="str">
        <f>IFERROR(VLOOKUP(B1770,'[1]DADOS (OCULTAR)'!$Q$3:$S$133,3,0),"")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5">
      <c r="A1771" s="8" t="str">
        <f>IFERROR(VLOOKUP(B1771,'[1]DADOS (OCULTAR)'!$Q$3:$S$133,3,0),"")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5">
      <c r="A1772" s="8" t="str">
        <f>IFERROR(VLOOKUP(B1772,'[1]DADOS (OCULTAR)'!$Q$3:$S$133,3,0),"")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5">
      <c r="A1773" s="8" t="str">
        <f>IFERROR(VLOOKUP(B1773,'[1]DADOS (OCULTAR)'!$Q$3:$S$133,3,0),"")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5">
      <c r="A1774" s="8" t="str">
        <f>IFERROR(VLOOKUP(B1774,'[1]DADOS (OCULTAR)'!$Q$3:$S$133,3,0),"")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5">
      <c r="A1775" s="8" t="str">
        <f>IFERROR(VLOOKUP(B1775,'[1]DADOS (OCULTAR)'!$Q$3:$S$133,3,0),"")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5">
      <c r="A1776" s="8" t="str">
        <f>IFERROR(VLOOKUP(B1776,'[1]DADOS (OCULTAR)'!$Q$3:$S$133,3,0),"")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5">
      <c r="A1777" s="8" t="str">
        <f>IFERROR(VLOOKUP(B1777,'[1]DADOS (OCULTAR)'!$Q$3:$S$133,3,0),"")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5">
      <c r="A1778" s="8" t="str">
        <f>IFERROR(VLOOKUP(B1778,'[1]DADOS (OCULTAR)'!$Q$3:$S$133,3,0),"")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5">
      <c r="A1779" s="8" t="str">
        <f>IFERROR(VLOOKUP(B1779,'[1]DADOS (OCULTAR)'!$Q$3:$S$133,3,0),"")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5">
      <c r="A1780" s="8" t="str">
        <f>IFERROR(VLOOKUP(B1780,'[1]DADOS (OCULTAR)'!$Q$3:$S$133,3,0),"")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5">
      <c r="A1781" s="8" t="str">
        <f>IFERROR(VLOOKUP(B1781,'[1]DADOS (OCULTAR)'!$Q$3:$S$133,3,0),"")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5">
      <c r="A1782" s="8" t="str">
        <f>IFERROR(VLOOKUP(B1782,'[1]DADOS (OCULTAR)'!$Q$3:$S$133,3,0),"")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5">
      <c r="A1783" s="8" t="str">
        <f>IFERROR(VLOOKUP(B1783,'[1]DADOS (OCULTAR)'!$Q$3:$S$133,3,0),"")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5">
      <c r="A1784" s="8" t="str">
        <f>IFERROR(VLOOKUP(B1784,'[1]DADOS (OCULTAR)'!$Q$3:$S$133,3,0),"")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5">
      <c r="A1785" s="8" t="str">
        <f>IFERROR(VLOOKUP(B1785,'[1]DADOS (OCULTAR)'!$Q$3:$S$133,3,0),"")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5">
      <c r="A1786" s="8" t="str">
        <f>IFERROR(VLOOKUP(B1786,'[1]DADOS (OCULTAR)'!$Q$3:$S$133,3,0),"")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5">
      <c r="A1787" s="8" t="str">
        <f>IFERROR(VLOOKUP(B1787,'[1]DADOS (OCULTAR)'!$Q$3:$S$133,3,0),"")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5">
      <c r="A1788" s="8" t="str">
        <f>IFERROR(VLOOKUP(B1788,'[1]DADOS (OCULTAR)'!$Q$3:$S$133,3,0),"")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5">
      <c r="A1789" s="8" t="str">
        <f>IFERROR(VLOOKUP(B1789,'[1]DADOS (OCULTAR)'!$Q$3:$S$133,3,0),"")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5">
      <c r="A1790" s="8" t="str">
        <f>IFERROR(VLOOKUP(B1790,'[1]DADOS (OCULTAR)'!$Q$3:$S$133,3,0),"")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5">
      <c r="A1791" s="8" t="str">
        <f>IFERROR(VLOOKUP(B1791,'[1]DADOS (OCULTAR)'!$Q$3:$S$133,3,0),"")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5">
      <c r="A1792" s="8" t="str">
        <f>IFERROR(VLOOKUP(B1792,'[1]DADOS (OCULTAR)'!$Q$3:$S$133,3,0),"")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5">
      <c r="A1793" s="8" t="str">
        <f>IFERROR(VLOOKUP(B1793,'[1]DADOS (OCULTAR)'!$Q$3:$S$133,3,0),"")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5">
      <c r="A1794" s="8" t="str">
        <f>IFERROR(VLOOKUP(B1794,'[1]DADOS (OCULTAR)'!$Q$3:$S$133,3,0),"")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5">
      <c r="A1795" s="8" t="str">
        <f>IFERROR(VLOOKUP(B1795,'[1]DADOS (OCULTAR)'!$Q$3:$S$133,3,0),"")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5">
      <c r="A1796" s="8" t="str">
        <f>IFERROR(VLOOKUP(B1796,'[1]DADOS (OCULTAR)'!$Q$3:$S$133,3,0),"")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5">
      <c r="A1797" s="8" t="str">
        <f>IFERROR(VLOOKUP(B1797,'[1]DADOS (OCULTAR)'!$Q$3:$S$133,3,0),"")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5">
      <c r="A1798" s="8" t="str">
        <f>IFERROR(VLOOKUP(B1798,'[1]DADOS (OCULTAR)'!$Q$3:$S$133,3,0),"")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5">
      <c r="A1799" s="8" t="str">
        <f>IFERROR(VLOOKUP(B1799,'[1]DADOS (OCULTAR)'!$Q$3:$S$133,3,0),"")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5">
      <c r="A1800" s="8" t="str">
        <f>IFERROR(VLOOKUP(B1800,'[1]DADOS (OCULTAR)'!$Q$3:$S$133,3,0),"")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5">
      <c r="A1801" s="8" t="str">
        <f>IFERROR(VLOOKUP(B1801,'[1]DADOS (OCULTAR)'!$Q$3:$S$133,3,0),"")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5">
      <c r="A1802" s="8" t="str">
        <f>IFERROR(VLOOKUP(B1802,'[1]DADOS (OCULTAR)'!$Q$3:$S$133,3,0),"")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5">
      <c r="A1803" s="8" t="str">
        <f>IFERROR(VLOOKUP(B1803,'[1]DADOS (OCULTAR)'!$Q$3:$S$133,3,0),"")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5">
      <c r="A1804" s="8" t="str">
        <f>IFERROR(VLOOKUP(B1804,'[1]DADOS (OCULTAR)'!$Q$3:$S$133,3,0),"")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5">
      <c r="A1805" s="8" t="str">
        <f>IFERROR(VLOOKUP(B1805,'[1]DADOS (OCULTAR)'!$Q$3:$S$133,3,0),"")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5">
      <c r="A1806" s="8" t="str">
        <f>IFERROR(VLOOKUP(B1806,'[1]DADOS (OCULTAR)'!$Q$3:$S$133,3,0),"")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5">
      <c r="A1807" s="8" t="str">
        <f>IFERROR(VLOOKUP(B1807,'[1]DADOS (OCULTAR)'!$Q$3:$S$133,3,0),"")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5">
      <c r="A1808" s="8" t="str">
        <f>IFERROR(VLOOKUP(B1808,'[1]DADOS (OCULTAR)'!$Q$3:$S$133,3,0),"")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5">
      <c r="A1809" s="8" t="str">
        <f>IFERROR(VLOOKUP(B1809,'[1]DADOS (OCULTAR)'!$Q$3:$S$133,3,0),"")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5">
      <c r="A1810" s="8" t="str">
        <f>IFERROR(VLOOKUP(B1810,'[1]DADOS (OCULTAR)'!$Q$3:$S$133,3,0),"")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5">
      <c r="A1811" s="8" t="str">
        <f>IFERROR(VLOOKUP(B1811,'[1]DADOS (OCULTAR)'!$Q$3:$S$133,3,0),"")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5">
      <c r="A1812" s="8" t="str">
        <f>IFERROR(VLOOKUP(B1812,'[1]DADOS (OCULTAR)'!$Q$3:$S$133,3,0),"")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5">
      <c r="A1813" s="8" t="str">
        <f>IFERROR(VLOOKUP(B1813,'[1]DADOS (OCULTAR)'!$Q$3:$S$133,3,0),"")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5">
      <c r="A1814" s="8" t="str">
        <f>IFERROR(VLOOKUP(B1814,'[1]DADOS (OCULTAR)'!$Q$3:$S$133,3,0),"")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5">
      <c r="A1815" s="8" t="str">
        <f>IFERROR(VLOOKUP(B1815,'[1]DADOS (OCULTAR)'!$Q$3:$S$133,3,0),"")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5">
      <c r="A1816" s="8" t="str">
        <f>IFERROR(VLOOKUP(B1816,'[1]DADOS (OCULTAR)'!$Q$3:$S$133,3,0),"")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5">
      <c r="A1817" s="8" t="str">
        <f>IFERROR(VLOOKUP(B1817,'[1]DADOS (OCULTAR)'!$Q$3:$S$133,3,0),"")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5">
      <c r="A1818" s="8" t="str">
        <f>IFERROR(VLOOKUP(B1818,'[1]DADOS (OCULTAR)'!$Q$3:$S$133,3,0),"")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5">
      <c r="A1819" s="8" t="str">
        <f>IFERROR(VLOOKUP(B1819,'[1]DADOS (OCULTAR)'!$Q$3:$S$133,3,0),"")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5">
      <c r="A1820" s="8" t="str">
        <f>IFERROR(VLOOKUP(B1820,'[1]DADOS (OCULTAR)'!$Q$3:$S$133,3,0),"")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5">
      <c r="A1821" s="8" t="str">
        <f>IFERROR(VLOOKUP(B1821,'[1]DADOS (OCULTAR)'!$Q$3:$S$133,3,0),"")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5">
      <c r="A1822" s="8" t="str">
        <f>IFERROR(VLOOKUP(B1822,'[1]DADOS (OCULTAR)'!$Q$3:$S$133,3,0),"")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5">
      <c r="A1823" s="8" t="str">
        <f>IFERROR(VLOOKUP(B1823,'[1]DADOS (OCULTAR)'!$Q$3:$S$133,3,0),"")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5">
      <c r="A1824" s="8" t="str">
        <f>IFERROR(VLOOKUP(B1824,'[1]DADOS (OCULTAR)'!$Q$3:$S$133,3,0),"")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5">
      <c r="A1825" s="8" t="str">
        <f>IFERROR(VLOOKUP(B1825,'[1]DADOS (OCULTAR)'!$Q$3:$S$133,3,0),"")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5">
      <c r="A1826" s="8" t="str">
        <f>IFERROR(VLOOKUP(B1826,'[1]DADOS (OCULTAR)'!$Q$3:$S$133,3,0),"")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5">
      <c r="A1827" s="8" t="str">
        <f>IFERROR(VLOOKUP(B1827,'[1]DADOS (OCULTAR)'!$Q$3:$S$133,3,0),"")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5">
      <c r="A1828" s="8" t="str">
        <f>IFERROR(VLOOKUP(B1828,'[1]DADOS (OCULTAR)'!$Q$3:$S$133,3,0),"")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5">
      <c r="A1829" s="8" t="str">
        <f>IFERROR(VLOOKUP(B1829,'[1]DADOS (OCULTAR)'!$Q$3:$S$133,3,0),"")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5">
      <c r="A1830" s="8" t="str">
        <f>IFERROR(VLOOKUP(B1830,'[1]DADOS (OCULTAR)'!$Q$3:$S$133,3,0),"")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5">
      <c r="A1831" s="8" t="str">
        <f>IFERROR(VLOOKUP(B1831,'[1]DADOS (OCULTAR)'!$Q$3:$S$133,3,0),"")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5">
      <c r="A1832" s="8" t="str">
        <f>IFERROR(VLOOKUP(B1832,'[1]DADOS (OCULTAR)'!$Q$3:$S$133,3,0),"")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5">
      <c r="A1833" s="8" t="str">
        <f>IFERROR(VLOOKUP(B1833,'[1]DADOS (OCULTAR)'!$Q$3:$S$133,3,0),"")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5">
      <c r="A1834" s="8" t="str">
        <f>IFERROR(VLOOKUP(B1834,'[1]DADOS (OCULTAR)'!$Q$3:$S$133,3,0),"")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5">
      <c r="A1835" s="8" t="str">
        <f>IFERROR(VLOOKUP(B1835,'[1]DADOS (OCULTAR)'!$Q$3:$S$133,3,0),"")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5">
      <c r="A1836" s="8" t="str">
        <f>IFERROR(VLOOKUP(B1836,'[1]DADOS (OCULTAR)'!$Q$3:$S$133,3,0),"")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5">
      <c r="A1837" s="8" t="str">
        <f>IFERROR(VLOOKUP(B1837,'[1]DADOS (OCULTAR)'!$Q$3:$S$133,3,0),"")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5">
      <c r="A1838" s="8" t="str">
        <f>IFERROR(VLOOKUP(B1838,'[1]DADOS (OCULTAR)'!$Q$3:$S$133,3,0),"")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5">
      <c r="A1839" s="8" t="str">
        <f>IFERROR(VLOOKUP(B1839,'[1]DADOS (OCULTAR)'!$Q$3:$S$133,3,0),"")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5">
      <c r="A1840" s="8" t="str">
        <f>IFERROR(VLOOKUP(B1840,'[1]DADOS (OCULTAR)'!$Q$3:$S$133,3,0),"")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5">
      <c r="A1841" s="8" t="str">
        <f>IFERROR(VLOOKUP(B1841,'[1]DADOS (OCULTAR)'!$Q$3:$S$133,3,0),"")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5">
      <c r="A1842" s="8" t="str">
        <f>IFERROR(VLOOKUP(B1842,'[1]DADOS (OCULTAR)'!$Q$3:$S$133,3,0),"")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5">
      <c r="A1843" s="8" t="str">
        <f>IFERROR(VLOOKUP(B1843,'[1]DADOS (OCULTAR)'!$Q$3:$S$133,3,0),"")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5">
      <c r="A1844" s="8" t="str">
        <f>IFERROR(VLOOKUP(B1844,'[1]DADOS (OCULTAR)'!$Q$3:$S$133,3,0),"")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5">
      <c r="A1845" s="8" t="str">
        <f>IFERROR(VLOOKUP(B1845,'[1]DADOS (OCULTAR)'!$Q$3:$S$133,3,0),"")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5">
      <c r="A1846" s="8" t="str">
        <f>IFERROR(VLOOKUP(B1846,'[1]DADOS (OCULTAR)'!$Q$3:$S$133,3,0),"")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5">
      <c r="A1847" s="8" t="str">
        <f>IFERROR(VLOOKUP(B1847,'[1]DADOS (OCULTAR)'!$Q$3:$S$133,3,0),"")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5">
      <c r="A1848" s="8" t="str">
        <f>IFERROR(VLOOKUP(B1848,'[1]DADOS (OCULTAR)'!$Q$3:$S$133,3,0),"")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5">
      <c r="A1849" s="8" t="str">
        <f>IFERROR(VLOOKUP(B1849,'[1]DADOS (OCULTAR)'!$Q$3:$S$133,3,0),"")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5">
      <c r="A1850" s="8" t="str">
        <f>IFERROR(VLOOKUP(B1850,'[1]DADOS (OCULTAR)'!$Q$3:$S$133,3,0),"")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5">
      <c r="A1851" s="8" t="str">
        <f>IFERROR(VLOOKUP(B1851,'[1]DADOS (OCULTAR)'!$Q$3:$S$133,3,0),"")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5">
      <c r="A1852" s="8" t="str">
        <f>IFERROR(VLOOKUP(B1852,'[1]DADOS (OCULTAR)'!$Q$3:$S$133,3,0),"")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5">
      <c r="A1853" s="8" t="str">
        <f>IFERROR(VLOOKUP(B1853,'[1]DADOS (OCULTAR)'!$Q$3:$S$133,3,0),"")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5">
      <c r="A1854" s="8" t="str">
        <f>IFERROR(VLOOKUP(B1854,'[1]DADOS (OCULTAR)'!$Q$3:$S$133,3,0),"")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5">
      <c r="A1855" s="8" t="str">
        <f>IFERROR(VLOOKUP(B1855,'[1]DADOS (OCULTAR)'!$Q$3:$S$133,3,0),"")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5">
      <c r="A1856" s="8" t="str">
        <f>IFERROR(VLOOKUP(B1856,'[1]DADOS (OCULTAR)'!$Q$3:$S$133,3,0),"")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5">
      <c r="A1857" s="8" t="str">
        <f>IFERROR(VLOOKUP(B1857,'[1]DADOS (OCULTAR)'!$Q$3:$S$133,3,0),"")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5">
      <c r="A1858" s="8" t="str">
        <f>IFERROR(VLOOKUP(B1858,'[1]DADOS (OCULTAR)'!$Q$3:$S$133,3,0),"")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5">
      <c r="A1859" s="8" t="str">
        <f>IFERROR(VLOOKUP(B1859,'[1]DADOS (OCULTAR)'!$Q$3:$S$133,3,0),"")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5">
      <c r="A1860" s="8" t="str">
        <f>IFERROR(VLOOKUP(B1860,'[1]DADOS (OCULTAR)'!$Q$3:$S$133,3,0),"")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5">
      <c r="A1861" s="8" t="str">
        <f>IFERROR(VLOOKUP(B1861,'[1]DADOS (OCULTAR)'!$Q$3:$S$133,3,0),"")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5">
      <c r="A1862" s="8" t="str">
        <f>IFERROR(VLOOKUP(B1862,'[1]DADOS (OCULTAR)'!$Q$3:$S$133,3,0),"")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5">
      <c r="A1863" s="8" t="str">
        <f>IFERROR(VLOOKUP(B1863,'[1]DADOS (OCULTAR)'!$Q$3:$S$133,3,0),"")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5">
      <c r="A1864" s="8" t="str">
        <f>IFERROR(VLOOKUP(B1864,'[1]DADOS (OCULTAR)'!$Q$3:$S$133,3,0),"")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5">
      <c r="A1865" s="8" t="str">
        <f>IFERROR(VLOOKUP(B1865,'[1]DADOS (OCULTAR)'!$Q$3:$S$133,3,0),"")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5">
      <c r="A1866" s="8" t="str">
        <f>IFERROR(VLOOKUP(B1866,'[1]DADOS (OCULTAR)'!$Q$3:$S$133,3,0),"")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5">
      <c r="A1867" s="8" t="str">
        <f>IFERROR(VLOOKUP(B1867,'[1]DADOS (OCULTAR)'!$Q$3:$S$133,3,0),"")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5">
      <c r="A1868" s="8" t="str">
        <f>IFERROR(VLOOKUP(B1868,'[1]DADOS (OCULTAR)'!$Q$3:$S$133,3,0),"")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5">
      <c r="A1869" s="8" t="str">
        <f>IFERROR(VLOOKUP(B1869,'[1]DADOS (OCULTAR)'!$Q$3:$S$133,3,0),"")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5">
      <c r="A1870" s="8" t="str">
        <f>IFERROR(VLOOKUP(B1870,'[1]DADOS (OCULTAR)'!$Q$3:$S$133,3,0),"")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5">
      <c r="A1871" s="8" t="str">
        <f>IFERROR(VLOOKUP(B1871,'[1]DADOS (OCULTAR)'!$Q$3:$S$133,3,0),"")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5">
      <c r="A1872" s="8" t="str">
        <f>IFERROR(VLOOKUP(B1872,'[1]DADOS (OCULTAR)'!$Q$3:$S$133,3,0),"")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5">
      <c r="A1873" s="8" t="str">
        <f>IFERROR(VLOOKUP(B1873,'[1]DADOS (OCULTAR)'!$Q$3:$S$133,3,0),"")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5">
      <c r="A1874" s="8" t="str">
        <f>IFERROR(VLOOKUP(B1874,'[1]DADOS (OCULTAR)'!$Q$3:$S$133,3,0),"")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5">
      <c r="A1875" s="8" t="str">
        <f>IFERROR(VLOOKUP(B1875,'[1]DADOS (OCULTAR)'!$Q$3:$S$133,3,0),"")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5">
      <c r="A1876" s="8" t="str">
        <f>IFERROR(VLOOKUP(B1876,'[1]DADOS (OCULTAR)'!$Q$3:$S$133,3,0),"")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5">
      <c r="A1877" s="8" t="str">
        <f>IFERROR(VLOOKUP(B1877,'[1]DADOS (OCULTAR)'!$Q$3:$S$133,3,0),"")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5">
      <c r="A1878" s="8" t="str">
        <f>IFERROR(VLOOKUP(B1878,'[1]DADOS (OCULTAR)'!$Q$3:$S$133,3,0),"")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5">
      <c r="A1879" s="8" t="str">
        <f>IFERROR(VLOOKUP(B1879,'[1]DADOS (OCULTAR)'!$Q$3:$S$133,3,0),"")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5">
      <c r="A1880" s="8" t="str">
        <f>IFERROR(VLOOKUP(B1880,'[1]DADOS (OCULTAR)'!$Q$3:$S$133,3,0),"")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5">
      <c r="A1881" s="8" t="str">
        <f>IFERROR(VLOOKUP(B1881,'[1]DADOS (OCULTAR)'!$Q$3:$S$133,3,0),"")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5">
      <c r="A1882" s="8" t="str">
        <f>IFERROR(VLOOKUP(B1882,'[1]DADOS (OCULTAR)'!$Q$3:$S$133,3,0),"")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5">
      <c r="A1883" s="8" t="str">
        <f>IFERROR(VLOOKUP(B1883,'[1]DADOS (OCULTAR)'!$Q$3:$S$133,3,0),"")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5">
      <c r="A1884" s="8" t="str">
        <f>IFERROR(VLOOKUP(B1884,'[1]DADOS (OCULTAR)'!$Q$3:$S$133,3,0),"")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5">
      <c r="A1885" s="8" t="str">
        <f>IFERROR(VLOOKUP(B1885,'[1]DADOS (OCULTAR)'!$Q$3:$S$133,3,0),"")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5">
      <c r="A1886" s="8" t="str">
        <f>IFERROR(VLOOKUP(B1886,'[1]DADOS (OCULTAR)'!$Q$3:$S$133,3,0),"")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5">
      <c r="A1887" s="8" t="str">
        <f>IFERROR(VLOOKUP(B1887,'[1]DADOS (OCULTAR)'!$Q$3:$S$133,3,0),"")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5">
      <c r="A1888" s="8" t="str">
        <f>IFERROR(VLOOKUP(B1888,'[1]DADOS (OCULTAR)'!$Q$3:$S$133,3,0),"")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5">
      <c r="A1889" s="8" t="str">
        <f>IFERROR(VLOOKUP(B1889,'[1]DADOS (OCULTAR)'!$Q$3:$S$133,3,0),"")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5">
      <c r="A1890" s="8" t="str">
        <f>IFERROR(VLOOKUP(B1890,'[1]DADOS (OCULTAR)'!$Q$3:$S$133,3,0),"")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5">
      <c r="A1891" s="8" t="str">
        <f>IFERROR(VLOOKUP(B1891,'[1]DADOS (OCULTAR)'!$Q$3:$S$133,3,0),"")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5">
      <c r="A1892" s="8" t="str">
        <f>IFERROR(VLOOKUP(B1892,'[1]DADOS (OCULTAR)'!$Q$3:$S$133,3,0),"")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5">
      <c r="A1893" s="8" t="str">
        <f>IFERROR(VLOOKUP(B1893,'[1]DADOS (OCULTAR)'!$Q$3:$S$133,3,0),"")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5">
      <c r="A1894" s="8" t="str">
        <f>IFERROR(VLOOKUP(B1894,'[1]DADOS (OCULTAR)'!$Q$3:$S$133,3,0),"")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5">
      <c r="A1895" s="8" t="str">
        <f>IFERROR(VLOOKUP(B1895,'[1]DADOS (OCULTAR)'!$Q$3:$S$133,3,0),"")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5">
      <c r="A1896" s="8" t="str">
        <f>IFERROR(VLOOKUP(B1896,'[1]DADOS (OCULTAR)'!$Q$3:$S$133,3,0),"")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5">
      <c r="A1897" s="8" t="str">
        <f>IFERROR(VLOOKUP(B1897,'[1]DADOS (OCULTAR)'!$Q$3:$S$133,3,0),"")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5">
      <c r="A1898" s="8" t="str">
        <f>IFERROR(VLOOKUP(B1898,'[1]DADOS (OCULTAR)'!$Q$3:$S$133,3,0),"")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5">
      <c r="A1899" s="8" t="str">
        <f>IFERROR(VLOOKUP(B1899,'[1]DADOS (OCULTAR)'!$Q$3:$S$133,3,0),"")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5">
      <c r="A1900" s="8" t="str">
        <f>IFERROR(VLOOKUP(B1900,'[1]DADOS (OCULTAR)'!$Q$3:$S$133,3,0),"")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5">
      <c r="A1901" s="8" t="str">
        <f>IFERROR(VLOOKUP(B1901,'[1]DADOS (OCULTAR)'!$Q$3:$S$133,3,0),"")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5">
      <c r="A1902" s="8" t="str">
        <f>IFERROR(VLOOKUP(B1902,'[1]DADOS (OCULTAR)'!$Q$3:$S$133,3,0),"")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5">
      <c r="A1903" s="8" t="str">
        <f>IFERROR(VLOOKUP(B1903,'[1]DADOS (OCULTAR)'!$Q$3:$S$133,3,0),"")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5">
      <c r="A1904" s="8" t="str">
        <f>IFERROR(VLOOKUP(B1904,'[1]DADOS (OCULTAR)'!$Q$3:$S$133,3,0),"")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5">
      <c r="A1905" s="8" t="str">
        <f>IFERROR(VLOOKUP(B1905,'[1]DADOS (OCULTAR)'!$Q$3:$S$133,3,0),"")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5">
      <c r="A1906" s="8" t="str">
        <f>IFERROR(VLOOKUP(B1906,'[1]DADOS (OCULTAR)'!$Q$3:$S$133,3,0),"")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5">
      <c r="A1907" s="8" t="str">
        <f>IFERROR(VLOOKUP(B1907,'[1]DADOS (OCULTAR)'!$Q$3:$S$133,3,0),"")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5">
      <c r="A1908" s="8" t="str">
        <f>IFERROR(VLOOKUP(B1908,'[1]DADOS (OCULTAR)'!$Q$3:$S$133,3,0),"")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5">
      <c r="A1909" s="8" t="str">
        <f>IFERROR(VLOOKUP(B1909,'[1]DADOS (OCULTAR)'!$Q$3:$S$133,3,0),"")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5">
      <c r="A1910" s="8" t="str">
        <f>IFERROR(VLOOKUP(B1910,'[1]DADOS (OCULTAR)'!$Q$3:$S$133,3,0),"")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5">
      <c r="A1911" s="8" t="str">
        <f>IFERROR(VLOOKUP(B1911,'[1]DADOS (OCULTAR)'!$Q$3:$S$133,3,0),"")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5">
      <c r="A1912" s="8" t="str">
        <f>IFERROR(VLOOKUP(B1912,'[1]DADOS (OCULTAR)'!$Q$3:$S$133,3,0),"")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5">
      <c r="A1913" s="8" t="str">
        <f>IFERROR(VLOOKUP(B1913,'[1]DADOS (OCULTAR)'!$Q$3:$S$133,3,0),"")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5">
      <c r="A1914" s="8" t="str">
        <f>IFERROR(VLOOKUP(B1914,'[1]DADOS (OCULTAR)'!$Q$3:$S$133,3,0),"")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5">
      <c r="A1915" s="8" t="str">
        <f>IFERROR(VLOOKUP(B1915,'[1]DADOS (OCULTAR)'!$Q$3:$S$133,3,0),"")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5">
      <c r="A1916" s="8" t="str">
        <f>IFERROR(VLOOKUP(B1916,'[1]DADOS (OCULTAR)'!$Q$3:$S$133,3,0),"")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5">
      <c r="A1917" s="8" t="str">
        <f>IFERROR(VLOOKUP(B1917,'[1]DADOS (OCULTAR)'!$Q$3:$S$133,3,0),"")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5">
      <c r="A1918" s="8" t="str">
        <f>IFERROR(VLOOKUP(B1918,'[1]DADOS (OCULTAR)'!$Q$3:$S$133,3,0),"")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5">
      <c r="A1919" s="8" t="str">
        <f>IFERROR(VLOOKUP(B1919,'[1]DADOS (OCULTAR)'!$Q$3:$S$133,3,0),"")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5">
      <c r="A1920" s="8" t="str">
        <f>IFERROR(VLOOKUP(B1920,'[1]DADOS (OCULTAR)'!$Q$3:$S$133,3,0),"")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5">
      <c r="A1921" s="8" t="str">
        <f>IFERROR(VLOOKUP(B1921,'[1]DADOS (OCULTAR)'!$Q$3:$S$133,3,0),"")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5">
      <c r="A1922" s="8" t="str">
        <f>IFERROR(VLOOKUP(B1922,'[1]DADOS (OCULTAR)'!$Q$3:$S$133,3,0),"")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5">
      <c r="A1923" s="8" t="str">
        <f>IFERROR(VLOOKUP(B1923,'[1]DADOS (OCULTAR)'!$Q$3:$S$133,3,0),"")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5">
      <c r="A1924" s="8" t="str">
        <f>IFERROR(VLOOKUP(B1924,'[1]DADOS (OCULTAR)'!$Q$3:$S$133,3,0),"")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5">
      <c r="A1925" s="8" t="str">
        <f>IFERROR(VLOOKUP(B1925,'[1]DADOS (OCULTAR)'!$Q$3:$S$133,3,0),"")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5">
      <c r="A1926" s="8" t="str">
        <f>IFERROR(VLOOKUP(B1926,'[1]DADOS (OCULTAR)'!$Q$3:$S$133,3,0),"")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5">
      <c r="A1927" s="8" t="str">
        <f>IFERROR(VLOOKUP(B1927,'[1]DADOS (OCULTAR)'!$Q$3:$S$133,3,0),"")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5">
      <c r="A1928" s="8" t="str">
        <f>IFERROR(VLOOKUP(B1928,'[1]DADOS (OCULTAR)'!$Q$3:$S$133,3,0),"")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5">
      <c r="A1929" s="8" t="str">
        <f>IFERROR(VLOOKUP(B1929,'[1]DADOS (OCULTAR)'!$Q$3:$S$133,3,0),"")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5">
      <c r="A1930" s="8" t="str">
        <f>IFERROR(VLOOKUP(B1930,'[1]DADOS (OCULTAR)'!$Q$3:$S$133,3,0),"")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5">
      <c r="A1931" s="8" t="str">
        <f>IFERROR(VLOOKUP(B1931,'[1]DADOS (OCULTAR)'!$Q$3:$S$133,3,0),"")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5">
      <c r="A1932" s="8" t="str">
        <f>IFERROR(VLOOKUP(B1932,'[1]DADOS (OCULTAR)'!$Q$3:$S$133,3,0),"")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5">
      <c r="A1933" s="8" t="str">
        <f>IFERROR(VLOOKUP(B1933,'[1]DADOS (OCULTAR)'!$Q$3:$S$133,3,0),"")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5">
      <c r="A1934" s="8" t="str">
        <f>IFERROR(VLOOKUP(B1934,'[1]DADOS (OCULTAR)'!$Q$3:$S$133,3,0),"")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5">
      <c r="A1935" s="8" t="str">
        <f>IFERROR(VLOOKUP(B1935,'[1]DADOS (OCULTAR)'!$Q$3:$S$133,3,0),"")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5">
      <c r="A1936" s="8" t="str">
        <f>IFERROR(VLOOKUP(B1936,'[1]DADOS (OCULTAR)'!$Q$3:$S$133,3,0),"")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5">
      <c r="A1937" s="8" t="str">
        <f>IFERROR(VLOOKUP(B1937,'[1]DADOS (OCULTAR)'!$Q$3:$S$133,3,0),"")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5">
      <c r="A1938" s="8" t="str">
        <f>IFERROR(VLOOKUP(B1938,'[1]DADOS (OCULTAR)'!$Q$3:$S$133,3,0),"")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5">
      <c r="A1939" s="8" t="str">
        <f>IFERROR(VLOOKUP(B1939,'[1]DADOS (OCULTAR)'!$Q$3:$S$133,3,0),"")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5">
      <c r="A1940" s="8" t="str">
        <f>IFERROR(VLOOKUP(B1940,'[1]DADOS (OCULTAR)'!$Q$3:$S$133,3,0),"")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5">
      <c r="A1941" s="8" t="str">
        <f>IFERROR(VLOOKUP(B1941,'[1]DADOS (OCULTAR)'!$Q$3:$S$133,3,0),"")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5">
      <c r="A1942" s="8" t="str">
        <f>IFERROR(VLOOKUP(B1942,'[1]DADOS (OCULTAR)'!$Q$3:$S$133,3,0),"")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5">
      <c r="A1943" s="8" t="str">
        <f>IFERROR(VLOOKUP(B1943,'[1]DADOS (OCULTAR)'!$Q$3:$S$133,3,0),"")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5">
      <c r="A1944" s="8" t="str">
        <f>IFERROR(VLOOKUP(B1944,'[1]DADOS (OCULTAR)'!$Q$3:$S$133,3,0),"")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5">
      <c r="A1945" s="8" t="str">
        <f>IFERROR(VLOOKUP(B1945,'[1]DADOS (OCULTAR)'!$Q$3:$S$133,3,0),"")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5">
      <c r="A1946" s="8" t="str">
        <f>IFERROR(VLOOKUP(B1946,'[1]DADOS (OCULTAR)'!$Q$3:$S$133,3,0),"")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5">
      <c r="A1947" s="8" t="str">
        <f>IFERROR(VLOOKUP(B1947,'[1]DADOS (OCULTAR)'!$Q$3:$S$133,3,0),"")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5">
      <c r="A1948" s="8" t="str">
        <f>IFERROR(VLOOKUP(B1948,'[1]DADOS (OCULTAR)'!$Q$3:$S$133,3,0),"")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5">
      <c r="A1949" s="8" t="str">
        <f>IFERROR(VLOOKUP(B1949,'[1]DADOS (OCULTAR)'!$Q$3:$S$133,3,0),"")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5">
      <c r="A1950" s="8" t="str">
        <f>IFERROR(VLOOKUP(B1950,'[1]DADOS (OCULTAR)'!$Q$3:$S$133,3,0),"")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5">
      <c r="A1951" s="8" t="str">
        <f>IFERROR(VLOOKUP(B1951,'[1]DADOS (OCULTAR)'!$Q$3:$S$133,3,0),"")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5">
      <c r="A1952" s="8" t="str">
        <f>IFERROR(VLOOKUP(B1952,'[1]DADOS (OCULTAR)'!$Q$3:$S$133,3,0),"")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5">
      <c r="A1953" s="8" t="str">
        <f>IFERROR(VLOOKUP(B1953,'[1]DADOS (OCULTAR)'!$Q$3:$S$133,3,0),"")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5">
      <c r="A1954" s="8" t="str">
        <f>IFERROR(VLOOKUP(B1954,'[1]DADOS (OCULTAR)'!$Q$3:$S$133,3,0),"")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5">
      <c r="A1955" s="8" t="str">
        <f>IFERROR(VLOOKUP(B1955,'[1]DADOS (OCULTAR)'!$Q$3:$S$133,3,0),"")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5">
      <c r="A1956" s="8" t="str">
        <f>IFERROR(VLOOKUP(B1956,'[1]DADOS (OCULTAR)'!$Q$3:$S$133,3,0),"")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5">
      <c r="A1957" s="8" t="str">
        <f>IFERROR(VLOOKUP(B1957,'[1]DADOS (OCULTAR)'!$Q$3:$S$133,3,0),"")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5">
      <c r="A1958" s="8" t="str">
        <f>IFERROR(VLOOKUP(B1958,'[1]DADOS (OCULTAR)'!$Q$3:$S$133,3,0),"")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5">
      <c r="A1959" s="8" t="str">
        <f>IFERROR(VLOOKUP(B1959,'[1]DADOS (OCULTAR)'!$Q$3:$S$133,3,0),"")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5">
      <c r="A1960" s="8" t="str">
        <f>IFERROR(VLOOKUP(B1960,'[1]DADOS (OCULTAR)'!$Q$3:$S$133,3,0),"")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5">
      <c r="A1961" s="8" t="str">
        <f>IFERROR(VLOOKUP(B1961,'[1]DADOS (OCULTAR)'!$Q$3:$S$133,3,0),"")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5">
      <c r="A1962" s="8" t="str">
        <f>IFERROR(VLOOKUP(B1962,'[1]DADOS (OCULTAR)'!$Q$3:$S$133,3,0),"")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5">
      <c r="A1963" s="8" t="str">
        <f>IFERROR(VLOOKUP(B1963,'[1]DADOS (OCULTAR)'!$Q$3:$S$133,3,0),"")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5">
      <c r="A1964" s="8" t="str">
        <f>IFERROR(VLOOKUP(B1964,'[1]DADOS (OCULTAR)'!$Q$3:$S$133,3,0),"")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5">
      <c r="A1965" s="8" t="str">
        <f>IFERROR(VLOOKUP(B1965,'[1]DADOS (OCULTAR)'!$Q$3:$S$133,3,0),"")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5">
      <c r="A1966" s="8" t="str">
        <f>IFERROR(VLOOKUP(B1966,'[1]DADOS (OCULTAR)'!$Q$3:$S$133,3,0),"")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5">
      <c r="A1967" s="8" t="str">
        <f>IFERROR(VLOOKUP(B1967,'[1]DADOS (OCULTAR)'!$Q$3:$S$133,3,0),"")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5">
      <c r="A1968" s="8" t="str">
        <f>IFERROR(VLOOKUP(B1968,'[1]DADOS (OCULTAR)'!$Q$3:$S$133,3,0),"")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5">
      <c r="A1969" s="8" t="str">
        <f>IFERROR(VLOOKUP(B1969,'[1]DADOS (OCULTAR)'!$Q$3:$S$133,3,0),"")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5">
      <c r="A1970" s="8" t="str">
        <f>IFERROR(VLOOKUP(B1970,'[1]DADOS (OCULTAR)'!$Q$3:$S$133,3,0),"")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5">
      <c r="A1971" s="8" t="str">
        <f>IFERROR(VLOOKUP(B1971,'[1]DADOS (OCULTAR)'!$Q$3:$S$133,3,0),"")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5">
      <c r="A1972" s="8" t="str">
        <f>IFERROR(VLOOKUP(B1972,'[1]DADOS (OCULTAR)'!$Q$3:$S$133,3,0),"")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5">
      <c r="A1973" s="8" t="str">
        <f>IFERROR(VLOOKUP(B1973,'[1]DADOS (OCULTAR)'!$Q$3:$S$133,3,0),"")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5">
      <c r="A1974" s="8" t="str">
        <f>IFERROR(VLOOKUP(B1974,'[1]DADOS (OCULTAR)'!$Q$3:$S$133,3,0),"")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5">
      <c r="A1975" s="8" t="str">
        <f>IFERROR(VLOOKUP(B1975,'[1]DADOS (OCULTAR)'!$Q$3:$S$133,3,0),"")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5">
      <c r="A1976" s="8" t="str">
        <f>IFERROR(VLOOKUP(B1976,'[1]DADOS (OCULTAR)'!$Q$3:$S$133,3,0),"")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5">
      <c r="A1977" s="8" t="str">
        <f>IFERROR(VLOOKUP(B1977,'[1]DADOS (OCULTAR)'!$Q$3:$S$133,3,0),"")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5">
      <c r="A1978" s="8" t="str">
        <f>IFERROR(VLOOKUP(B1978,'[1]DADOS (OCULTAR)'!$Q$3:$S$133,3,0),"")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5">
      <c r="A1979" s="8" t="str">
        <f>IFERROR(VLOOKUP(B1979,'[1]DADOS (OCULTAR)'!$Q$3:$S$133,3,0),"")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5">
      <c r="A1980" s="8" t="str">
        <f>IFERROR(VLOOKUP(B1980,'[1]DADOS (OCULTAR)'!$Q$3:$S$133,3,0),"")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5">
      <c r="A1981" s="8" t="str">
        <f>IFERROR(VLOOKUP(B1981,'[1]DADOS (OCULTAR)'!$Q$3:$S$133,3,0),"")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5">
      <c r="A1982" s="8" t="str">
        <f>IFERROR(VLOOKUP(B1982,'[1]DADOS (OCULTAR)'!$Q$3:$S$133,3,0),"")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5">
      <c r="A1983" s="8" t="str">
        <f>IFERROR(VLOOKUP(B1983,'[1]DADOS (OCULTAR)'!$Q$3:$S$133,3,0),"")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5">
      <c r="A1984" s="8" t="str">
        <f>IFERROR(VLOOKUP(B1984,'[1]DADOS (OCULTAR)'!$Q$3:$S$133,3,0),"")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5">
      <c r="A1985" s="8" t="str">
        <f>IFERROR(VLOOKUP(B1985,'[1]DADOS (OCULTAR)'!$Q$3:$S$133,3,0),"")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5">
      <c r="A1986" s="8" t="str">
        <f>IFERROR(VLOOKUP(B1986,'[1]DADOS (OCULTAR)'!$Q$3:$S$133,3,0),"")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5">
      <c r="A1987" s="8" t="str">
        <f>IFERROR(VLOOKUP(B1987,'[1]DADOS (OCULTAR)'!$Q$3:$S$133,3,0),"")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5">
      <c r="A1988" s="8" t="str">
        <f>IFERROR(VLOOKUP(B1988,'[1]DADOS (OCULTAR)'!$Q$3:$S$133,3,0),"")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5">
      <c r="A1989" s="8" t="str">
        <f>IFERROR(VLOOKUP(B1989,'[1]DADOS (OCULTAR)'!$Q$3:$S$133,3,0),"")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5">
      <c r="A1990" s="8" t="str">
        <f>IFERROR(VLOOKUP(B1990,'[1]DADOS (OCULTAR)'!$Q$3:$S$133,3,0),"")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5">
      <c r="A1991" s="8" t="str">
        <f>IFERROR(VLOOKUP(B1991,'[1]DADOS (OCULTAR)'!$Q$3:$S$133,3,0),"")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5">
      <c r="A1992" s="8" t="str">
        <f>IFERROR(VLOOKUP(B1992,'[1]DADOS (OCULTAR)'!$Q$3:$S$133,3,0),"")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5">
      <c r="A1993" s="8" t="str">
        <f>IFERROR(VLOOKUP(B1993,'[1]DADOS (OCULTAR)'!$Q$3:$S$133,3,0),"")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5">
      <c r="A1994" s="8" t="str">
        <f>IFERROR(VLOOKUP(B1994,'[1]DADOS (OCULTAR)'!$Q$3:$S$133,3,0),"")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5">
      <c r="A1995" s="8" t="str">
        <f>IFERROR(VLOOKUP(B1995,'[1]DADOS (OCULTAR)'!$Q$3:$S$133,3,0),"")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5">
      <c r="A1996" s="8" t="str">
        <f>IFERROR(VLOOKUP(B1996,'[1]DADOS (OCULTAR)'!$Q$3:$S$133,3,0),"")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5">
      <c r="A1997" s="8" t="str">
        <f>IFERROR(VLOOKUP(B1997,'[1]DADOS (OCULTAR)'!$Q$3:$S$133,3,0),"")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5">
      <c r="A1998" s="8" t="str">
        <f>IFERROR(VLOOKUP(B1998,'[1]DADOS (OCULTAR)'!$Q$3:$S$133,3,0),"")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5">
      <c r="A1999" s="8" t="str">
        <f>IFERROR(VLOOKUP(B1999,'[1]DADOS (OCULTAR)'!$Q$3:$S$133,3,0),"")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5">
      <c r="A2000" s="8" t="str">
        <f>IFERROR(VLOOKUP(B2000,'[1]DADOS (OCULTAR)'!$Q$3:$S$133,3,0),"")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5">
      <c r="A2001" s="8" t="str">
        <f>IFERROR(VLOOKUP(B2001,'[1]DADOS (OCULTAR)'!$Q$3:$S$133,3,0),"")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5">
      <c r="A2002" s="8" t="str">
        <f>IFERROR(VLOOKUP(B2002,'[1]DADOS (OCULTAR)'!$Q$3:$S$133,3,0),"")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5">
      <c r="A2003" s="8" t="str">
        <f>IFERROR(VLOOKUP(B2003,'[1]DADOS (OCULTAR)'!$Q$3:$S$133,3,0),"")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5">
      <c r="A2004" s="8" t="str">
        <f>IFERROR(VLOOKUP(B2004,'[1]DADOS (OCULTAR)'!$Q$3:$S$133,3,0),"")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5">
      <c r="A2005" s="8" t="str">
        <f>IFERROR(VLOOKUP(B2005,'[1]DADOS (OCULTAR)'!$Q$3:$S$133,3,0),"")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5">
      <c r="A2006" s="8" t="str">
        <f>IFERROR(VLOOKUP(B2006,'[1]DADOS (OCULTAR)'!$Q$3:$S$133,3,0),"")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5">
      <c r="A2007" s="8" t="str">
        <f>IFERROR(VLOOKUP(B2007,'[1]DADOS (OCULTAR)'!$Q$3:$S$133,3,0),"")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5">
      <c r="A2008" s="8" t="str">
        <f>IFERROR(VLOOKUP(B2008,'[1]DADOS (OCULTAR)'!$Q$3:$S$133,3,0),"")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5">
      <c r="A2009" s="8" t="str">
        <f>IFERROR(VLOOKUP(B2009,'[1]DADOS (OCULTAR)'!$Q$3:$S$133,3,0),"")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5">
      <c r="A2010" s="8" t="str">
        <f>IFERROR(VLOOKUP(B2010,'[1]DADOS (OCULTAR)'!$Q$3:$S$133,3,0),"")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5">
      <c r="A2011" s="8" t="str">
        <f>IFERROR(VLOOKUP(B2011,'[1]DADOS (OCULTAR)'!$Q$3:$S$133,3,0),"")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5">
      <c r="A2012" s="8" t="str">
        <f>IFERROR(VLOOKUP(B2012,'[1]DADOS (OCULTAR)'!$Q$3:$S$133,3,0),"")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5">
      <c r="A2013" s="8" t="str">
        <f>IFERROR(VLOOKUP(B2013,'[1]DADOS (OCULTAR)'!$Q$3:$S$133,3,0),"")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5">
      <c r="A2014" s="8" t="str">
        <f>IFERROR(VLOOKUP(B2014,'[1]DADOS (OCULTAR)'!$Q$3:$S$133,3,0),"")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5">
      <c r="A2015" s="8" t="str">
        <f>IFERROR(VLOOKUP(B2015,'[1]DADOS (OCULTAR)'!$Q$3:$S$133,3,0),"")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5">
      <c r="A2016" s="8" t="str">
        <f>IFERROR(VLOOKUP(B2016,'[1]DADOS (OCULTAR)'!$Q$3:$S$133,3,0),"")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5">
      <c r="A2017" s="8" t="str">
        <f>IFERROR(VLOOKUP(B2017,'[1]DADOS (OCULTAR)'!$Q$3:$S$133,3,0),"")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5">
      <c r="A2018" s="8" t="str">
        <f>IFERROR(VLOOKUP(B2018,'[1]DADOS (OCULTAR)'!$Q$3:$S$133,3,0),"")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5">
      <c r="A2019" s="8" t="str">
        <f>IFERROR(VLOOKUP(B2019,'[1]DADOS (OCULTAR)'!$Q$3:$S$133,3,0),"")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5">
      <c r="A2020" s="8" t="str">
        <f>IFERROR(VLOOKUP(B2020,'[1]DADOS (OCULTAR)'!$Q$3:$S$133,3,0),"")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5">
      <c r="A2021" s="8" t="str">
        <f>IFERROR(VLOOKUP(B2021,'[1]DADOS (OCULTAR)'!$Q$3:$S$133,3,0),"")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5">
      <c r="A2022" s="8" t="str">
        <f>IFERROR(VLOOKUP(B2022,'[1]DADOS (OCULTAR)'!$Q$3:$S$133,3,0),"")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5">
      <c r="A2023" s="8" t="str">
        <f>IFERROR(VLOOKUP(B2023,'[1]DADOS (OCULTAR)'!$Q$3:$S$133,3,0),"")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5">
      <c r="A2024" s="8" t="str">
        <f>IFERROR(VLOOKUP(B2024,'[1]DADOS (OCULTAR)'!$Q$3:$S$133,3,0),"")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5">
      <c r="A2025" s="8" t="str">
        <f>IFERROR(VLOOKUP(B2025,'[1]DADOS (OCULTAR)'!$Q$3:$S$133,3,0),"")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5">
      <c r="A2026" s="8" t="str">
        <f>IFERROR(VLOOKUP(B2026,'[1]DADOS (OCULTAR)'!$Q$3:$S$133,3,0),"")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5">
      <c r="A2027" s="8" t="str">
        <f>IFERROR(VLOOKUP(B2027,'[1]DADOS (OCULTAR)'!$Q$3:$S$133,3,0),"")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5">
      <c r="A2028" s="8" t="str">
        <f>IFERROR(VLOOKUP(B2028,'[1]DADOS (OCULTAR)'!$Q$3:$S$133,3,0),"")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5">
      <c r="A2029" s="8" t="str">
        <f>IFERROR(VLOOKUP(B2029,'[1]DADOS (OCULTAR)'!$Q$3:$S$133,3,0),"")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5">
      <c r="A2030" s="8" t="str">
        <f>IFERROR(VLOOKUP(B2030,'[1]DADOS (OCULTAR)'!$Q$3:$S$133,3,0),"")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5">
      <c r="A2031" s="8" t="str">
        <f>IFERROR(VLOOKUP(B2031,'[1]DADOS (OCULTAR)'!$Q$3:$S$133,3,0),"")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5">
      <c r="A2032" s="8" t="str">
        <f>IFERROR(VLOOKUP(B2032,'[1]DADOS (OCULTAR)'!$Q$3:$S$133,3,0),"")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5">
      <c r="A2033" s="8" t="str">
        <f>IFERROR(VLOOKUP(B2033,'[1]DADOS (OCULTAR)'!$Q$3:$S$133,3,0),"")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5">
      <c r="A2034" s="8" t="str">
        <f>IFERROR(VLOOKUP(B2034,'[1]DADOS (OCULTAR)'!$Q$3:$S$133,3,0),"")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5">
      <c r="A2035" s="8" t="str">
        <f>IFERROR(VLOOKUP(B2035,'[1]DADOS (OCULTAR)'!$Q$3:$S$133,3,0),"")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5">
      <c r="A2036" s="8" t="str">
        <f>IFERROR(VLOOKUP(B2036,'[1]DADOS (OCULTAR)'!$Q$3:$S$133,3,0),"")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5">
      <c r="A2037" s="8" t="str">
        <f>IFERROR(VLOOKUP(B2037,'[1]DADOS (OCULTAR)'!$Q$3:$S$133,3,0),"")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5">
      <c r="A2038" s="8" t="str">
        <f>IFERROR(VLOOKUP(B2038,'[1]DADOS (OCULTAR)'!$Q$3:$S$133,3,0),"")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5">
      <c r="A2039" s="8" t="str">
        <f>IFERROR(VLOOKUP(B2039,'[1]DADOS (OCULTAR)'!$Q$3:$S$133,3,0),"")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5">
      <c r="A2040" s="8" t="str">
        <f>IFERROR(VLOOKUP(B2040,'[1]DADOS (OCULTAR)'!$Q$3:$S$133,3,0),"")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5">
      <c r="A2041" s="8" t="str">
        <f>IFERROR(VLOOKUP(B2041,'[1]DADOS (OCULTAR)'!$Q$3:$S$133,3,0),"")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5">
      <c r="A2042" s="8" t="str">
        <f>IFERROR(VLOOKUP(B2042,'[1]DADOS (OCULTAR)'!$Q$3:$S$133,3,0),"")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5">
      <c r="A2043" s="8" t="str">
        <f>IFERROR(VLOOKUP(B2043,'[1]DADOS (OCULTAR)'!$Q$3:$S$133,3,0),"")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5">
      <c r="A2044" s="8" t="str">
        <f>IFERROR(VLOOKUP(B2044,'[1]DADOS (OCULTAR)'!$Q$3:$S$133,3,0),"")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5">
      <c r="A2045" s="8" t="str">
        <f>IFERROR(VLOOKUP(B2045,'[1]DADOS (OCULTAR)'!$Q$3:$S$133,3,0),"")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5">
      <c r="A2046" s="8" t="str">
        <f>IFERROR(VLOOKUP(B2046,'[1]DADOS (OCULTAR)'!$Q$3:$S$133,3,0),"")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5">
      <c r="A2047" s="8" t="str">
        <f>IFERROR(VLOOKUP(B2047,'[1]DADOS (OCULTAR)'!$Q$3:$S$133,3,0),"")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5">
      <c r="A2048" s="8" t="str">
        <f>IFERROR(VLOOKUP(B2048,'[1]DADOS (OCULTAR)'!$Q$3:$S$133,3,0),"")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5">
      <c r="A2049" s="8" t="str">
        <f>IFERROR(VLOOKUP(B2049,'[1]DADOS (OCULTAR)'!$Q$3:$S$133,3,0),"")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5">
      <c r="A2050" s="8" t="str">
        <f>IFERROR(VLOOKUP(B2050,'[1]DADOS (OCULTAR)'!$Q$3:$S$133,3,0),"")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5">
      <c r="A2051" s="8" t="str">
        <f>IFERROR(VLOOKUP(B2051,'[1]DADOS (OCULTAR)'!$Q$3:$S$133,3,0),"")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5">
      <c r="A2052" s="8" t="str">
        <f>IFERROR(VLOOKUP(B2052,'[1]DADOS (OCULTAR)'!$Q$3:$S$133,3,0),"")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5">
      <c r="A2053" s="8" t="str">
        <f>IFERROR(VLOOKUP(B2053,'[1]DADOS (OCULTAR)'!$Q$3:$S$133,3,0),"")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5">
      <c r="A2054" s="8" t="str">
        <f>IFERROR(VLOOKUP(B2054,'[1]DADOS (OCULTAR)'!$Q$3:$S$133,3,0),"")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5">
      <c r="A2055" s="8" t="str">
        <f>IFERROR(VLOOKUP(B2055,'[1]DADOS (OCULTAR)'!$Q$3:$S$133,3,0),"")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5">
      <c r="A2056" s="8" t="str">
        <f>IFERROR(VLOOKUP(B2056,'[1]DADOS (OCULTAR)'!$Q$3:$S$133,3,0),"")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5">
      <c r="A2057" s="8" t="str">
        <f>IFERROR(VLOOKUP(B2057,'[1]DADOS (OCULTAR)'!$Q$3:$S$133,3,0),"")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5">
      <c r="A2058" s="8" t="str">
        <f>IFERROR(VLOOKUP(B2058,'[1]DADOS (OCULTAR)'!$Q$3:$S$133,3,0),"")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5">
      <c r="A2059" s="8" t="str">
        <f>IFERROR(VLOOKUP(B2059,'[1]DADOS (OCULTAR)'!$Q$3:$S$133,3,0),"")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5">
      <c r="A2060" s="8" t="str">
        <f>IFERROR(VLOOKUP(B2060,'[1]DADOS (OCULTAR)'!$Q$3:$S$133,3,0),"")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5">
      <c r="A2061" s="8" t="str">
        <f>IFERROR(VLOOKUP(B2061,'[1]DADOS (OCULTAR)'!$Q$3:$S$133,3,0),"")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5">
      <c r="A2062" s="8" t="str">
        <f>IFERROR(VLOOKUP(B2062,'[1]DADOS (OCULTAR)'!$Q$3:$S$133,3,0),"")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5">
      <c r="A2063" s="8" t="str">
        <f>IFERROR(VLOOKUP(B2063,'[1]DADOS (OCULTAR)'!$Q$3:$S$133,3,0),"")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5">
      <c r="A2064" s="8" t="str">
        <f>IFERROR(VLOOKUP(B2064,'[1]DADOS (OCULTAR)'!$Q$3:$S$133,3,0),"")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5">
      <c r="A2065" s="8" t="str">
        <f>IFERROR(VLOOKUP(B2065,'[1]DADOS (OCULTAR)'!$Q$3:$S$133,3,0),"")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5">
      <c r="A2066" s="8" t="str">
        <f>IFERROR(VLOOKUP(B2066,'[1]DADOS (OCULTAR)'!$Q$3:$S$133,3,0),"")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5">
      <c r="A2067" s="8" t="str">
        <f>IFERROR(VLOOKUP(B2067,'[1]DADOS (OCULTAR)'!$Q$3:$S$133,3,0),"")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5">
      <c r="A2068" s="8" t="str">
        <f>IFERROR(VLOOKUP(B2068,'[1]DADOS (OCULTAR)'!$Q$3:$S$133,3,0),"")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5">
      <c r="A2069" s="8" t="str">
        <f>IFERROR(VLOOKUP(B2069,'[1]DADOS (OCULTAR)'!$Q$3:$S$133,3,0),"")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5">
      <c r="A2070" s="8" t="str">
        <f>IFERROR(VLOOKUP(B2070,'[1]DADOS (OCULTAR)'!$Q$3:$S$133,3,0),"")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5">
      <c r="A2071" s="8" t="str">
        <f>IFERROR(VLOOKUP(B2071,'[1]DADOS (OCULTAR)'!$Q$3:$S$133,3,0),"")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5">
      <c r="A2072" s="8" t="str">
        <f>IFERROR(VLOOKUP(B2072,'[1]DADOS (OCULTAR)'!$Q$3:$S$133,3,0),"")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5">
      <c r="A2073" s="8" t="str">
        <f>IFERROR(VLOOKUP(B2073,'[1]DADOS (OCULTAR)'!$Q$3:$S$133,3,0),"")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5">
      <c r="A2074" s="8" t="str">
        <f>IFERROR(VLOOKUP(B2074,'[1]DADOS (OCULTAR)'!$Q$3:$S$133,3,0),"")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5">
      <c r="A2075" s="8" t="str">
        <f>IFERROR(VLOOKUP(B2075,'[1]DADOS (OCULTAR)'!$Q$3:$S$133,3,0),"")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5">
      <c r="A2076" s="8" t="str">
        <f>IFERROR(VLOOKUP(B2076,'[1]DADOS (OCULTAR)'!$Q$3:$S$133,3,0),"")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5">
      <c r="A2077" s="8" t="str">
        <f>IFERROR(VLOOKUP(B2077,'[1]DADOS (OCULTAR)'!$Q$3:$S$133,3,0),"")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5">
      <c r="A2078" s="8" t="str">
        <f>IFERROR(VLOOKUP(B2078,'[1]DADOS (OCULTAR)'!$Q$3:$S$133,3,0),"")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5">
      <c r="A2079" s="8" t="str">
        <f>IFERROR(VLOOKUP(B2079,'[1]DADOS (OCULTAR)'!$Q$3:$S$133,3,0),"")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5">
      <c r="A2080" s="8" t="str">
        <f>IFERROR(VLOOKUP(B2080,'[1]DADOS (OCULTAR)'!$Q$3:$S$133,3,0),"")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5">
      <c r="A2081" s="8" t="str">
        <f>IFERROR(VLOOKUP(B2081,'[1]DADOS (OCULTAR)'!$Q$3:$S$133,3,0),"")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5">
      <c r="A2082" s="8" t="str">
        <f>IFERROR(VLOOKUP(B2082,'[1]DADOS (OCULTAR)'!$Q$3:$S$133,3,0),"")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5">
      <c r="A2083" s="8" t="str">
        <f>IFERROR(VLOOKUP(B2083,'[1]DADOS (OCULTAR)'!$Q$3:$S$133,3,0),"")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5">
      <c r="A2084" s="8" t="str">
        <f>IFERROR(VLOOKUP(B2084,'[1]DADOS (OCULTAR)'!$Q$3:$S$133,3,0),"")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5">
      <c r="A2085" s="8" t="str">
        <f>IFERROR(VLOOKUP(B2085,'[1]DADOS (OCULTAR)'!$Q$3:$S$133,3,0),"")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5">
      <c r="A2086" s="8" t="str">
        <f>IFERROR(VLOOKUP(B2086,'[1]DADOS (OCULTAR)'!$Q$3:$S$133,3,0),"")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5">
      <c r="A2087" s="8" t="str">
        <f>IFERROR(VLOOKUP(B2087,'[1]DADOS (OCULTAR)'!$Q$3:$S$133,3,0),"")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5">
      <c r="A2088" s="8" t="str">
        <f>IFERROR(VLOOKUP(B2088,'[1]DADOS (OCULTAR)'!$Q$3:$S$133,3,0),"")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5">
      <c r="A2089" s="8" t="str">
        <f>IFERROR(VLOOKUP(B2089,'[1]DADOS (OCULTAR)'!$Q$3:$S$133,3,0),"")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5">
      <c r="A2090" s="8" t="str">
        <f>IFERROR(VLOOKUP(B2090,'[1]DADOS (OCULTAR)'!$Q$3:$S$133,3,0),"")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5">
      <c r="A2091" s="8" t="str">
        <f>IFERROR(VLOOKUP(B2091,'[1]DADOS (OCULTAR)'!$Q$3:$S$133,3,0),"")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5">
      <c r="A2092" s="8" t="str">
        <f>IFERROR(VLOOKUP(B2092,'[1]DADOS (OCULTAR)'!$Q$3:$S$133,3,0),"")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5">
      <c r="A2093" s="8" t="str">
        <f>IFERROR(VLOOKUP(B2093,'[1]DADOS (OCULTAR)'!$Q$3:$S$133,3,0),"")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5">
      <c r="A2094" s="8" t="str">
        <f>IFERROR(VLOOKUP(B2094,'[1]DADOS (OCULTAR)'!$Q$3:$S$133,3,0),"")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5">
      <c r="A2095" s="8" t="str">
        <f>IFERROR(VLOOKUP(B2095,'[1]DADOS (OCULTAR)'!$Q$3:$S$133,3,0),"")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5">
      <c r="A2096" s="8" t="str">
        <f>IFERROR(VLOOKUP(B2096,'[1]DADOS (OCULTAR)'!$Q$3:$S$133,3,0),"")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5">
      <c r="A2097" s="8" t="str">
        <f>IFERROR(VLOOKUP(B2097,'[1]DADOS (OCULTAR)'!$Q$3:$S$133,3,0),"")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5">
      <c r="A2098" s="8" t="str">
        <f>IFERROR(VLOOKUP(B2098,'[1]DADOS (OCULTAR)'!$Q$3:$S$133,3,0),"")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5">
      <c r="A2099" s="8" t="str">
        <f>IFERROR(VLOOKUP(B2099,'[1]DADOS (OCULTAR)'!$Q$3:$S$133,3,0),"")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5">
      <c r="A2100" s="8" t="str">
        <f>IFERROR(VLOOKUP(B2100,'[1]DADOS (OCULTAR)'!$Q$3:$S$133,3,0),"")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5">
      <c r="A2101" s="8" t="str">
        <f>IFERROR(VLOOKUP(B2101,'[1]DADOS (OCULTAR)'!$Q$3:$S$133,3,0),"")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5">
      <c r="A2102" s="8" t="str">
        <f>IFERROR(VLOOKUP(B2102,'[1]DADOS (OCULTAR)'!$Q$3:$S$133,3,0),"")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5">
      <c r="A2103" s="8" t="str">
        <f>IFERROR(VLOOKUP(B2103,'[1]DADOS (OCULTAR)'!$Q$3:$S$133,3,0),"")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5">
      <c r="A2104" s="8" t="str">
        <f>IFERROR(VLOOKUP(B2104,'[1]DADOS (OCULTAR)'!$Q$3:$S$133,3,0),"")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5">
      <c r="A2105" s="8" t="str">
        <f>IFERROR(VLOOKUP(B2105,'[1]DADOS (OCULTAR)'!$Q$3:$S$133,3,0),"")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5">
      <c r="A2106" s="8" t="str">
        <f>IFERROR(VLOOKUP(B2106,'[1]DADOS (OCULTAR)'!$Q$3:$S$133,3,0),"")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5">
      <c r="A2107" s="8" t="str">
        <f>IFERROR(VLOOKUP(B2107,'[1]DADOS (OCULTAR)'!$Q$3:$S$133,3,0),"")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5">
      <c r="A2108" s="8" t="str">
        <f>IFERROR(VLOOKUP(B2108,'[1]DADOS (OCULTAR)'!$Q$3:$S$133,3,0),"")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5">
      <c r="A2109" s="8" t="str">
        <f>IFERROR(VLOOKUP(B2109,'[1]DADOS (OCULTAR)'!$Q$3:$S$133,3,0),"")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5">
      <c r="A2110" s="8" t="str">
        <f>IFERROR(VLOOKUP(B2110,'[1]DADOS (OCULTAR)'!$Q$3:$S$133,3,0),"")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5">
      <c r="A2111" s="8" t="str">
        <f>IFERROR(VLOOKUP(B2111,'[1]DADOS (OCULTAR)'!$Q$3:$S$133,3,0),"")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5">
      <c r="A2112" s="8" t="str">
        <f>IFERROR(VLOOKUP(B2112,'[1]DADOS (OCULTAR)'!$Q$3:$S$133,3,0),"")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5">
      <c r="A2113" s="8" t="str">
        <f>IFERROR(VLOOKUP(B2113,'[1]DADOS (OCULTAR)'!$Q$3:$S$133,3,0),"")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5">
      <c r="A2114" s="8" t="str">
        <f>IFERROR(VLOOKUP(B2114,'[1]DADOS (OCULTAR)'!$Q$3:$S$133,3,0),"")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5">
      <c r="A2115" s="8" t="str">
        <f>IFERROR(VLOOKUP(B2115,'[1]DADOS (OCULTAR)'!$Q$3:$S$133,3,0),"")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5">
      <c r="A2116" s="8" t="str">
        <f>IFERROR(VLOOKUP(B2116,'[1]DADOS (OCULTAR)'!$Q$3:$S$133,3,0),"")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5">
      <c r="A2117" s="8" t="str">
        <f>IFERROR(VLOOKUP(B2117,'[1]DADOS (OCULTAR)'!$Q$3:$S$133,3,0),"")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5">
      <c r="A2118" s="8" t="str">
        <f>IFERROR(VLOOKUP(B2118,'[1]DADOS (OCULTAR)'!$Q$3:$S$133,3,0),"")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5">
      <c r="A2119" s="8" t="str">
        <f>IFERROR(VLOOKUP(B2119,'[1]DADOS (OCULTAR)'!$Q$3:$S$133,3,0),"")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5">
      <c r="A2120" s="8" t="str">
        <f>IFERROR(VLOOKUP(B2120,'[1]DADOS (OCULTAR)'!$Q$3:$S$133,3,0),"")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5">
      <c r="A2121" s="8" t="str">
        <f>IFERROR(VLOOKUP(B2121,'[1]DADOS (OCULTAR)'!$Q$3:$S$133,3,0),"")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5">
      <c r="A2122" s="8" t="str">
        <f>IFERROR(VLOOKUP(B2122,'[1]DADOS (OCULTAR)'!$Q$3:$S$133,3,0),"")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5">
      <c r="A2123" s="8" t="str">
        <f>IFERROR(VLOOKUP(B2123,'[1]DADOS (OCULTAR)'!$Q$3:$S$133,3,0),"")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5">
      <c r="A2124" s="8" t="str">
        <f>IFERROR(VLOOKUP(B2124,'[1]DADOS (OCULTAR)'!$Q$3:$S$133,3,0),"")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5">
      <c r="A2125" s="8" t="str">
        <f>IFERROR(VLOOKUP(B2125,'[1]DADOS (OCULTAR)'!$Q$3:$S$133,3,0),"")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5">
      <c r="A2126" s="8" t="str">
        <f>IFERROR(VLOOKUP(B2126,'[1]DADOS (OCULTAR)'!$Q$3:$S$133,3,0),"")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5">
      <c r="A2127" s="8" t="str">
        <f>IFERROR(VLOOKUP(B2127,'[1]DADOS (OCULTAR)'!$Q$3:$S$133,3,0),"")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5">
      <c r="A2128" s="8" t="str">
        <f>IFERROR(VLOOKUP(B2128,'[1]DADOS (OCULTAR)'!$Q$3:$S$133,3,0),"")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5">
      <c r="A2129" s="8" t="str">
        <f>IFERROR(VLOOKUP(B2129,'[1]DADOS (OCULTAR)'!$Q$3:$S$133,3,0),"")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5">
      <c r="A2130" s="8" t="str">
        <f>IFERROR(VLOOKUP(B2130,'[1]DADOS (OCULTAR)'!$Q$3:$S$133,3,0),"")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5">
      <c r="A2131" s="8" t="str">
        <f>IFERROR(VLOOKUP(B2131,'[1]DADOS (OCULTAR)'!$Q$3:$S$133,3,0),"")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5">
      <c r="A2132" s="8" t="str">
        <f>IFERROR(VLOOKUP(B2132,'[1]DADOS (OCULTAR)'!$Q$3:$S$133,3,0),"")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5">
      <c r="A2133" s="8" t="str">
        <f>IFERROR(VLOOKUP(B2133,'[1]DADOS (OCULTAR)'!$Q$3:$S$133,3,0),"")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5">
      <c r="A2134" s="8" t="str">
        <f>IFERROR(VLOOKUP(B2134,'[1]DADOS (OCULTAR)'!$Q$3:$S$133,3,0),"")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5">
      <c r="A2135" s="8" t="str">
        <f>IFERROR(VLOOKUP(B2135,'[1]DADOS (OCULTAR)'!$Q$3:$S$133,3,0),"")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5">
      <c r="A2136" s="8" t="str">
        <f>IFERROR(VLOOKUP(B2136,'[1]DADOS (OCULTAR)'!$Q$3:$S$133,3,0),"")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5">
      <c r="A2137" s="8" t="str">
        <f>IFERROR(VLOOKUP(B2137,'[1]DADOS (OCULTAR)'!$Q$3:$S$133,3,0),"")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5">
      <c r="A2138" s="8" t="str">
        <f>IFERROR(VLOOKUP(B2138,'[1]DADOS (OCULTAR)'!$Q$3:$S$133,3,0),"")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5">
      <c r="A2139" s="8" t="str">
        <f>IFERROR(VLOOKUP(B2139,'[1]DADOS (OCULTAR)'!$Q$3:$S$133,3,0),"")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5">
      <c r="A2140" s="8" t="str">
        <f>IFERROR(VLOOKUP(B2140,'[1]DADOS (OCULTAR)'!$Q$3:$S$133,3,0),"")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5">
      <c r="A2141" s="8" t="str">
        <f>IFERROR(VLOOKUP(B2141,'[1]DADOS (OCULTAR)'!$Q$3:$S$133,3,0),"")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5">
      <c r="A2142" s="8" t="str">
        <f>IFERROR(VLOOKUP(B2142,'[1]DADOS (OCULTAR)'!$Q$3:$S$133,3,0),"")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5">
      <c r="A2143" s="8" t="str">
        <f>IFERROR(VLOOKUP(B2143,'[1]DADOS (OCULTAR)'!$Q$3:$S$133,3,0),"")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5">
      <c r="A2144" s="8" t="str">
        <f>IFERROR(VLOOKUP(B2144,'[1]DADOS (OCULTAR)'!$Q$3:$S$133,3,0),"")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5">
      <c r="A2145" s="8" t="str">
        <f>IFERROR(VLOOKUP(B2145,'[1]DADOS (OCULTAR)'!$Q$3:$S$133,3,0),"")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5">
      <c r="A2146" s="8" t="str">
        <f>IFERROR(VLOOKUP(B2146,'[1]DADOS (OCULTAR)'!$Q$3:$S$133,3,0),"")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5">
      <c r="A2147" s="8" t="str">
        <f>IFERROR(VLOOKUP(B2147,'[1]DADOS (OCULTAR)'!$Q$3:$S$133,3,0),"")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5">
      <c r="A2148" s="8" t="str">
        <f>IFERROR(VLOOKUP(B2148,'[1]DADOS (OCULTAR)'!$Q$3:$S$133,3,0),"")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5">
      <c r="A2149" s="8" t="str">
        <f>IFERROR(VLOOKUP(B2149,'[1]DADOS (OCULTAR)'!$Q$3:$S$133,3,0),"")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5">
      <c r="A2150" s="8" t="str">
        <f>IFERROR(VLOOKUP(B2150,'[1]DADOS (OCULTAR)'!$Q$3:$S$133,3,0),"")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5">
      <c r="A2151" s="8" t="str">
        <f>IFERROR(VLOOKUP(B2151,'[1]DADOS (OCULTAR)'!$Q$3:$S$133,3,0),"")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5">
      <c r="A2152" s="8" t="str">
        <f>IFERROR(VLOOKUP(B2152,'[1]DADOS (OCULTAR)'!$Q$3:$S$133,3,0),"")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5">
      <c r="A2153" s="8" t="str">
        <f>IFERROR(VLOOKUP(B2153,'[1]DADOS (OCULTAR)'!$Q$3:$S$133,3,0),"")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5">
      <c r="A2154" s="8" t="str">
        <f>IFERROR(VLOOKUP(B2154,'[1]DADOS (OCULTAR)'!$Q$3:$S$133,3,0),"")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5">
      <c r="A2155" s="8" t="str">
        <f>IFERROR(VLOOKUP(B2155,'[1]DADOS (OCULTAR)'!$Q$3:$S$133,3,0),"")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5">
      <c r="A2156" s="8" t="str">
        <f>IFERROR(VLOOKUP(B2156,'[1]DADOS (OCULTAR)'!$Q$3:$S$133,3,0),"")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5">
      <c r="A2157" s="8" t="str">
        <f>IFERROR(VLOOKUP(B2157,'[1]DADOS (OCULTAR)'!$Q$3:$S$133,3,0),"")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5">
      <c r="A2158" s="8" t="str">
        <f>IFERROR(VLOOKUP(B2158,'[1]DADOS (OCULTAR)'!$Q$3:$S$133,3,0),"")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5">
      <c r="A2159" s="8" t="str">
        <f>IFERROR(VLOOKUP(B2159,'[1]DADOS (OCULTAR)'!$Q$3:$S$133,3,0),"")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5">
      <c r="A2160" s="8" t="str">
        <f>IFERROR(VLOOKUP(B2160,'[1]DADOS (OCULTAR)'!$Q$3:$S$133,3,0),"")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5">
      <c r="A2161" s="8" t="str">
        <f>IFERROR(VLOOKUP(B2161,'[1]DADOS (OCULTAR)'!$Q$3:$S$133,3,0),"")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5">
      <c r="A2162" s="8" t="str">
        <f>IFERROR(VLOOKUP(B2162,'[1]DADOS (OCULTAR)'!$Q$3:$S$133,3,0),"")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5">
      <c r="A2163" s="8" t="str">
        <f>IFERROR(VLOOKUP(B2163,'[1]DADOS (OCULTAR)'!$Q$3:$S$133,3,0),"")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5">
      <c r="A2164" s="8" t="str">
        <f>IFERROR(VLOOKUP(B2164,'[1]DADOS (OCULTAR)'!$Q$3:$S$133,3,0),"")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5">
      <c r="A2165" s="8" t="str">
        <f>IFERROR(VLOOKUP(B2165,'[1]DADOS (OCULTAR)'!$Q$3:$S$133,3,0),"")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5">
      <c r="A2166" s="8" t="str">
        <f>IFERROR(VLOOKUP(B2166,'[1]DADOS (OCULTAR)'!$Q$3:$S$133,3,0),"")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5">
      <c r="A2167" s="8" t="str">
        <f>IFERROR(VLOOKUP(B2167,'[1]DADOS (OCULTAR)'!$Q$3:$S$133,3,0),"")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5">
      <c r="A2168" s="8" t="str">
        <f>IFERROR(VLOOKUP(B2168,'[1]DADOS (OCULTAR)'!$Q$3:$S$133,3,0),"")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5">
      <c r="A2169" s="8" t="str">
        <f>IFERROR(VLOOKUP(B2169,'[1]DADOS (OCULTAR)'!$Q$3:$S$133,3,0),"")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5">
      <c r="A2170" s="8" t="str">
        <f>IFERROR(VLOOKUP(B2170,'[1]DADOS (OCULTAR)'!$Q$3:$S$133,3,0),"")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5">
      <c r="A2171" s="8" t="str">
        <f>IFERROR(VLOOKUP(B2171,'[1]DADOS (OCULTAR)'!$Q$3:$S$133,3,0),"")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5">
      <c r="A2172" s="8" t="str">
        <f>IFERROR(VLOOKUP(B2172,'[1]DADOS (OCULTAR)'!$Q$3:$S$133,3,0),"")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5">
      <c r="A2173" s="8" t="str">
        <f>IFERROR(VLOOKUP(B2173,'[1]DADOS (OCULTAR)'!$Q$3:$S$133,3,0),"")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5">
      <c r="A2174" s="8" t="str">
        <f>IFERROR(VLOOKUP(B2174,'[1]DADOS (OCULTAR)'!$Q$3:$S$133,3,0),"")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5">
      <c r="A2175" s="8" t="str">
        <f>IFERROR(VLOOKUP(B2175,'[1]DADOS (OCULTAR)'!$Q$3:$S$133,3,0),"")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5">
      <c r="A2176" s="8" t="str">
        <f>IFERROR(VLOOKUP(B2176,'[1]DADOS (OCULTAR)'!$Q$3:$S$133,3,0),"")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5">
      <c r="A2177" s="8" t="str">
        <f>IFERROR(VLOOKUP(B2177,'[1]DADOS (OCULTAR)'!$Q$3:$S$133,3,0),"")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5">
      <c r="A2178" s="8" t="str">
        <f>IFERROR(VLOOKUP(B2178,'[1]DADOS (OCULTAR)'!$Q$3:$S$133,3,0),"")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5">
      <c r="A2179" s="8" t="str">
        <f>IFERROR(VLOOKUP(B2179,'[1]DADOS (OCULTAR)'!$Q$3:$S$133,3,0),"")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5">
      <c r="A2180" s="8" t="str">
        <f>IFERROR(VLOOKUP(B2180,'[1]DADOS (OCULTAR)'!$Q$3:$S$133,3,0),"")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5">
      <c r="A2181" s="8" t="str">
        <f>IFERROR(VLOOKUP(B2181,'[1]DADOS (OCULTAR)'!$Q$3:$S$133,3,0),"")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5">
      <c r="A2182" s="8" t="str">
        <f>IFERROR(VLOOKUP(B2182,'[1]DADOS (OCULTAR)'!$Q$3:$S$133,3,0),"")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5">
      <c r="A2183" s="8" t="str">
        <f>IFERROR(VLOOKUP(B2183,'[1]DADOS (OCULTAR)'!$Q$3:$S$133,3,0),"")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5">
      <c r="A2184" s="8" t="str">
        <f>IFERROR(VLOOKUP(B2184,'[1]DADOS (OCULTAR)'!$Q$3:$S$133,3,0),"")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5">
      <c r="A2185" s="8" t="str">
        <f>IFERROR(VLOOKUP(B2185,'[1]DADOS (OCULTAR)'!$Q$3:$S$133,3,0),"")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5">
      <c r="A2186" s="8" t="str">
        <f>IFERROR(VLOOKUP(B2186,'[1]DADOS (OCULTAR)'!$Q$3:$S$133,3,0),"")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5">
      <c r="A2187" s="8" t="str">
        <f>IFERROR(VLOOKUP(B2187,'[1]DADOS (OCULTAR)'!$Q$3:$S$133,3,0),"")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5">
      <c r="A2188" s="8" t="str">
        <f>IFERROR(VLOOKUP(B2188,'[1]DADOS (OCULTAR)'!$Q$3:$S$133,3,0),"")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5">
      <c r="A2189" s="8" t="str">
        <f>IFERROR(VLOOKUP(B2189,'[1]DADOS (OCULTAR)'!$Q$3:$S$133,3,0),"")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5">
      <c r="A2190" s="8" t="str">
        <f>IFERROR(VLOOKUP(B2190,'[1]DADOS (OCULTAR)'!$Q$3:$S$133,3,0),"")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5">
      <c r="A2191" s="8" t="str">
        <f>IFERROR(VLOOKUP(B2191,'[1]DADOS (OCULTAR)'!$Q$3:$S$133,3,0),"")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5">
      <c r="A2192" s="8" t="str">
        <f>IFERROR(VLOOKUP(B2192,'[1]DADOS (OCULTAR)'!$Q$3:$S$133,3,0),"")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5">
      <c r="A2193" s="8" t="str">
        <f>IFERROR(VLOOKUP(B2193,'[1]DADOS (OCULTAR)'!$Q$3:$S$133,3,0),"")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5">
      <c r="A2194" s="8" t="str">
        <f>IFERROR(VLOOKUP(B2194,'[1]DADOS (OCULTAR)'!$Q$3:$S$133,3,0),"")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5">
      <c r="A2195" s="8" t="str">
        <f>IFERROR(VLOOKUP(B2195,'[1]DADOS (OCULTAR)'!$Q$3:$S$133,3,0),"")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5">
      <c r="A2196" s="8" t="str">
        <f>IFERROR(VLOOKUP(B2196,'[1]DADOS (OCULTAR)'!$Q$3:$S$133,3,0),"")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5">
      <c r="A2197" s="8" t="str">
        <f>IFERROR(VLOOKUP(B2197,'[1]DADOS (OCULTAR)'!$Q$3:$S$133,3,0),"")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5">
      <c r="A2198" s="8" t="str">
        <f>IFERROR(VLOOKUP(B2198,'[1]DADOS (OCULTAR)'!$Q$3:$S$133,3,0),"")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5">
      <c r="A2199" s="8" t="str">
        <f>IFERROR(VLOOKUP(B2199,'[1]DADOS (OCULTAR)'!$Q$3:$S$133,3,0),"")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5">
      <c r="A2200" s="8" t="str">
        <f>IFERROR(VLOOKUP(B2200,'[1]DADOS (OCULTAR)'!$Q$3:$S$133,3,0),"")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5">
      <c r="A2201" s="8" t="str">
        <f>IFERROR(VLOOKUP(B2201,'[1]DADOS (OCULTAR)'!$Q$3:$S$133,3,0),"")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5">
      <c r="A2202" s="8" t="str">
        <f>IFERROR(VLOOKUP(B2202,'[1]DADOS (OCULTAR)'!$Q$3:$S$133,3,0),"")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5">
      <c r="A2203" s="8" t="str">
        <f>IFERROR(VLOOKUP(B2203,'[1]DADOS (OCULTAR)'!$Q$3:$S$133,3,0),"")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5">
      <c r="A2204" s="8" t="str">
        <f>IFERROR(VLOOKUP(B2204,'[1]DADOS (OCULTAR)'!$Q$3:$S$133,3,0),"")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5">
      <c r="A2205" s="8" t="str">
        <f>IFERROR(VLOOKUP(B2205,'[1]DADOS (OCULTAR)'!$Q$3:$S$133,3,0),"")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5">
      <c r="A2206" s="8" t="str">
        <f>IFERROR(VLOOKUP(B2206,'[1]DADOS (OCULTAR)'!$Q$3:$S$133,3,0),"")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5">
      <c r="A2207" s="8" t="str">
        <f>IFERROR(VLOOKUP(B2207,'[1]DADOS (OCULTAR)'!$Q$3:$S$133,3,0),"")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5">
      <c r="A2208" s="8" t="str">
        <f>IFERROR(VLOOKUP(B2208,'[1]DADOS (OCULTAR)'!$Q$3:$S$133,3,0),"")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5">
      <c r="A2209" s="8" t="str">
        <f>IFERROR(VLOOKUP(B2209,'[1]DADOS (OCULTAR)'!$Q$3:$S$133,3,0),"")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5">
      <c r="A2210" s="8" t="str">
        <f>IFERROR(VLOOKUP(B2210,'[1]DADOS (OCULTAR)'!$Q$3:$S$133,3,0),"")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5">
      <c r="A2211" s="8" t="str">
        <f>IFERROR(VLOOKUP(B2211,'[1]DADOS (OCULTAR)'!$Q$3:$S$133,3,0),"")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5">
      <c r="A2212" s="8" t="str">
        <f>IFERROR(VLOOKUP(B2212,'[1]DADOS (OCULTAR)'!$Q$3:$S$133,3,0),"")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5">
      <c r="A2213" s="8" t="str">
        <f>IFERROR(VLOOKUP(B2213,'[1]DADOS (OCULTAR)'!$Q$3:$S$133,3,0),"")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5">
      <c r="A2214" s="8" t="str">
        <f>IFERROR(VLOOKUP(B2214,'[1]DADOS (OCULTAR)'!$Q$3:$S$133,3,0),"")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5">
      <c r="A2215" s="8" t="str">
        <f>IFERROR(VLOOKUP(B2215,'[1]DADOS (OCULTAR)'!$Q$3:$S$133,3,0),"")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5">
      <c r="A2216" s="8" t="str">
        <f>IFERROR(VLOOKUP(B2216,'[1]DADOS (OCULTAR)'!$Q$3:$S$133,3,0),"")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5">
      <c r="A2217" s="8" t="str">
        <f>IFERROR(VLOOKUP(B2217,'[1]DADOS (OCULTAR)'!$Q$3:$S$133,3,0),"")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5">
      <c r="A2218" s="8" t="str">
        <f>IFERROR(VLOOKUP(B2218,'[1]DADOS (OCULTAR)'!$Q$3:$S$133,3,0),"")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5">
      <c r="A2219" s="8" t="str">
        <f>IFERROR(VLOOKUP(B2219,'[1]DADOS (OCULTAR)'!$Q$3:$S$133,3,0),"")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5">
      <c r="A2220" s="8" t="str">
        <f>IFERROR(VLOOKUP(B2220,'[1]DADOS (OCULTAR)'!$Q$3:$S$133,3,0),"")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5">
      <c r="A2221" s="8" t="str">
        <f>IFERROR(VLOOKUP(B2221,'[1]DADOS (OCULTAR)'!$Q$3:$S$133,3,0),"")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5">
      <c r="A2222" s="8" t="str">
        <f>IFERROR(VLOOKUP(B2222,'[1]DADOS (OCULTAR)'!$Q$3:$S$133,3,0),"")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5">
      <c r="A2223" s="8" t="str">
        <f>IFERROR(VLOOKUP(B2223,'[1]DADOS (OCULTAR)'!$Q$3:$S$133,3,0),"")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5">
      <c r="A2224" s="8" t="str">
        <f>IFERROR(VLOOKUP(B2224,'[1]DADOS (OCULTAR)'!$Q$3:$S$133,3,0),"")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5">
      <c r="A2225" s="8" t="str">
        <f>IFERROR(VLOOKUP(B2225,'[1]DADOS (OCULTAR)'!$Q$3:$S$133,3,0),"")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5">
      <c r="A2226" s="8" t="str">
        <f>IFERROR(VLOOKUP(B2226,'[1]DADOS (OCULTAR)'!$Q$3:$S$133,3,0),"")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5">
      <c r="A2227" s="8" t="str">
        <f>IFERROR(VLOOKUP(B2227,'[1]DADOS (OCULTAR)'!$Q$3:$S$133,3,0),"")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5">
      <c r="A2228" s="8" t="str">
        <f>IFERROR(VLOOKUP(B2228,'[1]DADOS (OCULTAR)'!$Q$3:$S$133,3,0),"")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5">
      <c r="A2229" s="8" t="str">
        <f>IFERROR(VLOOKUP(B2229,'[1]DADOS (OCULTAR)'!$Q$3:$S$133,3,0),"")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5">
      <c r="A2230" s="8" t="str">
        <f>IFERROR(VLOOKUP(B2230,'[1]DADOS (OCULTAR)'!$Q$3:$S$133,3,0),"")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5">
      <c r="A2231" s="8" t="str">
        <f>IFERROR(VLOOKUP(B2231,'[1]DADOS (OCULTAR)'!$Q$3:$S$133,3,0),"")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5">
      <c r="A2232" s="8" t="str">
        <f>IFERROR(VLOOKUP(B2232,'[1]DADOS (OCULTAR)'!$Q$3:$S$133,3,0),"")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5">
      <c r="A2233" s="8" t="str">
        <f>IFERROR(VLOOKUP(B2233,'[1]DADOS (OCULTAR)'!$Q$3:$S$133,3,0),"")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5">
      <c r="A2234" s="8" t="str">
        <f>IFERROR(VLOOKUP(B2234,'[1]DADOS (OCULTAR)'!$Q$3:$S$133,3,0),"")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5">
      <c r="A2235" s="8" t="str">
        <f>IFERROR(VLOOKUP(B2235,'[1]DADOS (OCULTAR)'!$Q$3:$S$133,3,0),"")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5">
      <c r="A2236" s="8" t="str">
        <f>IFERROR(VLOOKUP(B2236,'[1]DADOS (OCULTAR)'!$Q$3:$S$133,3,0),"")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5">
      <c r="A2237" s="8" t="str">
        <f>IFERROR(VLOOKUP(B2237,'[1]DADOS (OCULTAR)'!$Q$3:$S$133,3,0),"")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5">
      <c r="A2238" s="8" t="str">
        <f>IFERROR(VLOOKUP(B2238,'[1]DADOS (OCULTAR)'!$Q$3:$S$133,3,0),"")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5">
      <c r="A2239" s="8" t="str">
        <f>IFERROR(VLOOKUP(B2239,'[1]DADOS (OCULTAR)'!$Q$3:$S$133,3,0),"")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5">
      <c r="A2240" s="8" t="str">
        <f>IFERROR(VLOOKUP(B2240,'[1]DADOS (OCULTAR)'!$Q$3:$S$133,3,0),"")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5">
      <c r="A2241" s="8" t="str">
        <f>IFERROR(VLOOKUP(B2241,'[1]DADOS (OCULTAR)'!$Q$3:$S$133,3,0),"")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5">
      <c r="A2242" s="8" t="str">
        <f>IFERROR(VLOOKUP(B2242,'[1]DADOS (OCULTAR)'!$Q$3:$S$133,3,0),"")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5">
      <c r="A2243" s="8" t="str">
        <f>IFERROR(VLOOKUP(B2243,'[1]DADOS (OCULTAR)'!$Q$3:$S$133,3,0),"")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5">
      <c r="A2244" s="8" t="str">
        <f>IFERROR(VLOOKUP(B2244,'[1]DADOS (OCULTAR)'!$Q$3:$S$133,3,0),"")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5">
      <c r="A2245" s="8" t="str">
        <f>IFERROR(VLOOKUP(B2245,'[1]DADOS (OCULTAR)'!$Q$3:$S$133,3,0),"")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5">
      <c r="A2246" s="8" t="str">
        <f>IFERROR(VLOOKUP(B2246,'[1]DADOS (OCULTAR)'!$Q$3:$S$133,3,0),"")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5">
      <c r="A2247" s="8" t="str">
        <f>IFERROR(VLOOKUP(B2247,'[1]DADOS (OCULTAR)'!$Q$3:$S$133,3,0),"")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5">
      <c r="A2248" s="8" t="str">
        <f>IFERROR(VLOOKUP(B2248,'[1]DADOS (OCULTAR)'!$Q$3:$S$133,3,0),"")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5">
      <c r="A2249" s="8" t="str">
        <f>IFERROR(VLOOKUP(B2249,'[1]DADOS (OCULTAR)'!$Q$3:$S$133,3,0),"")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5">
      <c r="A2250" s="8" t="str">
        <f>IFERROR(VLOOKUP(B2250,'[1]DADOS (OCULTAR)'!$Q$3:$S$133,3,0),"")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5">
      <c r="A2251" s="8" t="str">
        <f>IFERROR(VLOOKUP(B2251,'[1]DADOS (OCULTAR)'!$Q$3:$S$133,3,0),"")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5">
      <c r="A2252" s="8" t="str">
        <f>IFERROR(VLOOKUP(B2252,'[1]DADOS (OCULTAR)'!$Q$3:$S$133,3,0),"")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5">
      <c r="A2253" s="8" t="str">
        <f>IFERROR(VLOOKUP(B2253,'[1]DADOS (OCULTAR)'!$Q$3:$S$133,3,0),"")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5">
      <c r="A2254" s="8" t="str">
        <f>IFERROR(VLOOKUP(B2254,'[1]DADOS (OCULTAR)'!$Q$3:$S$133,3,0),"")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5">
      <c r="A2255" s="8" t="str">
        <f>IFERROR(VLOOKUP(B2255,'[1]DADOS (OCULTAR)'!$Q$3:$S$133,3,0),"")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5">
      <c r="A2256" s="8" t="str">
        <f>IFERROR(VLOOKUP(B2256,'[1]DADOS (OCULTAR)'!$Q$3:$S$133,3,0),"")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5">
      <c r="A2257" s="8" t="str">
        <f>IFERROR(VLOOKUP(B2257,'[1]DADOS (OCULTAR)'!$Q$3:$S$133,3,0),"")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5">
      <c r="A2258" s="8" t="str">
        <f>IFERROR(VLOOKUP(B2258,'[1]DADOS (OCULTAR)'!$Q$3:$S$133,3,0),"")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5">
      <c r="A2259" s="8" t="str">
        <f>IFERROR(VLOOKUP(B2259,'[1]DADOS (OCULTAR)'!$Q$3:$S$133,3,0),"")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5">
      <c r="A2260" s="8" t="str">
        <f>IFERROR(VLOOKUP(B2260,'[1]DADOS (OCULTAR)'!$Q$3:$S$133,3,0),"")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5">
      <c r="A2261" s="8" t="str">
        <f>IFERROR(VLOOKUP(B2261,'[1]DADOS (OCULTAR)'!$Q$3:$S$133,3,0),"")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5">
      <c r="A2262" s="8" t="str">
        <f>IFERROR(VLOOKUP(B2262,'[1]DADOS (OCULTAR)'!$Q$3:$S$133,3,0),"")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5">
      <c r="A2263" s="8" t="str">
        <f>IFERROR(VLOOKUP(B2263,'[1]DADOS (OCULTAR)'!$Q$3:$S$133,3,0),"")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5">
      <c r="A2264" s="8" t="str">
        <f>IFERROR(VLOOKUP(B2264,'[1]DADOS (OCULTAR)'!$Q$3:$S$133,3,0),"")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5">
      <c r="A2265" s="8" t="str">
        <f>IFERROR(VLOOKUP(B2265,'[1]DADOS (OCULTAR)'!$Q$3:$S$133,3,0),"")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5">
      <c r="A2266" s="8" t="str">
        <f>IFERROR(VLOOKUP(B2266,'[1]DADOS (OCULTAR)'!$Q$3:$S$133,3,0),"")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5">
      <c r="A2267" s="8" t="str">
        <f>IFERROR(VLOOKUP(B2267,'[1]DADOS (OCULTAR)'!$Q$3:$S$133,3,0),"")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5">
      <c r="A2268" s="8" t="str">
        <f>IFERROR(VLOOKUP(B2268,'[1]DADOS (OCULTAR)'!$Q$3:$S$133,3,0),"")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5">
      <c r="A2269" s="8" t="str">
        <f>IFERROR(VLOOKUP(B2269,'[1]DADOS (OCULTAR)'!$Q$3:$S$133,3,0),"")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5">
      <c r="A2270" s="8" t="str">
        <f>IFERROR(VLOOKUP(B2270,'[1]DADOS (OCULTAR)'!$Q$3:$S$133,3,0),"")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5">
      <c r="A2271" s="8" t="str">
        <f>IFERROR(VLOOKUP(B2271,'[1]DADOS (OCULTAR)'!$Q$3:$S$133,3,0),"")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5">
      <c r="A2272" s="8" t="str">
        <f>IFERROR(VLOOKUP(B2272,'[1]DADOS (OCULTAR)'!$Q$3:$S$133,3,0),"")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5">
      <c r="A2273" s="8" t="str">
        <f>IFERROR(VLOOKUP(B2273,'[1]DADOS (OCULTAR)'!$Q$3:$S$133,3,0),"")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5">
      <c r="A2274" s="8" t="str">
        <f>IFERROR(VLOOKUP(B2274,'[1]DADOS (OCULTAR)'!$Q$3:$S$133,3,0),"")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5">
      <c r="A2275" s="8" t="str">
        <f>IFERROR(VLOOKUP(B2275,'[1]DADOS (OCULTAR)'!$Q$3:$S$133,3,0),"")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5">
      <c r="A2276" s="8" t="str">
        <f>IFERROR(VLOOKUP(B2276,'[1]DADOS (OCULTAR)'!$Q$3:$S$133,3,0),"")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5">
      <c r="A2277" s="8" t="str">
        <f>IFERROR(VLOOKUP(B2277,'[1]DADOS (OCULTAR)'!$Q$3:$S$133,3,0),"")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5">
      <c r="A2278" s="8" t="str">
        <f>IFERROR(VLOOKUP(B2278,'[1]DADOS (OCULTAR)'!$Q$3:$S$133,3,0),"")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5">
      <c r="A2279" s="8" t="str">
        <f>IFERROR(VLOOKUP(B2279,'[1]DADOS (OCULTAR)'!$Q$3:$S$133,3,0),"")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5">
      <c r="A2280" s="8" t="str">
        <f>IFERROR(VLOOKUP(B2280,'[1]DADOS (OCULTAR)'!$Q$3:$S$133,3,0),"")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5">
      <c r="A2281" s="8" t="str">
        <f>IFERROR(VLOOKUP(B2281,'[1]DADOS (OCULTAR)'!$Q$3:$S$133,3,0),"")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5">
      <c r="A2282" s="8" t="str">
        <f>IFERROR(VLOOKUP(B2282,'[1]DADOS (OCULTAR)'!$Q$3:$S$133,3,0),"")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5">
      <c r="A2283" s="8" t="str">
        <f>IFERROR(VLOOKUP(B2283,'[1]DADOS (OCULTAR)'!$Q$3:$S$133,3,0),"")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5">
      <c r="A2284" s="8" t="str">
        <f>IFERROR(VLOOKUP(B2284,'[1]DADOS (OCULTAR)'!$Q$3:$S$133,3,0),"")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5">
      <c r="A2285" s="8" t="str">
        <f>IFERROR(VLOOKUP(B2285,'[1]DADOS (OCULTAR)'!$Q$3:$S$133,3,0),"")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5">
      <c r="A2286" s="8" t="str">
        <f>IFERROR(VLOOKUP(B2286,'[1]DADOS (OCULTAR)'!$Q$3:$S$133,3,0),"")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5">
      <c r="A2287" s="8" t="str">
        <f>IFERROR(VLOOKUP(B2287,'[1]DADOS (OCULTAR)'!$Q$3:$S$133,3,0),"")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5">
      <c r="A2288" s="8" t="str">
        <f>IFERROR(VLOOKUP(B2288,'[1]DADOS (OCULTAR)'!$Q$3:$S$133,3,0),"")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5">
      <c r="A2289" s="8" t="str">
        <f>IFERROR(VLOOKUP(B2289,'[1]DADOS (OCULTAR)'!$Q$3:$S$133,3,0),"")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5">
      <c r="A2290" s="8" t="str">
        <f>IFERROR(VLOOKUP(B2290,'[1]DADOS (OCULTAR)'!$Q$3:$S$133,3,0),"")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5">
      <c r="A2291" s="8" t="str">
        <f>IFERROR(VLOOKUP(B2291,'[1]DADOS (OCULTAR)'!$Q$3:$S$133,3,0),"")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5">
      <c r="A2292" s="8" t="str">
        <f>IFERROR(VLOOKUP(B2292,'[1]DADOS (OCULTAR)'!$Q$3:$S$133,3,0),"")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5">
      <c r="A2293" s="8" t="str">
        <f>IFERROR(VLOOKUP(B2293,'[1]DADOS (OCULTAR)'!$Q$3:$S$133,3,0),"")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5">
      <c r="A2294" s="8" t="str">
        <f>IFERROR(VLOOKUP(B2294,'[1]DADOS (OCULTAR)'!$Q$3:$S$133,3,0),"")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5">
      <c r="A2295" s="8" t="str">
        <f>IFERROR(VLOOKUP(B2295,'[1]DADOS (OCULTAR)'!$Q$3:$S$133,3,0),"")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5">
      <c r="A2296" s="8" t="str">
        <f>IFERROR(VLOOKUP(B2296,'[1]DADOS (OCULTAR)'!$Q$3:$S$133,3,0),"")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5">
      <c r="A2297" s="8" t="str">
        <f>IFERROR(VLOOKUP(B2297,'[1]DADOS (OCULTAR)'!$Q$3:$S$133,3,0),"")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5">
      <c r="A2298" s="8" t="str">
        <f>IFERROR(VLOOKUP(B2298,'[1]DADOS (OCULTAR)'!$Q$3:$S$133,3,0),"")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5">
      <c r="A2299" s="8" t="str">
        <f>IFERROR(VLOOKUP(B2299,'[1]DADOS (OCULTAR)'!$Q$3:$S$133,3,0),"")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5">
      <c r="A2300" s="8" t="str">
        <f>IFERROR(VLOOKUP(B2300,'[1]DADOS (OCULTAR)'!$Q$3:$S$133,3,0),"")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5">
      <c r="A2301" s="8" t="str">
        <f>IFERROR(VLOOKUP(B2301,'[1]DADOS (OCULTAR)'!$Q$3:$S$133,3,0),"")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5">
      <c r="A2302" s="8" t="str">
        <f>IFERROR(VLOOKUP(B2302,'[1]DADOS (OCULTAR)'!$Q$3:$S$133,3,0),"")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5">
      <c r="A2303" s="8" t="str">
        <f>IFERROR(VLOOKUP(B2303,'[1]DADOS (OCULTAR)'!$Q$3:$S$133,3,0),"")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5">
      <c r="A2304" s="8" t="str">
        <f>IFERROR(VLOOKUP(B2304,'[1]DADOS (OCULTAR)'!$Q$3:$S$133,3,0),"")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5">
      <c r="A2305" s="8" t="str">
        <f>IFERROR(VLOOKUP(B2305,'[1]DADOS (OCULTAR)'!$Q$3:$S$133,3,0),"")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5">
      <c r="A2306" s="8" t="str">
        <f>IFERROR(VLOOKUP(B2306,'[1]DADOS (OCULTAR)'!$Q$3:$S$133,3,0),"")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5">
      <c r="A2307" s="8" t="str">
        <f>IFERROR(VLOOKUP(B2307,'[1]DADOS (OCULTAR)'!$Q$3:$S$133,3,0),"")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5">
      <c r="A2308" s="8" t="str">
        <f>IFERROR(VLOOKUP(B2308,'[1]DADOS (OCULTAR)'!$Q$3:$S$133,3,0),"")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5">
      <c r="A2309" s="8" t="str">
        <f>IFERROR(VLOOKUP(B2309,'[1]DADOS (OCULTAR)'!$Q$3:$S$133,3,0),"")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5">
      <c r="A2310" s="8" t="str">
        <f>IFERROR(VLOOKUP(B2310,'[1]DADOS (OCULTAR)'!$Q$3:$S$133,3,0),"")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5">
      <c r="A2311" s="8" t="str">
        <f>IFERROR(VLOOKUP(B2311,'[1]DADOS (OCULTAR)'!$Q$3:$S$133,3,0),"")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5">
      <c r="A2312" s="8" t="str">
        <f>IFERROR(VLOOKUP(B2312,'[1]DADOS (OCULTAR)'!$Q$3:$S$133,3,0),"")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5">
      <c r="A2313" s="8" t="str">
        <f>IFERROR(VLOOKUP(B2313,'[1]DADOS (OCULTAR)'!$Q$3:$S$133,3,0),"")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5">
      <c r="A2314" s="8" t="str">
        <f>IFERROR(VLOOKUP(B2314,'[1]DADOS (OCULTAR)'!$Q$3:$S$133,3,0),"")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5">
      <c r="A2315" s="8" t="str">
        <f>IFERROR(VLOOKUP(B2315,'[1]DADOS (OCULTAR)'!$Q$3:$S$133,3,0),"")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5">
      <c r="A2316" s="8" t="str">
        <f>IFERROR(VLOOKUP(B2316,'[1]DADOS (OCULTAR)'!$Q$3:$S$133,3,0),"")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5">
      <c r="A2317" s="8" t="str">
        <f>IFERROR(VLOOKUP(B2317,'[1]DADOS (OCULTAR)'!$Q$3:$S$133,3,0),"")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5">
      <c r="A2318" s="8" t="str">
        <f>IFERROR(VLOOKUP(B2318,'[1]DADOS (OCULTAR)'!$Q$3:$S$133,3,0),"")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5">
      <c r="A2319" s="8" t="str">
        <f>IFERROR(VLOOKUP(B2319,'[1]DADOS (OCULTAR)'!$Q$3:$S$133,3,0),"")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5">
      <c r="A2320" s="8" t="str">
        <f>IFERROR(VLOOKUP(B2320,'[1]DADOS (OCULTAR)'!$Q$3:$S$133,3,0),"")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5">
      <c r="A2321" s="8" t="str">
        <f>IFERROR(VLOOKUP(B2321,'[1]DADOS (OCULTAR)'!$Q$3:$S$133,3,0),"")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5">
      <c r="A2322" s="8" t="str">
        <f>IFERROR(VLOOKUP(B2322,'[1]DADOS (OCULTAR)'!$Q$3:$S$133,3,0),"")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5">
      <c r="A2323" s="8" t="str">
        <f>IFERROR(VLOOKUP(B2323,'[1]DADOS (OCULTAR)'!$Q$3:$S$133,3,0),"")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5">
      <c r="A2324" s="8" t="str">
        <f>IFERROR(VLOOKUP(B2324,'[1]DADOS (OCULTAR)'!$Q$3:$S$133,3,0),"")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5">
      <c r="A2325" s="8" t="str">
        <f>IFERROR(VLOOKUP(B2325,'[1]DADOS (OCULTAR)'!$Q$3:$S$133,3,0),"")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5">
      <c r="A2326" s="8" t="str">
        <f>IFERROR(VLOOKUP(B2326,'[1]DADOS (OCULTAR)'!$Q$3:$S$133,3,0),"")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5">
      <c r="A2327" s="8" t="str">
        <f>IFERROR(VLOOKUP(B2327,'[1]DADOS (OCULTAR)'!$Q$3:$S$133,3,0),"")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5">
      <c r="A2328" s="8" t="str">
        <f>IFERROR(VLOOKUP(B2328,'[1]DADOS (OCULTAR)'!$Q$3:$S$133,3,0),"")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5">
      <c r="A2329" s="8" t="str">
        <f>IFERROR(VLOOKUP(B2329,'[1]DADOS (OCULTAR)'!$Q$3:$S$133,3,0),"")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5">
      <c r="A2330" s="8" t="str">
        <f>IFERROR(VLOOKUP(B2330,'[1]DADOS (OCULTAR)'!$Q$3:$S$133,3,0),"")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5">
      <c r="A2331" s="8" t="str">
        <f>IFERROR(VLOOKUP(B2331,'[1]DADOS (OCULTAR)'!$Q$3:$S$133,3,0),"")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5">
      <c r="A2332" s="8" t="str">
        <f>IFERROR(VLOOKUP(B2332,'[1]DADOS (OCULTAR)'!$Q$3:$S$133,3,0),"")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5">
      <c r="A2333" s="8" t="str">
        <f>IFERROR(VLOOKUP(B2333,'[1]DADOS (OCULTAR)'!$Q$3:$S$133,3,0),"")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5">
      <c r="A2334" s="8" t="str">
        <f>IFERROR(VLOOKUP(B2334,'[1]DADOS (OCULTAR)'!$Q$3:$S$133,3,0),"")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5">
      <c r="A2335" s="8" t="str">
        <f>IFERROR(VLOOKUP(B2335,'[1]DADOS (OCULTAR)'!$Q$3:$S$133,3,0),"")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5">
      <c r="A2336" s="8" t="str">
        <f>IFERROR(VLOOKUP(B2336,'[1]DADOS (OCULTAR)'!$Q$3:$S$133,3,0),"")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5">
      <c r="A2337" s="8" t="str">
        <f>IFERROR(VLOOKUP(B2337,'[1]DADOS (OCULTAR)'!$Q$3:$S$133,3,0),"")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5">
      <c r="A2338" s="8" t="str">
        <f>IFERROR(VLOOKUP(B2338,'[1]DADOS (OCULTAR)'!$Q$3:$S$133,3,0),"")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5">
      <c r="A2339" s="8" t="str">
        <f>IFERROR(VLOOKUP(B2339,'[1]DADOS (OCULTAR)'!$Q$3:$S$133,3,0),"")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5">
      <c r="A2340" s="8" t="str">
        <f>IFERROR(VLOOKUP(B2340,'[1]DADOS (OCULTAR)'!$Q$3:$S$133,3,0),"")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5">
      <c r="A2341" s="8" t="str">
        <f>IFERROR(VLOOKUP(B2341,'[1]DADOS (OCULTAR)'!$Q$3:$S$133,3,0),"")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5">
      <c r="A2342" s="8" t="str">
        <f>IFERROR(VLOOKUP(B2342,'[1]DADOS (OCULTAR)'!$Q$3:$S$133,3,0),"")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5">
      <c r="A2343" s="8" t="str">
        <f>IFERROR(VLOOKUP(B2343,'[1]DADOS (OCULTAR)'!$Q$3:$S$133,3,0),"")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5">
      <c r="A2344" s="8" t="str">
        <f>IFERROR(VLOOKUP(B2344,'[1]DADOS (OCULTAR)'!$Q$3:$S$133,3,0),"")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5">
      <c r="A2345" s="8" t="str">
        <f>IFERROR(VLOOKUP(B2345,'[1]DADOS (OCULTAR)'!$Q$3:$S$133,3,0),"")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5">
      <c r="A2346" s="8" t="str">
        <f>IFERROR(VLOOKUP(B2346,'[1]DADOS (OCULTAR)'!$Q$3:$S$133,3,0),"")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5">
      <c r="A2347" s="8" t="str">
        <f>IFERROR(VLOOKUP(B2347,'[1]DADOS (OCULTAR)'!$Q$3:$S$133,3,0),"")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5">
      <c r="A2348" s="8" t="str">
        <f>IFERROR(VLOOKUP(B2348,'[1]DADOS (OCULTAR)'!$Q$3:$S$133,3,0),"")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5">
      <c r="A2349" s="8" t="str">
        <f>IFERROR(VLOOKUP(B2349,'[1]DADOS (OCULTAR)'!$Q$3:$S$133,3,0),"")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5">
      <c r="A2350" s="8" t="str">
        <f>IFERROR(VLOOKUP(B2350,'[1]DADOS (OCULTAR)'!$Q$3:$S$133,3,0),"")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5">
      <c r="A2351" s="8" t="str">
        <f>IFERROR(VLOOKUP(B2351,'[1]DADOS (OCULTAR)'!$Q$3:$S$133,3,0),"")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5">
      <c r="A2352" s="8" t="str">
        <f>IFERROR(VLOOKUP(B2352,'[1]DADOS (OCULTAR)'!$Q$3:$S$133,3,0),"")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5">
      <c r="A2353" s="8" t="str">
        <f>IFERROR(VLOOKUP(B2353,'[1]DADOS (OCULTAR)'!$Q$3:$S$133,3,0),"")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5">
      <c r="A2354" s="8" t="str">
        <f>IFERROR(VLOOKUP(B2354,'[1]DADOS (OCULTAR)'!$Q$3:$S$133,3,0),"")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5">
      <c r="A2355" s="8" t="str">
        <f>IFERROR(VLOOKUP(B2355,'[1]DADOS (OCULTAR)'!$Q$3:$S$133,3,0),"")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5">
      <c r="A2356" s="8" t="str">
        <f>IFERROR(VLOOKUP(B2356,'[1]DADOS (OCULTAR)'!$Q$3:$S$133,3,0),"")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5">
      <c r="A2357" s="8" t="str">
        <f>IFERROR(VLOOKUP(B2357,'[1]DADOS (OCULTAR)'!$Q$3:$S$133,3,0),"")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5">
      <c r="A2358" s="8" t="str">
        <f>IFERROR(VLOOKUP(B2358,'[1]DADOS (OCULTAR)'!$Q$3:$S$133,3,0),"")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5">
      <c r="A2359" s="8" t="str">
        <f>IFERROR(VLOOKUP(B2359,'[1]DADOS (OCULTAR)'!$Q$3:$S$133,3,0),"")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5">
      <c r="A2360" s="8" t="str">
        <f>IFERROR(VLOOKUP(B2360,'[1]DADOS (OCULTAR)'!$Q$3:$S$133,3,0),"")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5">
      <c r="A2361" s="8" t="str">
        <f>IFERROR(VLOOKUP(B2361,'[1]DADOS (OCULTAR)'!$Q$3:$S$133,3,0),"")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5">
      <c r="A2362" s="8" t="str">
        <f>IFERROR(VLOOKUP(B2362,'[1]DADOS (OCULTAR)'!$Q$3:$S$133,3,0),"")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5">
      <c r="A2363" s="8" t="str">
        <f>IFERROR(VLOOKUP(B2363,'[1]DADOS (OCULTAR)'!$Q$3:$S$133,3,0),"")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5">
      <c r="A2364" s="8" t="str">
        <f>IFERROR(VLOOKUP(B2364,'[1]DADOS (OCULTAR)'!$Q$3:$S$133,3,0),"")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5">
      <c r="A2365" s="8" t="str">
        <f>IFERROR(VLOOKUP(B2365,'[1]DADOS (OCULTAR)'!$Q$3:$S$133,3,0),"")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5">
      <c r="A2366" s="8" t="str">
        <f>IFERROR(VLOOKUP(B2366,'[1]DADOS (OCULTAR)'!$Q$3:$S$133,3,0),"")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5">
      <c r="A2367" s="8" t="str">
        <f>IFERROR(VLOOKUP(B2367,'[1]DADOS (OCULTAR)'!$Q$3:$S$133,3,0),"")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5">
      <c r="A2368" s="8" t="str">
        <f>IFERROR(VLOOKUP(B2368,'[1]DADOS (OCULTAR)'!$Q$3:$S$133,3,0),"")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5">
      <c r="A2369" s="8" t="str">
        <f>IFERROR(VLOOKUP(B2369,'[1]DADOS (OCULTAR)'!$Q$3:$S$133,3,0),"")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5">
      <c r="A2370" s="8" t="str">
        <f>IFERROR(VLOOKUP(B2370,'[1]DADOS (OCULTAR)'!$Q$3:$S$133,3,0),"")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5">
      <c r="A2371" s="8" t="str">
        <f>IFERROR(VLOOKUP(B2371,'[1]DADOS (OCULTAR)'!$Q$3:$S$133,3,0),"")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5">
      <c r="A2372" s="8" t="str">
        <f>IFERROR(VLOOKUP(B2372,'[1]DADOS (OCULTAR)'!$Q$3:$S$133,3,0),"")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5">
      <c r="A2373" s="8" t="str">
        <f>IFERROR(VLOOKUP(B2373,'[1]DADOS (OCULTAR)'!$Q$3:$S$133,3,0),"")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5">
      <c r="A2374" s="8" t="str">
        <f>IFERROR(VLOOKUP(B2374,'[1]DADOS (OCULTAR)'!$Q$3:$S$133,3,0),"")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5">
      <c r="A2375" s="8" t="str">
        <f>IFERROR(VLOOKUP(B2375,'[1]DADOS (OCULTAR)'!$Q$3:$S$133,3,0),"")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5">
      <c r="A2376" s="8" t="str">
        <f>IFERROR(VLOOKUP(B2376,'[1]DADOS (OCULTAR)'!$Q$3:$S$133,3,0),"")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5">
      <c r="A2377" s="8" t="str">
        <f>IFERROR(VLOOKUP(B2377,'[1]DADOS (OCULTAR)'!$Q$3:$S$133,3,0),"")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5">
      <c r="A2378" s="8" t="str">
        <f>IFERROR(VLOOKUP(B2378,'[1]DADOS (OCULTAR)'!$Q$3:$S$133,3,0),"")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5">
      <c r="A2379" s="8" t="str">
        <f>IFERROR(VLOOKUP(B2379,'[1]DADOS (OCULTAR)'!$Q$3:$S$133,3,0),"")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5">
      <c r="A2380" s="8" t="str">
        <f>IFERROR(VLOOKUP(B2380,'[1]DADOS (OCULTAR)'!$Q$3:$S$133,3,0),"")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5">
      <c r="A2381" s="8" t="str">
        <f>IFERROR(VLOOKUP(B2381,'[1]DADOS (OCULTAR)'!$Q$3:$S$133,3,0),"")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5">
      <c r="A2382" s="8" t="str">
        <f>IFERROR(VLOOKUP(B2382,'[1]DADOS (OCULTAR)'!$Q$3:$S$133,3,0),"")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5">
      <c r="A2383" s="8" t="str">
        <f>IFERROR(VLOOKUP(B2383,'[1]DADOS (OCULTAR)'!$Q$3:$S$133,3,0),"")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5">
      <c r="A2384" s="8" t="str">
        <f>IFERROR(VLOOKUP(B2384,'[1]DADOS (OCULTAR)'!$Q$3:$S$133,3,0),"")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5">
      <c r="A2385" s="8" t="str">
        <f>IFERROR(VLOOKUP(B2385,'[1]DADOS (OCULTAR)'!$Q$3:$S$133,3,0),"")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5">
      <c r="A2386" s="8" t="str">
        <f>IFERROR(VLOOKUP(B2386,'[1]DADOS (OCULTAR)'!$Q$3:$S$133,3,0),"")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5">
      <c r="A2387" s="8" t="str">
        <f>IFERROR(VLOOKUP(B2387,'[1]DADOS (OCULTAR)'!$Q$3:$S$133,3,0),"")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5">
      <c r="A2388" s="8" t="str">
        <f>IFERROR(VLOOKUP(B2388,'[1]DADOS (OCULTAR)'!$Q$3:$S$133,3,0),"")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5">
      <c r="A2389" s="8" t="str">
        <f>IFERROR(VLOOKUP(B2389,'[1]DADOS (OCULTAR)'!$Q$3:$S$133,3,0),"")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5">
      <c r="A2390" s="8" t="str">
        <f>IFERROR(VLOOKUP(B2390,'[1]DADOS (OCULTAR)'!$Q$3:$S$133,3,0),"")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5">
      <c r="A2391" s="8" t="str">
        <f>IFERROR(VLOOKUP(B2391,'[1]DADOS (OCULTAR)'!$Q$3:$S$133,3,0),"")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5">
      <c r="A2392" s="8" t="str">
        <f>IFERROR(VLOOKUP(B2392,'[1]DADOS (OCULTAR)'!$Q$3:$S$133,3,0),"")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5">
      <c r="A2393" s="8" t="str">
        <f>IFERROR(VLOOKUP(B2393,'[1]DADOS (OCULTAR)'!$Q$3:$S$133,3,0),"")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5">
      <c r="A2394" s="8" t="str">
        <f>IFERROR(VLOOKUP(B2394,'[1]DADOS (OCULTAR)'!$Q$3:$S$133,3,0),"")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5">
      <c r="A2395" s="8" t="str">
        <f>IFERROR(VLOOKUP(B2395,'[1]DADOS (OCULTAR)'!$Q$3:$S$133,3,0),"")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5">
      <c r="A2396" s="8" t="str">
        <f>IFERROR(VLOOKUP(B2396,'[1]DADOS (OCULTAR)'!$Q$3:$S$133,3,0),"")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5">
      <c r="A2397" s="8" t="str">
        <f>IFERROR(VLOOKUP(B2397,'[1]DADOS (OCULTAR)'!$Q$3:$S$133,3,0),"")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5">
      <c r="A2398" s="8" t="str">
        <f>IFERROR(VLOOKUP(B2398,'[1]DADOS (OCULTAR)'!$Q$3:$S$133,3,0),"")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5">
      <c r="A2399" s="8" t="str">
        <f>IFERROR(VLOOKUP(B2399,'[1]DADOS (OCULTAR)'!$Q$3:$S$133,3,0),"")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5">
      <c r="A2400" s="8" t="str">
        <f>IFERROR(VLOOKUP(B2400,'[1]DADOS (OCULTAR)'!$Q$3:$S$133,3,0),"")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5">
      <c r="A2401" s="8" t="str">
        <f>IFERROR(VLOOKUP(B2401,'[1]DADOS (OCULTAR)'!$Q$3:$S$133,3,0),"")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5">
      <c r="A2402" s="8" t="str">
        <f>IFERROR(VLOOKUP(B2402,'[1]DADOS (OCULTAR)'!$Q$3:$S$133,3,0),"")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5">
      <c r="A2403" s="8" t="str">
        <f>IFERROR(VLOOKUP(B2403,'[1]DADOS (OCULTAR)'!$Q$3:$S$133,3,0),"")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5">
      <c r="A2404" s="8" t="str">
        <f>IFERROR(VLOOKUP(B2404,'[1]DADOS (OCULTAR)'!$Q$3:$S$133,3,0),"")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5">
      <c r="A2405" s="8" t="str">
        <f>IFERROR(VLOOKUP(B2405,'[1]DADOS (OCULTAR)'!$Q$3:$S$133,3,0),"")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5">
      <c r="A2406" s="8" t="str">
        <f>IFERROR(VLOOKUP(B2406,'[1]DADOS (OCULTAR)'!$Q$3:$S$133,3,0),"")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5">
      <c r="A2407" s="8" t="str">
        <f>IFERROR(VLOOKUP(B2407,'[1]DADOS (OCULTAR)'!$Q$3:$S$133,3,0),"")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5">
      <c r="A2408" s="8" t="str">
        <f>IFERROR(VLOOKUP(B2408,'[1]DADOS (OCULTAR)'!$Q$3:$S$133,3,0),"")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5">
      <c r="A2409" s="8" t="str">
        <f>IFERROR(VLOOKUP(B2409,'[1]DADOS (OCULTAR)'!$Q$3:$S$133,3,0),"")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5">
      <c r="A2410" s="8" t="str">
        <f>IFERROR(VLOOKUP(B2410,'[1]DADOS (OCULTAR)'!$Q$3:$S$133,3,0),"")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5">
      <c r="A2411" s="8" t="str">
        <f>IFERROR(VLOOKUP(B2411,'[1]DADOS (OCULTAR)'!$Q$3:$S$133,3,0),"")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5">
      <c r="A2412" s="8" t="str">
        <f>IFERROR(VLOOKUP(B2412,'[1]DADOS (OCULTAR)'!$Q$3:$S$133,3,0),"")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5">
      <c r="A2413" s="8" t="str">
        <f>IFERROR(VLOOKUP(B2413,'[1]DADOS (OCULTAR)'!$Q$3:$S$133,3,0),"")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5">
      <c r="A2414" s="8" t="str">
        <f>IFERROR(VLOOKUP(B2414,'[1]DADOS (OCULTAR)'!$Q$3:$S$133,3,0),"")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5">
      <c r="A2415" s="8" t="str">
        <f>IFERROR(VLOOKUP(B2415,'[1]DADOS (OCULTAR)'!$Q$3:$S$133,3,0),"")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5">
      <c r="A2416" s="8" t="str">
        <f>IFERROR(VLOOKUP(B2416,'[1]DADOS (OCULTAR)'!$Q$3:$S$133,3,0),"")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5">
      <c r="A2417" s="8" t="str">
        <f>IFERROR(VLOOKUP(B2417,'[1]DADOS (OCULTAR)'!$Q$3:$S$133,3,0),"")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5">
      <c r="A2418" s="8" t="str">
        <f>IFERROR(VLOOKUP(B2418,'[1]DADOS (OCULTAR)'!$Q$3:$S$133,3,0),"")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5">
      <c r="A2419" s="8" t="str">
        <f>IFERROR(VLOOKUP(B2419,'[1]DADOS (OCULTAR)'!$Q$3:$S$133,3,0),"")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5">
      <c r="A2420" s="8" t="str">
        <f>IFERROR(VLOOKUP(B2420,'[1]DADOS (OCULTAR)'!$Q$3:$S$133,3,0),"")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5">
      <c r="A2421" s="8" t="str">
        <f>IFERROR(VLOOKUP(B2421,'[1]DADOS (OCULTAR)'!$Q$3:$S$133,3,0),"")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5">
      <c r="A2422" s="8" t="str">
        <f>IFERROR(VLOOKUP(B2422,'[1]DADOS (OCULTAR)'!$Q$3:$S$133,3,0),"")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5">
      <c r="A2423" s="8" t="str">
        <f>IFERROR(VLOOKUP(B2423,'[1]DADOS (OCULTAR)'!$Q$3:$S$133,3,0),"")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5">
      <c r="A2424" s="8" t="str">
        <f>IFERROR(VLOOKUP(B2424,'[1]DADOS (OCULTAR)'!$Q$3:$S$133,3,0),"")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5">
      <c r="A2425" s="8" t="str">
        <f>IFERROR(VLOOKUP(B2425,'[1]DADOS (OCULTAR)'!$Q$3:$S$133,3,0),"")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5">
      <c r="A2426" s="8" t="str">
        <f>IFERROR(VLOOKUP(B2426,'[1]DADOS (OCULTAR)'!$Q$3:$S$133,3,0),"")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5">
      <c r="A2427" s="8" t="str">
        <f>IFERROR(VLOOKUP(B2427,'[1]DADOS (OCULTAR)'!$Q$3:$S$133,3,0),"")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5">
      <c r="A2428" s="8" t="str">
        <f>IFERROR(VLOOKUP(B2428,'[1]DADOS (OCULTAR)'!$Q$3:$S$133,3,0),"")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5">
      <c r="A2429" s="8" t="str">
        <f>IFERROR(VLOOKUP(B2429,'[1]DADOS (OCULTAR)'!$Q$3:$S$133,3,0),"")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5">
      <c r="A2430" s="8" t="str">
        <f>IFERROR(VLOOKUP(B2430,'[1]DADOS (OCULTAR)'!$Q$3:$S$133,3,0),"")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5">
      <c r="A2431" s="8" t="str">
        <f>IFERROR(VLOOKUP(B2431,'[1]DADOS (OCULTAR)'!$Q$3:$S$133,3,0),"")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5">
      <c r="A2432" s="8" t="str">
        <f>IFERROR(VLOOKUP(B2432,'[1]DADOS (OCULTAR)'!$Q$3:$S$133,3,0),"")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5">
      <c r="A2433" s="8" t="str">
        <f>IFERROR(VLOOKUP(B2433,'[1]DADOS (OCULTAR)'!$Q$3:$S$133,3,0),"")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5">
      <c r="A2434" s="8" t="str">
        <f>IFERROR(VLOOKUP(B2434,'[1]DADOS (OCULTAR)'!$Q$3:$S$133,3,0),"")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5">
      <c r="A2435" s="8" t="str">
        <f>IFERROR(VLOOKUP(B2435,'[1]DADOS (OCULTAR)'!$Q$3:$S$133,3,0),"")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5">
      <c r="A2436" s="8" t="str">
        <f>IFERROR(VLOOKUP(B2436,'[1]DADOS (OCULTAR)'!$Q$3:$S$133,3,0),"")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5">
      <c r="A2437" s="8" t="str">
        <f>IFERROR(VLOOKUP(B2437,'[1]DADOS (OCULTAR)'!$Q$3:$S$133,3,0),"")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5">
      <c r="A2438" s="8" t="str">
        <f>IFERROR(VLOOKUP(B2438,'[1]DADOS (OCULTAR)'!$Q$3:$S$133,3,0),"")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5">
      <c r="A2439" s="8" t="str">
        <f>IFERROR(VLOOKUP(B2439,'[1]DADOS (OCULTAR)'!$Q$3:$S$133,3,0),"")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5">
      <c r="A2440" s="8" t="str">
        <f>IFERROR(VLOOKUP(B2440,'[1]DADOS (OCULTAR)'!$Q$3:$S$133,3,0),"")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5">
      <c r="A2441" s="8" t="str">
        <f>IFERROR(VLOOKUP(B2441,'[1]DADOS (OCULTAR)'!$Q$3:$S$133,3,0),"")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5">
      <c r="A2442" s="8" t="str">
        <f>IFERROR(VLOOKUP(B2442,'[1]DADOS (OCULTAR)'!$Q$3:$S$133,3,0),"")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5">
      <c r="A2443" s="8" t="str">
        <f>IFERROR(VLOOKUP(B2443,'[1]DADOS (OCULTAR)'!$Q$3:$S$133,3,0),"")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5">
      <c r="A2444" s="8" t="str">
        <f>IFERROR(VLOOKUP(B2444,'[1]DADOS (OCULTAR)'!$Q$3:$S$133,3,0),"")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5">
      <c r="A2445" s="8" t="str">
        <f>IFERROR(VLOOKUP(B2445,'[1]DADOS (OCULTAR)'!$Q$3:$S$133,3,0),"")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5">
      <c r="A2446" s="8" t="str">
        <f>IFERROR(VLOOKUP(B2446,'[1]DADOS (OCULTAR)'!$Q$3:$S$133,3,0),"")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5">
      <c r="A2447" s="8" t="str">
        <f>IFERROR(VLOOKUP(B2447,'[1]DADOS (OCULTAR)'!$Q$3:$S$133,3,0),"")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5">
      <c r="A2448" s="8" t="str">
        <f>IFERROR(VLOOKUP(B2448,'[1]DADOS (OCULTAR)'!$Q$3:$S$133,3,0),"")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5">
      <c r="A2449" s="8" t="str">
        <f>IFERROR(VLOOKUP(B2449,'[1]DADOS (OCULTAR)'!$Q$3:$S$133,3,0),"")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5">
      <c r="A2450" s="8" t="str">
        <f>IFERROR(VLOOKUP(B2450,'[1]DADOS (OCULTAR)'!$Q$3:$S$133,3,0),"")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5">
      <c r="A2451" s="8" t="str">
        <f>IFERROR(VLOOKUP(B2451,'[1]DADOS (OCULTAR)'!$Q$3:$S$133,3,0),"")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5">
      <c r="A2452" s="8" t="str">
        <f>IFERROR(VLOOKUP(B2452,'[1]DADOS (OCULTAR)'!$Q$3:$S$133,3,0),"")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5">
      <c r="A2453" s="8" t="str">
        <f>IFERROR(VLOOKUP(B2453,'[1]DADOS (OCULTAR)'!$Q$3:$S$133,3,0),"")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5">
      <c r="A2454" s="8" t="str">
        <f>IFERROR(VLOOKUP(B2454,'[1]DADOS (OCULTAR)'!$Q$3:$S$133,3,0),"")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5">
      <c r="A2455" s="8" t="str">
        <f>IFERROR(VLOOKUP(B2455,'[1]DADOS (OCULTAR)'!$Q$3:$S$133,3,0),"")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5">
      <c r="A2456" s="8" t="str">
        <f>IFERROR(VLOOKUP(B2456,'[1]DADOS (OCULTAR)'!$Q$3:$S$133,3,0),"")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5">
      <c r="A2457" s="8" t="str">
        <f>IFERROR(VLOOKUP(B2457,'[1]DADOS (OCULTAR)'!$Q$3:$S$133,3,0),"")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5">
      <c r="A2458" s="8" t="str">
        <f>IFERROR(VLOOKUP(B2458,'[1]DADOS (OCULTAR)'!$Q$3:$S$133,3,0),"")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5">
      <c r="A2459" s="8" t="str">
        <f>IFERROR(VLOOKUP(B2459,'[1]DADOS (OCULTAR)'!$Q$3:$S$133,3,0),"")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5">
      <c r="A2460" s="8" t="str">
        <f>IFERROR(VLOOKUP(B2460,'[1]DADOS (OCULTAR)'!$Q$3:$S$133,3,0),"")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5">
      <c r="A2461" s="8" t="str">
        <f>IFERROR(VLOOKUP(B2461,'[1]DADOS (OCULTAR)'!$Q$3:$S$133,3,0),"")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5">
      <c r="A2462" s="8" t="str">
        <f>IFERROR(VLOOKUP(B2462,'[1]DADOS (OCULTAR)'!$Q$3:$S$133,3,0),"")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5">
      <c r="A2463" s="8" t="str">
        <f>IFERROR(VLOOKUP(B2463,'[1]DADOS (OCULTAR)'!$Q$3:$S$133,3,0),"")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5">
      <c r="A2464" s="8" t="str">
        <f>IFERROR(VLOOKUP(B2464,'[1]DADOS (OCULTAR)'!$Q$3:$S$133,3,0),"")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5">
      <c r="A2465" s="8" t="str">
        <f>IFERROR(VLOOKUP(B2465,'[1]DADOS (OCULTAR)'!$Q$3:$S$133,3,0),"")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5">
      <c r="A2466" s="8" t="str">
        <f>IFERROR(VLOOKUP(B2466,'[1]DADOS (OCULTAR)'!$Q$3:$S$133,3,0),"")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5">
      <c r="A2467" s="8" t="str">
        <f>IFERROR(VLOOKUP(B2467,'[1]DADOS (OCULTAR)'!$Q$3:$S$133,3,0),"")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5">
      <c r="A2468" s="8" t="str">
        <f>IFERROR(VLOOKUP(B2468,'[1]DADOS (OCULTAR)'!$Q$3:$S$133,3,0),"")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5">
      <c r="A2469" s="8" t="str">
        <f>IFERROR(VLOOKUP(B2469,'[1]DADOS (OCULTAR)'!$Q$3:$S$133,3,0),"")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5">
      <c r="A2470" s="8" t="str">
        <f>IFERROR(VLOOKUP(B2470,'[1]DADOS (OCULTAR)'!$Q$3:$S$133,3,0),"")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5">
      <c r="A2471" s="8" t="str">
        <f>IFERROR(VLOOKUP(B2471,'[1]DADOS (OCULTAR)'!$Q$3:$S$133,3,0),"")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5">
      <c r="A2472" s="8" t="str">
        <f>IFERROR(VLOOKUP(B2472,'[1]DADOS (OCULTAR)'!$Q$3:$S$133,3,0),"")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5">
      <c r="A2473" s="8" t="str">
        <f>IFERROR(VLOOKUP(B2473,'[1]DADOS (OCULTAR)'!$Q$3:$S$133,3,0),"")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5">
      <c r="A2474" s="8" t="str">
        <f>IFERROR(VLOOKUP(B2474,'[1]DADOS (OCULTAR)'!$Q$3:$S$133,3,0),"")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5">
      <c r="A2475" s="8" t="str">
        <f>IFERROR(VLOOKUP(B2475,'[1]DADOS (OCULTAR)'!$Q$3:$S$133,3,0),"")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5">
      <c r="A2476" s="8" t="str">
        <f>IFERROR(VLOOKUP(B2476,'[1]DADOS (OCULTAR)'!$Q$3:$S$133,3,0),"")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5">
      <c r="A2477" s="8" t="str">
        <f>IFERROR(VLOOKUP(B2477,'[1]DADOS (OCULTAR)'!$Q$3:$S$133,3,0),"")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5">
      <c r="A2478" s="8" t="str">
        <f>IFERROR(VLOOKUP(B2478,'[1]DADOS (OCULTAR)'!$Q$3:$S$133,3,0),"")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5">
      <c r="A2479" s="8" t="str">
        <f>IFERROR(VLOOKUP(B2479,'[1]DADOS (OCULTAR)'!$Q$3:$S$133,3,0),"")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5">
      <c r="A2480" s="8" t="str">
        <f>IFERROR(VLOOKUP(B2480,'[1]DADOS (OCULTAR)'!$Q$3:$S$133,3,0),"")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5">
      <c r="A2481" s="8" t="str">
        <f>IFERROR(VLOOKUP(B2481,'[1]DADOS (OCULTAR)'!$Q$3:$S$133,3,0),"")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5">
      <c r="A2482" s="8" t="str">
        <f>IFERROR(VLOOKUP(B2482,'[1]DADOS (OCULTAR)'!$Q$3:$S$133,3,0),"")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5">
      <c r="A2483" s="8" t="str">
        <f>IFERROR(VLOOKUP(B2483,'[1]DADOS (OCULTAR)'!$Q$3:$S$133,3,0),"")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5">
      <c r="A2484" s="8" t="str">
        <f>IFERROR(VLOOKUP(B2484,'[1]DADOS (OCULTAR)'!$Q$3:$S$133,3,0),"")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5">
      <c r="A2485" s="8" t="str">
        <f>IFERROR(VLOOKUP(B2485,'[1]DADOS (OCULTAR)'!$Q$3:$S$133,3,0),"")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5">
      <c r="A2486" s="8" t="str">
        <f>IFERROR(VLOOKUP(B2486,'[1]DADOS (OCULTAR)'!$Q$3:$S$133,3,0),"")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5">
      <c r="A2487" s="8" t="str">
        <f>IFERROR(VLOOKUP(B2487,'[1]DADOS (OCULTAR)'!$Q$3:$S$133,3,0),"")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5">
      <c r="A2488" s="8" t="str">
        <f>IFERROR(VLOOKUP(B2488,'[1]DADOS (OCULTAR)'!$Q$3:$S$133,3,0),"")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5">
      <c r="A2489" s="8" t="str">
        <f>IFERROR(VLOOKUP(B2489,'[1]DADOS (OCULTAR)'!$Q$3:$S$133,3,0),"")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5">
      <c r="A2490" s="8" t="str">
        <f>IFERROR(VLOOKUP(B2490,'[1]DADOS (OCULTAR)'!$Q$3:$S$133,3,0),"")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5">
      <c r="A2491" s="8" t="str">
        <f>IFERROR(VLOOKUP(B2491,'[1]DADOS (OCULTAR)'!$Q$3:$S$133,3,0),"")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5">
      <c r="A2492" s="8" t="str">
        <f>IFERROR(VLOOKUP(B2492,'[1]DADOS (OCULTAR)'!$Q$3:$S$133,3,0),"")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5">
      <c r="A2493" s="8" t="str">
        <f>IFERROR(VLOOKUP(B2493,'[1]DADOS (OCULTAR)'!$Q$3:$S$133,3,0),"")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5">
      <c r="A2494" s="8" t="str">
        <f>IFERROR(VLOOKUP(B2494,'[1]DADOS (OCULTAR)'!$Q$3:$S$133,3,0),"")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5">
      <c r="A2495" s="8" t="str">
        <f>IFERROR(VLOOKUP(B2495,'[1]DADOS (OCULTAR)'!$Q$3:$S$133,3,0),"")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5">
      <c r="A2496" s="8" t="str">
        <f>IFERROR(VLOOKUP(B2496,'[1]DADOS (OCULTAR)'!$Q$3:$S$133,3,0),"")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5">
      <c r="A2497" s="8" t="str">
        <f>IFERROR(VLOOKUP(B2497,'[1]DADOS (OCULTAR)'!$Q$3:$S$133,3,0),"")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5">
      <c r="A2498" s="8" t="str">
        <f>IFERROR(VLOOKUP(B2498,'[1]DADOS (OCULTAR)'!$Q$3:$S$133,3,0),"")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5">
      <c r="A2499" s="8" t="str">
        <f>IFERROR(VLOOKUP(B2499,'[1]DADOS (OCULTAR)'!$Q$3:$S$133,3,0),"")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5">
      <c r="A2500" s="8" t="str">
        <f>IFERROR(VLOOKUP(B2500,'[1]DADOS (OCULTAR)'!$Q$3:$S$133,3,0),"")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5">
      <c r="A2501" s="8" t="str">
        <f>IFERROR(VLOOKUP(B2501,'[1]DADOS (OCULTAR)'!$Q$3:$S$133,3,0),"")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5">
      <c r="A2502" s="8" t="str">
        <f>IFERROR(VLOOKUP(B2502,'[1]DADOS (OCULTAR)'!$Q$3:$S$133,3,0),"")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5">
      <c r="A2503" s="8" t="str">
        <f>IFERROR(VLOOKUP(B2503,'[1]DADOS (OCULTAR)'!$Q$3:$S$133,3,0),"")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5">
      <c r="A2504" s="8" t="str">
        <f>IFERROR(VLOOKUP(B2504,'[1]DADOS (OCULTAR)'!$Q$3:$S$133,3,0),"")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5">
      <c r="A2505" s="8" t="str">
        <f>IFERROR(VLOOKUP(B2505,'[1]DADOS (OCULTAR)'!$Q$3:$S$133,3,0),"")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5">
      <c r="A2506" s="8" t="str">
        <f>IFERROR(VLOOKUP(B2506,'[1]DADOS (OCULTAR)'!$Q$3:$S$133,3,0),"")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5">
      <c r="A2507" s="8" t="str">
        <f>IFERROR(VLOOKUP(B2507,'[1]DADOS (OCULTAR)'!$Q$3:$S$133,3,0),"")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5">
      <c r="A2508" s="8" t="str">
        <f>IFERROR(VLOOKUP(B2508,'[1]DADOS (OCULTAR)'!$Q$3:$S$133,3,0),"")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5">
      <c r="A2509" s="8" t="str">
        <f>IFERROR(VLOOKUP(B2509,'[1]DADOS (OCULTAR)'!$Q$3:$S$133,3,0),"")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5">
      <c r="A2510" s="8" t="str">
        <f>IFERROR(VLOOKUP(B2510,'[1]DADOS (OCULTAR)'!$Q$3:$S$133,3,0),"")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5">
      <c r="A2511" s="8" t="str">
        <f>IFERROR(VLOOKUP(B2511,'[1]DADOS (OCULTAR)'!$Q$3:$S$133,3,0),"")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5">
      <c r="A2512" s="8" t="str">
        <f>IFERROR(VLOOKUP(B2512,'[1]DADOS (OCULTAR)'!$Q$3:$S$133,3,0),"")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5">
      <c r="A2513" s="8" t="str">
        <f>IFERROR(VLOOKUP(B2513,'[1]DADOS (OCULTAR)'!$Q$3:$S$133,3,0),"")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5">
      <c r="A2514" s="8" t="str">
        <f>IFERROR(VLOOKUP(B2514,'[1]DADOS (OCULTAR)'!$Q$3:$S$133,3,0),"")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5">
      <c r="A2515" s="8" t="str">
        <f>IFERROR(VLOOKUP(B2515,'[1]DADOS (OCULTAR)'!$Q$3:$S$133,3,0),"")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5">
      <c r="A2516" s="8" t="str">
        <f>IFERROR(VLOOKUP(B2516,'[1]DADOS (OCULTAR)'!$Q$3:$S$133,3,0),"")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5">
      <c r="A2517" s="8" t="str">
        <f>IFERROR(VLOOKUP(B2517,'[1]DADOS (OCULTAR)'!$Q$3:$S$133,3,0),"")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5">
      <c r="A2518" s="8" t="str">
        <f>IFERROR(VLOOKUP(B2518,'[1]DADOS (OCULTAR)'!$Q$3:$S$133,3,0),"")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5">
      <c r="A2519" s="8" t="str">
        <f>IFERROR(VLOOKUP(B2519,'[1]DADOS (OCULTAR)'!$Q$3:$S$133,3,0),"")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5">
      <c r="A2520" s="8" t="str">
        <f>IFERROR(VLOOKUP(B2520,'[1]DADOS (OCULTAR)'!$Q$3:$S$133,3,0),"")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5">
      <c r="A2521" s="8" t="str">
        <f>IFERROR(VLOOKUP(B2521,'[1]DADOS (OCULTAR)'!$Q$3:$S$133,3,0),"")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5">
      <c r="A2522" s="8" t="str">
        <f>IFERROR(VLOOKUP(B2522,'[1]DADOS (OCULTAR)'!$Q$3:$S$133,3,0),"")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5">
      <c r="A2523" s="8" t="str">
        <f>IFERROR(VLOOKUP(B2523,'[1]DADOS (OCULTAR)'!$Q$3:$S$133,3,0),"")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5">
      <c r="A2524" s="8" t="str">
        <f>IFERROR(VLOOKUP(B2524,'[1]DADOS (OCULTAR)'!$Q$3:$S$133,3,0),"")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5">
      <c r="A2525" s="8" t="str">
        <f>IFERROR(VLOOKUP(B2525,'[1]DADOS (OCULTAR)'!$Q$3:$S$133,3,0),"")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5">
      <c r="A2526" s="8" t="str">
        <f>IFERROR(VLOOKUP(B2526,'[1]DADOS (OCULTAR)'!$Q$3:$S$133,3,0),"")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5">
      <c r="A2527" s="8" t="str">
        <f>IFERROR(VLOOKUP(B2527,'[1]DADOS (OCULTAR)'!$Q$3:$S$133,3,0),"")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5">
      <c r="A2528" s="8" t="str">
        <f>IFERROR(VLOOKUP(B2528,'[1]DADOS (OCULTAR)'!$Q$3:$S$133,3,0),"")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5">
      <c r="A2529" s="8" t="str">
        <f>IFERROR(VLOOKUP(B2529,'[1]DADOS (OCULTAR)'!$Q$3:$S$133,3,0),"")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5">
      <c r="A2530" s="8" t="str">
        <f>IFERROR(VLOOKUP(B2530,'[1]DADOS (OCULTAR)'!$Q$3:$S$133,3,0),"")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5">
      <c r="A2531" s="8" t="str">
        <f>IFERROR(VLOOKUP(B2531,'[1]DADOS (OCULTAR)'!$Q$3:$S$133,3,0),"")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5">
      <c r="A2532" s="8" t="str">
        <f>IFERROR(VLOOKUP(B2532,'[1]DADOS (OCULTAR)'!$Q$3:$S$133,3,0),"")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5">
      <c r="A2533" s="8" t="str">
        <f>IFERROR(VLOOKUP(B2533,'[1]DADOS (OCULTAR)'!$Q$3:$S$133,3,0),"")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5">
      <c r="A2534" s="8" t="str">
        <f>IFERROR(VLOOKUP(B2534,'[1]DADOS (OCULTAR)'!$Q$3:$S$133,3,0),"")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5">
      <c r="A2535" s="8" t="str">
        <f>IFERROR(VLOOKUP(B2535,'[1]DADOS (OCULTAR)'!$Q$3:$S$133,3,0),"")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5">
      <c r="A2536" s="8" t="str">
        <f>IFERROR(VLOOKUP(B2536,'[1]DADOS (OCULTAR)'!$Q$3:$S$133,3,0),"")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5">
      <c r="A2537" s="8" t="str">
        <f>IFERROR(VLOOKUP(B2537,'[1]DADOS (OCULTAR)'!$Q$3:$S$133,3,0),"")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5">
      <c r="A2538" s="8" t="str">
        <f>IFERROR(VLOOKUP(B2538,'[1]DADOS (OCULTAR)'!$Q$3:$S$133,3,0),"")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5">
      <c r="A2539" s="8" t="str">
        <f>IFERROR(VLOOKUP(B2539,'[1]DADOS (OCULTAR)'!$Q$3:$S$133,3,0),"")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5">
      <c r="A2540" s="8" t="str">
        <f>IFERROR(VLOOKUP(B2540,'[1]DADOS (OCULTAR)'!$Q$3:$S$133,3,0),"")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5">
      <c r="A2541" s="8" t="str">
        <f>IFERROR(VLOOKUP(B2541,'[1]DADOS (OCULTAR)'!$Q$3:$S$133,3,0),"")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5">
      <c r="A2542" s="8" t="str">
        <f>IFERROR(VLOOKUP(B2542,'[1]DADOS (OCULTAR)'!$Q$3:$S$133,3,0),"")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5">
      <c r="A2543" s="8" t="str">
        <f>IFERROR(VLOOKUP(B2543,'[1]DADOS (OCULTAR)'!$Q$3:$S$133,3,0),"")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5">
      <c r="A2544" s="8" t="str">
        <f>IFERROR(VLOOKUP(B2544,'[1]DADOS (OCULTAR)'!$Q$3:$S$133,3,0),"")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5">
      <c r="A2545" s="8" t="str">
        <f>IFERROR(VLOOKUP(B2545,'[1]DADOS (OCULTAR)'!$Q$3:$S$133,3,0),"")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5">
      <c r="A2546" s="8" t="str">
        <f>IFERROR(VLOOKUP(B2546,'[1]DADOS (OCULTAR)'!$Q$3:$S$133,3,0),"")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5">
      <c r="A2547" s="8" t="str">
        <f>IFERROR(VLOOKUP(B2547,'[1]DADOS (OCULTAR)'!$Q$3:$S$133,3,0),"")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5">
      <c r="A2548" s="8" t="str">
        <f>IFERROR(VLOOKUP(B2548,'[1]DADOS (OCULTAR)'!$Q$3:$S$133,3,0),"")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5">
      <c r="A2549" s="8" t="str">
        <f>IFERROR(VLOOKUP(B2549,'[1]DADOS (OCULTAR)'!$Q$3:$S$133,3,0),"")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5">
      <c r="A2550" s="8" t="str">
        <f>IFERROR(VLOOKUP(B2550,'[1]DADOS (OCULTAR)'!$Q$3:$S$133,3,0),"")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5">
      <c r="A2551" s="8" t="str">
        <f>IFERROR(VLOOKUP(B2551,'[1]DADOS (OCULTAR)'!$Q$3:$S$133,3,0),"")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5">
      <c r="A2552" s="8" t="str">
        <f>IFERROR(VLOOKUP(B2552,'[1]DADOS (OCULTAR)'!$Q$3:$S$133,3,0),"")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5">
      <c r="A2553" s="8" t="str">
        <f>IFERROR(VLOOKUP(B2553,'[1]DADOS (OCULTAR)'!$Q$3:$S$133,3,0),"")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5">
      <c r="A2554" s="8" t="str">
        <f>IFERROR(VLOOKUP(B2554,'[1]DADOS (OCULTAR)'!$Q$3:$S$133,3,0),"")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5">
      <c r="A2555" s="8" t="str">
        <f>IFERROR(VLOOKUP(B2555,'[1]DADOS (OCULTAR)'!$Q$3:$S$133,3,0),"")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5">
      <c r="A2556" s="8" t="str">
        <f>IFERROR(VLOOKUP(B2556,'[1]DADOS (OCULTAR)'!$Q$3:$S$133,3,0),"")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5">
      <c r="A2557" s="8" t="str">
        <f>IFERROR(VLOOKUP(B2557,'[1]DADOS (OCULTAR)'!$Q$3:$S$133,3,0),"")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5">
      <c r="A2558" s="8" t="str">
        <f>IFERROR(VLOOKUP(B2558,'[1]DADOS (OCULTAR)'!$Q$3:$S$133,3,0),"")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5">
      <c r="A2559" s="8" t="str">
        <f>IFERROR(VLOOKUP(B2559,'[1]DADOS (OCULTAR)'!$Q$3:$S$133,3,0),"")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5">
      <c r="A2560" s="8" t="str">
        <f>IFERROR(VLOOKUP(B2560,'[1]DADOS (OCULTAR)'!$Q$3:$S$133,3,0),"")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5">
      <c r="A2561" s="8" t="str">
        <f>IFERROR(VLOOKUP(B2561,'[1]DADOS (OCULTAR)'!$Q$3:$S$133,3,0),"")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5">
      <c r="A2562" s="8" t="str">
        <f>IFERROR(VLOOKUP(B2562,'[1]DADOS (OCULTAR)'!$Q$3:$S$133,3,0),"")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5">
      <c r="A2563" s="8" t="str">
        <f>IFERROR(VLOOKUP(B2563,'[1]DADOS (OCULTAR)'!$Q$3:$S$133,3,0),"")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5">
      <c r="A2564" s="8" t="str">
        <f>IFERROR(VLOOKUP(B2564,'[1]DADOS (OCULTAR)'!$Q$3:$S$133,3,0),"")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5">
      <c r="A2565" s="8" t="str">
        <f>IFERROR(VLOOKUP(B2565,'[1]DADOS (OCULTAR)'!$Q$3:$S$133,3,0),"")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5">
      <c r="A2566" s="8" t="str">
        <f>IFERROR(VLOOKUP(B2566,'[1]DADOS (OCULTAR)'!$Q$3:$S$133,3,0),"")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5">
      <c r="A2567" s="8" t="str">
        <f>IFERROR(VLOOKUP(B2567,'[1]DADOS (OCULTAR)'!$Q$3:$S$133,3,0),"")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5">
      <c r="A2568" s="8" t="str">
        <f>IFERROR(VLOOKUP(B2568,'[1]DADOS (OCULTAR)'!$Q$3:$S$133,3,0),"")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5">
      <c r="A2569" s="8" t="str">
        <f>IFERROR(VLOOKUP(B2569,'[1]DADOS (OCULTAR)'!$Q$3:$S$133,3,0),"")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5">
      <c r="A2570" s="8" t="str">
        <f>IFERROR(VLOOKUP(B2570,'[1]DADOS (OCULTAR)'!$Q$3:$S$133,3,0),"")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5">
      <c r="A2571" s="8" t="str">
        <f>IFERROR(VLOOKUP(B2571,'[1]DADOS (OCULTAR)'!$Q$3:$S$133,3,0),"")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5">
      <c r="A2572" s="8" t="str">
        <f>IFERROR(VLOOKUP(B2572,'[1]DADOS (OCULTAR)'!$Q$3:$S$133,3,0),"")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5">
      <c r="A2573" s="8" t="str">
        <f>IFERROR(VLOOKUP(B2573,'[1]DADOS (OCULTAR)'!$Q$3:$S$133,3,0),"")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5">
      <c r="A2574" s="8" t="str">
        <f>IFERROR(VLOOKUP(B2574,'[1]DADOS (OCULTAR)'!$Q$3:$S$133,3,0),"")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5">
      <c r="A2575" s="8" t="str">
        <f>IFERROR(VLOOKUP(B2575,'[1]DADOS (OCULTAR)'!$Q$3:$S$133,3,0),"")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5">
      <c r="A2576" s="8" t="str">
        <f>IFERROR(VLOOKUP(B2576,'[1]DADOS (OCULTAR)'!$Q$3:$S$133,3,0),"")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5">
      <c r="A2577" s="8" t="str">
        <f>IFERROR(VLOOKUP(B2577,'[1]DADOS (OCULTAR)'!$Q$3:$S$133,3,0),"")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5">
      <c r="A2578" s="8" t="str">
        <f>IFERROR(VLOOKUP(B2578,'[1]DADOS (OCULTAR)'!$Q$3:$S$133,3,0),"")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5">
      <c r="A2579" s="8" t="str">
        <f>IFERROR(VLOOKUP(B2579,'[1]DADOS (OCULTAR)'!$Q$3:$S$133,3,0),"")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5">
      <c r="A2580" s="8" t="str">
        <f>IFERROR(VLOOKUP(B2580,'[1]DADOS (OCULTAR)'!$Q$3:$S$133,3,0),"")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5">
      <c r="A2581" s="8" t="str">
        <f>IFERROR(VLOOKUP(B2581,'[1]DADOS (OCULTAR)'!$Q$3:$S$133,3,0),"")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5">
      <c r="A2582" s="8" t="str">
        <f>IFERROR(VLOOKUP(B2582,'[1]DADOS (OCULTAR)'!$Q$3:$S$133,3,0),"")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5">
      <c r="A2583" s="8" t="str">
        <f>IFERROR(VLOOKUP(B2583,'[1]DADOS (OCULTAR)'!$Q$3:$S$133,3,0),"")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5">
      <c r="A2584" s="8" t="str">
        <f>IFERROR(VLOOKUP(B2584,'[1]DADOS (OCULTAR)'!$Q$3:$S$133,3,0),"")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5">
      <c r="A2585" s="8" t="str">
        <f>IFERROR(VLOOKUP(B2585,'[1]DADOS (OCULTAR)'!$Q$3:$S$133,3,0),"")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5">
      <c r="A2586" s="8" t="str">
        <f>IFERROR(VLOOKUP(B2586,'[1]DADOS (OCULTAR)'!$Q$3:$S$133,3,0),"")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5">
      <c r="A2587" s="8" t="str">
        <f>IFERROR(VLOOKUP(B2587,'[1]DADOS (OCULTAR)'!$Q$3:$S$133,3,0),"")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5">
      <c r="A2588" s="8" t="str">
        <f>IFERROR(VLOOKUP(B2588,'[1]DADOS (OCULTAR)'!$Q$3:$S$133,3,0),"")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5">
      <c r="A2589" s="8" t="str">
        <f>IFERROR(VLOOKUP(B2589,'[1]DADOS (OCULTAR)'!$Q$3:$S$133,3,0),"")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5">
      <c r="A2590" s="8" t="str">
        <f>IFERROR(VLOOKUP(B2590,'[1]DADOS (OCULTAR)'!$Q$3:$S$133,3,0),"")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5">
      <c r="A2591" s="8" t="str">
        <f>IFERROR(VLOOKUP(B2591,'[1]DADOS (OCULTAR)'!$Q$3:$S$133,3,0),"")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5">
      <c r="A2592" s="8" t="str">
        <f>IFERROR(VLOOKUP(B2592,'[1]DADOS (OCULTAR)'!$Q$3:$S$133,3,0),"")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5">
      <c r="A2593" s="8" t="str">
        <f>IFERROR(VLOOKUP(B2593,'[1]DADOS (OCULTAR)'!$Q$3:$S$133,3,0),"")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5">
      <c r="A2594" s="8" t="str">
        <f>IFERROR(VLOOKUP(B2594,'[1]DADOS (OCULTAR)'!$Q$3:$S$133,3,0),"")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5">
      <c r="A2595" s="8" t="str">
        <f>IFERROR(VLOOKUP(B2595,'[1]DADOS (OCULTAR)'!$Q$3:$S$133,3,0),"")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5">
      <c r="A2596" s="8" t="str">
        <f>IFERROR(VLOOKUP(B2596,'[1]DADOS (OCULTAR)'!$Q$3:$S$133,3,0),"")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5">
      <c r="A2597" s="8" t="str">
        <f>IFERROR(VLOOKUP(B2597,'[1]DADOS (OCULTAR)'!$Q$3:$S$133,3,0),"")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5">
      <c r="A2598" s="8" t="str">
        <f>IFERROR(VLOOKUP(B2598,'[1]DADOS (OCULTAR)'!$Q$3:$S$133,3,0),"")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5">
      <c r="A2599" s="8" t="str">
        <f>IFERROR(VLOOKUP(B2599,'[1]DADOS (OCULTAR)'!$Q$3:$S$133,3,0),"")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5">
      <c r="A2600" s="8" t="str">
        <f>IFERROR(VLOOKUP(B2600,'[1]DADOS (OCULTAR)'!$Q$3:$S$133,3,0),"")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5">
      <c r="A2601" s="8" t="str">
        <f>IFERROR(VLOOKUP(B2601,'[1]DADOS (OCULTAR)'!$Q$3:$S$133,3,0),"")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5">
      <c r="A2602" s="8" t="str">
        <f>IFERROR(VLOOKUP(B2602,'[1]DADOS (OCULTAR)'!$Q$3:$S$133,3,0),"")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5">
      <c r="A2603" s="8" t="str">
        <f>IFERROR(VLOOKUP(B2603,'[1]DADOS (OCULTAR)'!$Q$3:$S$133,3,0),"")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5">
      <c r="A2604" s="8" t="str">
        <f>IFERROR(VLOOKUP(B2604,'[1]DADOS (OCULTAR)'!$Q$3:$S$133,3,0),"")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5">
      <c r="A2605" s="8" t="str">
        <f>IFERROR(VLOOKUP(B2605,'[1]DADOS (OCULTAR)'!$Q$3:$S$133,3,0),"")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5">
      <c r="A2606" s="8" t="str">
        <f>IFERROR(VLOOKUP(B2606,'[1]DADOS (OCULTAR)'!$Q$3:$S$133,3,0),"")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5">
      <c r="A2607" s="8" t="str">
        <f>IFERROR(VLOOKUP(B2607,'[1]DADOS (OCULTAR)'!$Q$3:$S$133,3,0),"")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5">
      <c r="A2608" s="8" t="str">
        <f>IFERROR(VLOOKUP(B2608,'[1]DADOS (OCULTAR)'!$Q$3:$S$133,3,0),"")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5">
      <c r="A2609" s="8" t="str">
        <f>IFERROR(VLOOKUP(B2609,'[1]DADOS (OCULTAR)'!$Q$3:$S$133,3,0),"")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5">
      <c r="A2610" s="8" t="str">
        <f>IFERROR(VLOOKUP(B2610,'[1]DADOS (OCULTAR)'!$Q$3:$S$133,3,0),"")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5">
      <c r="A2611" s="8" t="str">
        <f>IFERROR(VLOOKUP(B2611,'[1]DADOS (OCULTAR)'!$Q$3:$S$133,3,0),"")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5">
      <c r="A2612" s="8" t="str">
        <f>IFERROR(VLOOKUP(B2612,'[1]DADOS (OCULTAR)'!$Q$3:$S$133,3,0),"")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5">
      <c r="A2613" s="8" t="str">
        <f>IFERROR(VLOOKUP(B2613,'[1]DADOS (OCULTAR)'!$Q$3:$S$133,3,0),"")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5">
      <c r="A2614" s="8" t="str">
        <f>IFERROR(VLOOKUP(B2614,'[1]DADOS (OCULTAR)'!$Q$3:$S$133,3,0),"")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5">
      <c r="A2615" s="8" t="str">
        <f>IFERROR(VLOOKUP(B2615,'[1]DADOS (OCULTAR)'!$Q$3:$S$133,3,0),"")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5">
      <c r="A2616" s="8" t="str">
        <f>IFERROR(VLOOKUP(B2616,'[1]DADOS (OCULTAR)'!$Q$3:$S$133,3,0),"")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5">
      <c r="A2617" s="8" t="str">
        <f>IFERROR(VLOOKUP(B2617,'[1]DADOS (OCULTAR)'!$Q$3:$S$133,3,0),"")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5">
      <c r="A2618" s="8" t="str">
        <f>IFERROR(VLOOKUP(B2618,'[1]DADOS (OCULTAR)'!$Q$3:$S$133,3,0),"")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5">
      <c r="A2619" s="8" t="str">
        <f>IFERROR(VLOOKUP(B2619,'[1]DADOS (OCULTAR)'!$Q$3:$S$133,3,0),"")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5">
      <c r="A2620" s="8" t="str">
        <f>IFERROR(VLOOKUP(B2620,'[1]DADOS (OCULTAR)'!$Q$3:$S$133,3,0),"")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5">
      <c r="A2621" s="8" t="str">
        <f>IFERROR(VLOOKUP(B2621,'[1]DADOS (OCULTAR)'!$Q$3:$S$133,3,0),"")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5">
      <c r="A2622" s="8" t="str">
        <f>IFERROR(VLOOKUP(B2622,'[1]DADOS (OCULTAR)'!$Q$3:$S$133,3,0),"")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5">
      <c r="A2623" s="8" t="str">
        <f>IFERROR(VLOOKUP(B2623,'[1]DADOS (OCULTAR)'!$Q$3:$S$133,3,0),"")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5">
      <c r="A2624" s="8" t="str">
        <f>IFERROR(VLOOKUP(B2624,'[1]DADOS (OCULTAR)'!$Q$3:$S$133,3,0),"")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5">
      <c r="A2625" s="8" t="str">
        <f>IFERROR(VLOOKUP(B2625,'[1]DADOS (OCULTAR)'!$Q$3:$S$133,3,0),"")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5">
      <c r="A2626" s="8" t="str">
        <f>IFERROR(VLOOKUP(B2626,'[1]DADOS (OCULTAR)'!$Q$3:$S$133,3,0),"")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5">
      <c r="A2627" s="8" t="str">
        <f>IFERROR(VLOOKUP(B2627,'[1]DADOS (OCULTAR)'!$Q$3:$S$133,3,0),"")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5">
      <c r="A2628" s="8" t="str">
        <f>IFERROR(VLOOKUP(B2628,'[1]DADOS (OCULTAR)'!$Q$3:$S$133,3,0),"")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5">
      <c r="A2629" s="8" t="str">
        <f>IFERROR(VLOOKUP(B2629,'[1]DADOS (OCULTAR)'!$Q$3:$S$133,3,0),"")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5">
      <c r="A2630" s="8" t="str">
        <f>IFERROR(VLOOKUP(B2630,'[1]DADOS (OCULTAR)'!$Q$3:$S$133,3,0),"")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5">
      <c r="A2631" s="8" t="str">
        <f>IFERROR(VLOOKUP(B2631,'[1]DADOS (OCULTAR)'!$Q$3:$S$133,3,0),"")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5">
      <c r="A2632" s="8" t="str">
        <f>IFERROR(VLOOKUP(B2632,'[1]DADOS (OCULTAR)'!$Q$3:$S$133,3,0),"")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5">
      <c r="A2633" s="8" t="str">
        <f>IFERROR(VLOOKUP(B2633,'[1]DADOS (OCULTAR)'!$Q$3:$S$133,3,0),"")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5">
      <c r="A2634" s="8" t="str">
        <f>IFERROR(VLOOKUP(B2634,'[1]DADOS (OCULTAR)'!$Q$3:$S$133,3,0),"")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5">
      <c r="A2635" s="8" t="str">
        <f>IFERROR(VLOOKUP(B2635,'[1]DADOS (OCULTAR)'!$Q$3:$S$133,3,0),"")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5">
      <c r="A2636" s="8" t="str">
        <f>IFERROR(VLOOKUP(B2636,'[1]DADOS (OCULTAR)'!$Q$3:$S$133,3,0),"")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5">
      <c r="A2637" s="8" t="str">
        <f>IFERROR(VLOOKUP(B2637,'[1]DADOS (OCULTAR)'!$Q$3:$S$133,3,0),"")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5">
      <c r="A2638" s="8" t="str">
        <f>IFERROR(VLOOKUP(B2638,'[1]DADOS (OCULTAR)'!$Q$3:$S$133,3,0),"")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5">
      <c r="A2639" s="8" t="str">
        <f>IFERROR(VLOOKUP(B2639,'[1]DADOS (OCULTAR)'!$Q$3:$S$133,3,0),"")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5">
      <c r="A2640" s="8" t="str">
        <f>IFERROR(VLOOKUP(B2640,'[1]DADOS (OCULTAR)'!$Q$3:$S$133,3,0),"")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5">
      <c r="A2641" s="8" t="str">
        <f>IFERROR(VLOOKUP(B2641,'[1]DADOS (OCULTAR)'!$Q$3:$S$133,3,0),"")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5">
      <c r="A2642" s="8" t="str">
        <f>IFERROR(VLOOKUP(B2642,'[1]DADOS (OCULTAR)'!$Q$3:$S$133,3,0),"")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5">
      <c r="A2643" s="8" t="str">
        <f>IFERROR(VLOOKUP(B2643,'[1]DADOS (OCULTAR)'!$Q$3:$S$133,3,0),"")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5">
      <c r="A2644" s="8" t="str">
        <f>IFERROR(VLOOKUP(B2644,'[1]DADOS (OCULTAR)'!$Q$3:$S$133,3,0),"")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5">
      <c r="A2645" s="8" t="str">
        <f>IFERROR(VLOOKUP(B2645,'[1]DADOS (OCULTAR)'!$Q$3:$S$133,3,0),"")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5">
      <c r="A2646" s="8" t="str">
        <f>IFERROR(VLOOKUP(B2646,'[1]DADOS (OCULTAR)'!$Q$3:$S$133,3,0),"")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5">
      <c r="A2647" s="8" t="str">
        <f>IFERROR(VLOOKUP(B2647,'[1]DADOS (OCULTAR)'!$Q$3:$S$133,3,0),"")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5">
      <c r="A2648" s="8" t="str">
        <f>IFERROR(VLOOKUP(B2648,'[1]DADOS (OCULTAR)'!$Q$3:$S$133,3,0),"")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5">
      <c r="A2649" s="8" t="str">
        <f>IFERROR(VLOOKUP(B2649,'[1]DADOS (OCULTAR)'!$Q$3:$S$133,3,0),"")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5">
      <c r="A2650" s="8" t="str">
        <f>IFERROR(VLOOKUP(B2650,'[1]DADOS (OCULTAR)'!$Q$3:$S$133,3,0),"")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5">
      <c r="A2651" s="8" t="str">
        <f>IFERROR(VLOOKUP(B2651,'[1]DADOS (OCULTAR)'!$Q$3:$S$133,3,0),"")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5">
      <c r="A2652" s="8" t="str">
        <f>IFERROR(VLOOKUP(B2652,'[1]DADOS (OCULTAR)'!$Q$3:$S$133,3,0),"")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5">
      <c r="A2653" s="8" t="str">
        <f>IFERROR(VLOOKUP(B2653,'[1]DADOS (OCULTAR)'!$Q$3:$S$133,3,0),"")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5">
      <c r="A2654" s="8" t="str">
        <f>IFERROR(VLOOKUP(B2654,'[1]DADOS (OCULTAR)'!$Q$3:$S$133,3,0),"")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5">
      <c r="A2655" s="8" t="str">
        <f>IFERROR(VLOOKUP(B2655,'[1]DADOS (OCULTAR)'!$Q$3:$S$133,3,0),"")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5">
      <c r="A2656" s="8" t="str">
        <f>IFERROR(VLOOKUP(B2656,'[1]DADOS (OCULTAR)'!$Q$3:$S$133,3,0),"")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5">
      <c r="A2657" s="8" t="str">
        <f>IFERROR(VLOOKUP(B2657,'[1]DADOS (OCULTAR)'!$Q$3:$S$133,3,0),"")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5">
      <c r="A2658" s="8" t="str">
        <f>IFERROR(VLOOKUP(B2658,'[1]DADOS (OCULTAR)'!$Q$3:$S$133,3,0),"")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5">
      <c r="A2659" s="8" t="str">
        <f>IFERROR(VLOOKUP(B2659,'[1]DADOS (OCULTAR)'!$Q$3:$S$133,3,0),"")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5">
      <c r="A2660" s="8" t="str">
        <f>IFERROR(VLOOKUP(B2660,'[1]DADOS (OCULTAR)'!$Q$3:$S$133,3,0),"")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5">
      <c r="A2661" s="8" t="str">
        <f>IFERROR(VLOOKUP(B2661,'[1]DADOS (OCULTAR)'!$Q$3:$S$133,3,0),"")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5">
      <c r="A2662" s="8" t="str">
        <f>IFERROR(VLOOKUP(B2662,'[1]DADOS (OCULTAR)'!$Q$3:$S$133,3,0),"")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5">
      <c r="A2663" s="8" t="str">
        <f>IFERROR(VLOOKUP(B2663,'[1]DADOS (OCULTAR)'!$Q$3:$S$133,3,0),"")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5">
      <c r="A2664" s="8" t="str">
        <f>IFERROR(VLOOKUP(B2664,'[1]DADOS (OCULTAR)'!$Q$3:$S$133,3,0),"")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5">
      <c r="A2665" s="8" t="str">
        <f>IFERROR(VLOOKUP(B2665,'[1]DADOS (OCULTAR)'!$Q$3:$S$133,3,0),"")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5">
      <c r="A2666" s="8" t="str">
        <f>IFERROR(VLOOKUP(B2666,'[1]DADOS (OCULTAR)'!$Q$3:$S$133,3,0),"")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5">
      <c r="A2667" s="8" t="str">
        <f>IFERROR(VLOOKUP(B2667,'[1]DADOS (OCULTAR)'!$Q$3:$S$133,3,0),"")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5">
      <c r="A2668" s="8" t="str">
        <f>IFERROR(VLOOKUP(B2668,'[1]DADOS (OCULTAR)'!$Q$3:$S$133,3,0),"")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5">
      <c r="A2669" s="8" t="str">
        <f>IFERROR(VLOOKUP(B2669,'[1]DADOS (OCULTAR)'!$Q$3:$S$133,3,0),"")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5">
      <c r="A2670" s="8" t="str">
        <f>IFERROR(VLOOKUP(B2670,'[1]DADOS (OCULTAR)'!$Q$3:$S$133,3,0),"")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5">
      <c r="A2671" s="8" t="str">
        <f>IFERROR(VLOOKUP(B2671,'[1]DADOS (OCULTAR)'!$Q$3:$S$133,3,0),"")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5">
      <c r="A2672" s="8" t="str">
        <f>IFERROR(VLOOKUP(B2672,'[1]DADOS (OCULTAR)'!$Q$3:$S$133,3,0),"")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5">
      <c r="A2673" s="8" t="str">
        <f>IFERROR(VLOOKUP(B2673,'[1]DADOS (OCULTAR)'!$Q$3:$S$133,3,0),"")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5">
      <c r="A2674" s="8" t="str">
        <f>IFERROR(VLOOKUP(B2674,'[1]DADOS (OCULTAR)'!$Q$3:$S$133,3,0),"")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5">
      <c r="A2675" s="8" t="str">
        <f>IFERROR(VLOOKUP(B2675,'[1]DADOS (OCULTAR)'!$Q$3:$S$133,3,0),"")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5">
      <c r="A2676" s="8" t="str">
        <f>IFERROR(VLOOKUP(B2676,'[1]DADOS (OCULTAR)'!$Q$3:$S$133,3,0),"")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5">
      <c r="A2677" s="8" t="str">
        <f>IFERROR(VLOOKUP(B2677,'[1]DADOS (OCULTAR)'!$Q$3:$S$133,3,0),"")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5">
      <c r="A2678" s="8" t="str">
        <f>IFERROR(VLOOKUP(B2678,'[1]DADOS (OCULTAR)'!$Q$3:$S$133,3,0),"")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5">
      <c r="A2679" s="8" t="str">
        <f>IFERROR(VLOOKUP(B2679,'[1]DADOS (OCULTAR)'!$Q$3:$S$133,3,0),"")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5">
      <c r="A2680" s="8" t="str">
        <f>IFERROR(VLOOKUP(B2680,'[1]DADOS (OCULTAR)'!$Q$3:$S$133,3,0),"")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5">
      <c r="A2681" s="8" t="str">
        <f>IFERROR(VLOOKUP(B2681,'[1]DADOS (OCULTAR)'!$Q$3:$S$133,3,0),"")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5">
      <c r="A2682" s="8" t="str">
        <f>IFERROR(VLOOKUP(B2682,'[1]DADOS (OCULTAR)'!$Q$3:$S$133,3,0),"")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5">
      <c r="A2683" s="8" t="str">
        <f>IFERROR(VLOOKUP(B2683,'[1]DADOS (OCULTAR)'!$Q$3:$S$133,3,0),"")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5">
      <c r="A2684" s="8" t="str">
        <f>IFERROR(VLOOKUP(B2684,'[1]DADOS (OCULTAR)'!$Q$3:$S$133,3,0),"")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5">
      <c r="A2685" s="8" t="str">
        <f>IFERROR(VLOOKUP(B2685,'[1]DADOS (OCULTAR)'!$Q$3:$S$133,3,0),"")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5">
      <c r="A2686" s="8" t="str">
        <f>IFERROR(VLOOKUP(B2686,'[1]DADOS (OCULTAR)'!$Q$3:$S$133,3,0),"")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5">
      <c r="A2687" s="8" t="str">
        <f>IFERROR(VLOOKUP(B2687,'[1]DADOS (OCULTAR)'!$Q$3:$S$133,3,0),"")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5">
      <c r="A2688" s="8" t="str">
        <f>IFERROR(VLOOKUP(B2688,'[1]DADOS (OCULTAR)'!$Q$3:$S$133,3,0),"")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5">
      <c r="A2689" s="8" t="str">
        <f>IFERROR(VLOOKUP(B2689,'[1]DADOS (OCULTAR)'!$Q$3:$S$133,3,0),"")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5">
      <c r="A2690" s="8" t="str">
        <f>IFERROR(VLOOKUP(B2690,'[1]DADOS (OCULTAR)'!$Q$3:$S$133,3,0),"")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5">
      <c r="A2691" s="8" t="str">
        <f>IFERROR(VLOOKUP(B2691,'[1]DADOS (OCULTAR)'!$Q$3:$S$133,3,0),"")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5">
      <c r="A2692" s="8" t="str">
        <f>IFERROR(VLOOKUP(B2692,'[1]DADOS (OCULTAR)'!$Q$3:$S$133,3,0),"")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5">
      <c r="A2693" s="8" t="str">
        <f>IFERROR(VLOOKUP(B2693,'[1]DADOS (OCULTAR)'!$Q$3:$S$133,3,0),"")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5">
      <c r="A2694" s="8" t="str">
        <f>IFERROR(VLOOKUP(B2694,'[1]DADOS (OCULTAR)'!$Q$3:$S$133,3,0),"")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5">
      <c r="A2695" s="8" t="str">
        <f>IFERROR(VLOOKUP(B2695,'[1]DADOS (OCULTAR)'!$Q$3:$S$133,3,0),"")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5">
      <c r="A2696" s="8" t="str">
        <f>IFERROR(VLOOKUP(B2696,'[1]DADOS (OCULTAR)'!$Q$3:$S$133,3,0),"")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5">
      <c r="A2697" s="8" t="str">
        <f>IFERROR(VLOOKUP(B2697,'[1]DADOS (OCULTAR)'!$Q$3:$S$133,3,0),"")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5">
      <c r="A2698" s="8" t="str">
        <f>IFERROR(VLOOKUP(B2698,'[1]DADOS (OCULTAR)'!$Q$3:$S$133,3,0),"")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5">
      <c r="A2699" s="8" t="str">
        <f>IFERROR(VLOOKUP(B2699,'[1]DADOS (OCULTAR)'!$Q$3:$S$133,3,0),"")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5">
      <c r="A2700" s="8" t="str">
        <f>IFERROR(VLOOKUP(B2700,'[1]DADOS (OCULTAR)'!$Q$3:$S$133,3,0),"")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5">
      <c r="A2701" s="8" t="str">
        <f>IFERROR(VLOOKUP(B2701,'[1]DADOS (OCULTAR)'!$Q$3:$S$133,3,0),"")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5">
      <c r="A2702" s="8" t="str">
        <f>IFERROR(VLOOKUP(B2702,'[1]DADOS (OCULTAR)'!$Q$3:$S$133,3,0),"")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5">
      <c r="A2703" s="8" t="str">
        <f>IFERROR(VLOOKUP(B2703,'[1]DADOS (OCULTAR)'!$Q$3:$S$133,3,0),"")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5">
      <c r="A2704" s="8" t="str">
        <f>IFERROR(VLOOKUP(B2704,'[1]DADOS (OCULTAR)'!$Q$3:$S$133,3,0),"")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5">
      <c r="A2705" s="8" t="str">
        <f>IFERROR(VLOOKUP(B2705,'[1]DADOS (OCULTAR)'!$Q$3:$S$133,3,0),"")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5">
      <c r="A2706" s="8" t="str">
        <f>IFERROR(VLOOKUP(B2706,'[1]DADOS (OCULTAR)'!$Q$3:$S$133,3,0),"")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5">
      <c r="A2707" s="8" t="str">
        <f>IFERROR(VLOOKUP(B2707,'[1]DADOS (OCULTAR)'!$Q$3:$S$133,3,0),"")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5">
      <c r="A2708" s="8" t="str">
        <f>IFERROR(VLOOKUP(B2708,'[1]DADOS (OCULTAR)'!$Q$3:$S$133,3,0),"")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5">
      <c r="A2709" s="8" t="str">
        <f>IFERROR(VLOOKUP(B2709,'[1]DADOS (OCULTAR)'!$Q$3:$S$133,3,0),"")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5">
      <c r="A2710" s="8" t="str">
        <f>IFERROR(VLOOKUP(B2710,'[1]DADOS (OCULTAR)'!$Q$3:$S$133,3,0),"")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5">
      <c r="A2711" s="8" t="str">
        <f>IFERROR(VLOOKUP(B2711,'[1]DADOS (OCULTAR)'!$Q$3:$S$133,3,0),"")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5">
      <c r="A2712" s="8" t="str">
        <f>IFERROR(VLOOKUP(B2712,'[1]DADOS (OCULTAR)'!$Q$3:$S$133,3,0),"")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5">
      <c r="A2713" s="8" t="str">
        <f>IFERROR(VLOOKUP(B2713,'[1]DADOS (OCULTAR)'!$Q$3:$S$133,3,0),"")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5">
      <c r="A2714" s="8" t="str">
        <f>IFERROR(VLOOKUP(B2714,'[1]DADOS (OCULTAR)'!$Q$3:$S$133,3,0),"")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5">
      <c r="A2715" s="8" t="str">
        <f>IFERROR(VLOOKUP(B2715,'[1]DADOS (OCULTAR)'!$Q$3:$S$133,3,0),"")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5">
      <c r="A2716" s="8" t="str">
        <f>IFERROR(VLOOKUP(B2716,'[1]DADOS (OCULTAR)'!$Q$3:$S$133,3,0),"")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5">
      <c r="A2717" s="8" t="str">
        <f>IFERROR(VLOOKUP(B2717,'[1]DADOS (OCULTAR)'!$Q$3:$S$133,3,0),"")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5">
      <c r="A2718" s="8" t="str">
        <f>IFERROR(VLOOKUP(B2718,'[1]DADOS (OCULTAR)'!$Q$3:$S$133,3,0),"")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5">
      <c r="A2719" s="8" t="str">
        <f>IFERROR(VLOOKUP(B2719,'[1]DADOS (OCULTAR)'!$Q$3:$S$133,3,0),"")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5">
      <c r="A2720" s="8" t="str">
        <f>IFERROR(VLOOKUP(B2720,'[1]DADOS (OCULTAR)'!$Q$3:$S$133,3,0),"")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5">
      <c r="A2721" s="8" t="str">
        <f>IFERROR(VLOOKUP(B2721,'[1]DADOS (OCULTAR)'!$Q$3:$S$133,3,0),"")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5">
      <c r="A2722" s="8" t="str">
        <f>IFERROR(VLOOKUP(B2722,'[1]DADOS (OCULTAR)'!$Q$3:$S$133,3,0),"")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5">
      <c r="A2723" s="8" t="str">
        <f>IFERROR(VLOOKUP(B2723,'[1]DADOS (OCULTAR)'!$Q$3:$S$133,3,0),"")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5">
      <c r="A2724" s="8" t="str">
        <f>IFERROR(VLOOKUP(B2724,'[1]DADOS (OCULTAR)'!$Q$3:$S$133,3,0),"")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5">
      <c r="A2725" s="8" t="str">
        <f>IFERROR(VLOOKUP(B2725,'[1]DADOS (OCULTAR)'!$Q$3:$S$133,3,0),"")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5">
      <c r="A2726" s="8" t="str">
        <f>IFERROR(VLOOKUP(B2726,'[1]DADOS (OCULTAR)'!$Q$3:$S$133,3,0),"")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5">
      <c r="A2727" s="8" t="str">
        <f>IFERROR(VLOOKUP(B2727,'[1]DADOS (OCULTAR)'!$Q$3:$S$133,3,0),"")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5">
      <c r="A2728" s="8" t="str">
        <f>IFERROR(VLOOKUP(B2728,'[1]DADOS (OCULTAR)'!$Q$3:$S$133,3,0),"")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5">
      <c r="A2729" s="8" t="str">
        <f>IFERROR(VLOOKUP(B2729,'[1]DADOS (OCULTAR)'!$Q$3:$S$133,3,0),"")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5">
      <c r="A2730" s="8" t="str">
        <f>IFERROR(VLOOKUP(B2730,'[1]DADOS (OCULTAR)'!$Q$3:$S$133,3,0),"")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5">
      <c r="A2731" s="8" t="str">
        <f>IFERROR(VLOOKUP(B2731,'[1]DADOS (OCULTAR)'!$Q$3:$S$133,3,0),"")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5">
      <c r="A2732" s="8" t="str">
        <f>IFERROR(VLOOKUP(B2732,'[1]DADOS (OCULTAR)'!$Q$3:$S$133,3,0),"")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5">
      <c r="A2733" s="8" t="str">
        <f>IFERROR(VLOOKUP(B2733,'[1]DADOS (OCULTAR)'!$Q$3:$S$133,3,0),"")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5">
      <c r="A2734" s="8" t="str">
        <f>IFERROR(VLOOKUP(B2734,'[1]DADOS (OCULTAR)'!$Q$3:$S$133,3,0),"")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5">
      <c r="A2735" s="8" t="str">
        <f>IFERROR(VLOOKUP(B2735,'[1]DADOS (OCULTAR)'!$Q$3:$S$133,3,0),"")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5">
      <c r="A2736" s="8" t="str">
        <f>IFERROR(VLOOKUP(B2736,'[1]DADOS (OCULTAR)'!$Q$3:$S$133,3,0),"")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5">
      <c r="A2737" s="8" t="str">
        <f>IFERROR(VLOOKUP(B2737,'[1]DADOS (OCULTAR)'!$Q$3:$S$133,3,0),"")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5">
      <c r="A2738" s="8" t="str">
        <f>IFERROR(VLOOKUP(B2738,'[1]DADOS (OCULTAR)'!$Q$3:$S$133,3,0),"")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5">
      <c r="A2739" s="8" t="str">
        <f>IFERROR(VLOOKUP(B2739,'[1]DADOS (OCULTAR)'!$Q$3:$S$133,3,0),"")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5">
      <c r="A2740" s="8" t="str">
        <f>IFERROR(VLOOKUP(B2740,'[1]DADOS (OCULTAR)'!$Q$3:$S$133,3,0),"")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5">
      <c r="A2741" s="8" t="str">
        <f>IFERROR(VLOOKUP(B2741,'[1]DADOS (OCULTAR)'!$Q$3:$S$133,3,0),"")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5">
      <c r="A2742" s="8" t="str">
        <f>IFERROR(VLOOKUP(B2742,'[1]DADOS (OCULTAR)'!$Q$3:$S$133,3,0),"")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5">
      <c r="A2743" s="8" t="str">
        <f>IFERROR(VLOOKUP(B2743,'[1]DADOS (OCULTAR)'!$Q$3:$S$133,3,0),"")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5">
      <c r="A2744" s="8" t="str">
        <f>IFERROR(VLOOKUP(B2744,'[1]DADOS (OCULTAR)'!$Q$3:$S$133,3,0),"")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5">
      <c r="A2745" s="8" t="str">
        <f>IFERROR(VLOOKUP(B2745,'[1]DADOS (OCULTAR)'!$Q$3:$S$133,3,0),"")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5">
      <c r="A2746" s="8" t="str">
        <f>IFERROR(VLOOKUP(B2746,'[1]DADOS (OCULTAR)'!$Q$3:$S$133,3,0),"")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5">
      <c r="A2747" s="8" t="str">
        <f>IFERROR(VLOOKUP(B2747,'[1]DADOS (OCULTAR)'!$Q$3:$S$133,3,0),"")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5">
      <c r="A2748" s="8" t="str">
        <f>IFERROR(VLOOKUP(B2748,'[1]DADOS (OCULTAR)'!$Q$3:$S$133,3,0),"")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5">
      <c r="A2749" s="8" t="str">
        <f>IFERROR(VLOOKUP(B2749,'[1]DADOS (OCULTAR)'!$Q$3:$S$133,3,0),"")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5">
      <c r="A2750" s="8" t="str">
        <f>IFERROR(VLOOKUP(B2750,'[1]DADOS (OCULTAR)'!$Q$3:$S$133,3,0),"")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5">
      <c r="A2751" s="8" t="str">
        <f>IFERROR(VLOOKUP(B2751,'[1]DADOS (OCULTAR)'!$Q$3:$S$133,3,0),"")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5">
      <c r="A2752" s="8" t="str">
        <f>IFERROR(VLOOKUP(B2752,'[1]DADOS (OCULTAR)'!$Q$3:$S$133,3,0),"")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5">
      <c r="A2753" s="8" t="str">
        <f>IFERROR(VLOOKUP(B2753,'[1]DADOS (OCULTAR)'!$Q$3:$S$133,3,0),"")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5">
      <c r="A2754" s="8" t="str">
        <f>IFERROR(VLOOKUP(B2754,'[1]DADOS (OCULTAR)'!$Q$3:$S$133,3,0),"")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5">
      <c r="A2755" s="8" t="str">
        <f>IFERROR(VLOOKUP(B2755,'[1]DADOS (OCULTAR)'!$Q$3:$S$133,3,0),"")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5">
      <c r="A2756" s="8" t="str">
        <f>IFERROR(VLOOKUP(B2756,'[1]DADOS (OCULTAR)'!$Q$3:$S$133,3,0),"")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5">
      <c r="A2757" s="8" t="str">
        <f>IFERROR(VLOOKUP(B2757,'[1]DADOS (OCULTAR)'!$Q$3:$S$133,3,0),"")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5">
      <c r="A2758" s="8" t="str">
        <f>IFERROR(VLOOKUP(B2758,'[1]DADOS (OCULTAR)'!$Q$3:$S$133,3,0),"")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5">
      <c r="A2759" s="8" t="str">
        <f>IFERROR(VLOOKUP(B2759,'[1]DADOS (OCULTAR)'!$Q$3:$S$133,3,0),"")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5">
      <c r="A2760" s="8" t="str">
        <f>IFERROR(VLOOKUP(B2760,'[1]DADOS (OCULTAR)'!$Q$3:$S$133,3,0),"")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5">
      <c r="A2761" s="8" t="str">
        <f>IFERROR(VLOOKUP(B2761,'[1]DADOS (OCULTAR)'!$Q$3:$S$133,3,0),"")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5">
      <c r="A2762" s="8" t="str">
        <f>IFERROR(VLOOKUP(B2762,'[1]DADOS (OCULTAR)'!$Q$3:$S$133,3,0),"")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5">
      <c r="A2763" s="8" t="str">
        <f>IFERROR(VLOOKUP(B2763,'[1]DADOS (OCULTAR)'!$Q$3:$S$133,3,0),"")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5">
      <c r="A2764" s="8" t="str">
        <f>IFERROR(VLOOKUP(B2764,'[1]DADOS (OCULTAR)'!$Q$3:$S$133,3,0),"")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5">
      <c r="A2765" s="8" t="str">
        <f>IFERROR(VLOOKUP(B2765,'[1]DADOS (OCULTAR)'!$Q$3:$S$133,3,0),"")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5">
      <c r="A2766" s="8" t="str">
        <f>IFERROR(VLOOKUP(B2766,'[1]DADOS (OCULTAR)'!$Q$3:$S$133,3,0),"")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5">
      <c r="A2767" s="8" t="str">
        <f>IFERROR(VLOOKUP(B2767,'[1]DADOS (OCULTAR)'!$Q$3:$S$133,3,0),"")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5">
      <c r="A2768" s="8" t="str">
        <f>IFERROR(VLOOKUP(B2768,'[1]DADOS (OCULTAR)'!$Q$3:$S$133,3,0),"")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5">
      <c r="A2769" s="8" t="str">
        <f>IFERROR(VLOOKUP(B2769,'[1]DADOS (OCULTAR)'!$Q$3:$S$133,3,0),"")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5">
      <c r="A2770" s="8" t="str">
        <f>IFERROR(VLOOKUP(B2770,'[1]DADOS (OCULTAR)'!$Q$3:$S$133,3,0),"")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5">
      <c r="A2771" s="8" t="str">
        <f>IFERROR(VLOOKUP(B2771,'[1]DADOS (OCULTAR)'!$Q$3:$S$133,3,0),"")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5">
      <c r="A2772" s="8" t="str">
        <f>IFERROR(VLOOKUP(B2772,'[1]DADOS (OCULTAR)'!$Q$3:$S$133,3,0),"")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5">
      <c r="A2773" s="8" t="str">
        <f>IFERROR(VLOOKUP(B2773,'[1]DADOS (OCULTAR)'!$Q$3:$S$133,3,0),"")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5">
      <c r="A2774" s="8" t="str">
        <f>IFERROR(VLOOKUP(B2774,'[1]DADOS (OCULTAR)'!$Q$3:$S$133,3,0),"")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5">
      <c r="A2775" s="8" t="str">
        <f>IFERROR(VLOOKUP(B2775,'[1]DADOS (OCULTAR)'!$Q$3:$S$133,3,0),"")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5">
      <c r="A2776" s="8" t="str">
        <f>IFERROR(VLOOKUP(B2776,'[1]DADOS (OCULTAR)'!$Q$3:$S$133,3,0),"")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5">
      <c r="A2777" s="8" t="str">
        <f>IFERROR(VLOOKUP(B2777,'[1]DADOS (OCULTAR)'!$Q$3:$S$133,3,0),"")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5">
      <c r="A2778" s="8" t="str">
        <f>IFERROR(VLOOKUP(B2778,'[1]DADOS (OCULTAR)'!$Q$3:$S$133,3,0),"")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5">
      <c r="A2779" s="8" t="str">
        <f>IFERROR(VLOOKUP(B2779,'[1]DADOS (OCULTAR)'!$Q$3:$S$133,3,0),"")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5">
      <c r="A2780" s="8" t="str">
        <f>IFERROR(VLOOKUP(B2780,'[1]DADOS (OCULTAR)'!$Q$3:$S$133,3,0),"")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5">
      <c r="A2781" s="8" t="str">
        <f>IFERROR(VLOOKUP(B2781,'[1]DADOS (OCULTAR)'!$Q$3:$S$133,3,0),"")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5">
      <c r="A2782" s="8" t="str">
        <f>IFERROR(VLOOKUP(B2782,'[1]DADOS (OCULTAR)'!$Q$3:$S$133,3,0),"")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5">
      <c r="A2783" s="8" t="str">
        <f>IFERROR(VLOOKUP(B2783,'[1]DADOS (OCULTAR)'!$Q$3:$S$133,3,0),"")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5">
      <c r="A2784" s="8" t="str">
        <f>IFERROR(VLOOKUP(B2784,'[1]DADOS (OCULTAR)'!$Q$3:$S$133,3,0),"")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5">
      <c r="A2785" s="8" t="str">
        <f>IFERROR(VLOOKUP(B2785,'[1]DADOS (OCULTAR)'!$Q$3:$S$133,3,0),"")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5">
      <c r="A2786" s="8" t="str">
        <f>IFERROR(VLOOKUP(B2786,'[1]DADOS (OCULTAR)'!$Q$3:$S$133,3,0),"")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5">
      <c r="A2787" s="8" t="str">
        <f>IFERROR(VLOOKUP(B2787,'[1]DADOS (OCULTAR)'!$Q$3:$S$133,3,0),"")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5">
      <c r="A2788" s="8" t="str">
        <f>IFERROR(VLOOKUP(B2788,'[1]DADOS (OCULTAR)'!$Q$3:$S$133,3,0),"")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5">
      <c r="A2789" s="8" t="str">
        <f>IFERROR(VLOOKUP(B2789,'[1]DADOS (OCULTAR)'!$Q$3:$S$133,3,0),"")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5">
      <c r="A2790" s="8" t="str">
        <f>IFERROR(VLOOKUP(B2790,'[1]DADOS (OCULTAR)'!$Q$3:$S$133,3,0),"")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5">
      <c r="A2791" s="8" t="str">
        <f>IFERROR(VLOOKUP(B2791,'[1]DADOS (OCULTAR)'!$Q$3:$S$133,3,0),"")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5">
      <c r="A2792" s="8" t="str">
        <f>IFERROR(VLOOKUP(B2792,'[1]DADOS (OCULTAR)'!$Q$3:$S$133,3,0),"")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5">
      <c r="A2793" s="8" t="str">
        <f>IFERROR(VLOOKUP(B2793,'[1]DADOS (OCULTAR)'!$Q$3:$S$133,3,0),"")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5">
      <c r="A2794" s="8" t="str">
        <f>IFERROR(VLOOKUP(B2794,'[1]DADOS (OCULTAR)'!$Q$3:$S$133,3,0),"")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5">
      <c r="A2795" s="8" t="str">
        <f>IFERROR(VLOOKUP(B2795,'[1]DADOS (OCULTAR)'!$Q$3:$S$133,3,0),"")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5">
      <c r="A2796" s="8" t="str">
        <f>IFERROR(VLOOKUP(B2796,'[1]DADOS (OCULTAR)'!$Q$3:$S$133,3,0),"")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5">
      <c r="A2797" s="8" t="str">
        <f>IFERROR(VLOOKUP(B2797,'[1]DADOS (OCULTAR)'!$Q$3:$S$133,3,0),"")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5">
      <c r="A2798" s="8" t="str">
        <f>IFERROR(VLOOKUP(B2798,'[1]DADOS (OCULTAR)'!$Q$3:$S$133,3,0),"")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5">
      <c r="A2799" s="8" t="str">
        <f>IFERROR(VLOOKUP(B2799,'[1]DADOS (OCULTAR)'!$Q$3:$S$133,3,0),"")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5">
      <c r="A2800" s="8" t="str">
        <f>IFERROR(VLOOKUP(B2800,'[1]DADOS (OCULTAR)'!$Q$3:$S$133,3,0),"")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5">
      <c r="A2801" s="8" t="str">
        <f>IFERROR(VLOOKUP(B2801,'[1]DADOS (OCULTAR)'!$Q$3:$S$133,3,0),"")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5">
      <c r="A2802" s="8" t="str">
        <f>IFERROR(VLOOKUP(B2802,'[1]DADOS (OCULTAR)'!$Q$3:$S$133,3,0),"")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5">
      <c r="A2803" s="8" t="str">
        <f>IFERROR(VLOOKUP(B2803,'[1]DADOS (OCULTAR)'!$Q$3:$S$133,3,0),"")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5">
      <c r="A2804" s="8" t="str">
        <f>IFERROR(VLOOKUP(B2804,'[1]DADOS (OCULTAR)'!$Q$3:$S$133,3,0),"")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5">
      <c r="A2805" s="8" t="str">
        <f>IFERROR(VLOOKUP(B2805,'[1]DADOS (OCULTAR)'!$Q$3:$S$133,3,0),"")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5">
      <c r="A2806" s="8" t="str">
        <f>IFERROR(VLOOKUP(B2806,'[1]DADOS (OCULTAR)'!$Q$3:$S$133,3,0),"")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5">
      <c r="A2807" s="8" t="str">
        <f>IFERROR(VLOOKUP(B2807,'[1]DADOS (OCULTAR)'!$Q$3:$S$133,3,0),"")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5">
      <c r="A2808" s="8" t="str">
        <f>IFERROR(VLOOKUP(B2808,'[1]DADOS (OCULTAR)'!$Q$3:$S$133,3,0),"")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5">
      <c r="A2809" s="8" t="str">
        <f>IFERROR(VLOOKUP(B2809,'[1]DADOS (OCULTAR)'!$Q$3:$S$133,3,0),"")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5">
      <c r="A2810" s="8" t="str">
        <f>IFERROR(VLOOKUP(B2810,'[1]DADOS (OCULTAR)'!$Q$3:$S$133,3,0),"")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5">
      <c r="A2811" s="8" t="str">
        <f>IFERROR(VLOOKUP(B2811,'[1]DADOS (OCULTAR)'!$Q$3:$S$133,3,0),"")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5">
      <c r="A2812" s="8" t="str">
        <f>IFERROR(VLOOKUP(B2812,'[1]DADOS (OCULTAR)'!$Q$3:$S$133,3,0),"")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5">
      <c r="A2813" s="8" t="str">
        <f>IFERROR(VLOOKUP(B2813,'[1]DADOS (OCULTAR)'!$Q$3:$S$133,3,0),"")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5">
      <c r="A2814" s="8" t="str">
        <f>IFERROR(VLOOKUP(B2814,'[1]DADOS (OCULTAR)'!$Q$3:$S$133,3,0),"")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5">
      <c r="A2815" s="8" t="str">
        <f>IFERROR(VLOOKUP(B2815,'[1]DADOS (OCULTAR)'!$Q$3:$S$133,3,0),"")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5">
      <c r="A2816" s="8" t="str">
        <f>IFERROR(VLOOKUP(B2816,'[1]DADOS (OCULTAR)'!$Q$3:$S$133,3,0),"")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5">
      <c r="A2817" s="8" t="str">
        <f>IFERROR(VLOOKUP(B2817,'[1]DADOS (OCULTAR)'!$Q$3:$S$133,3,0),"")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5">
      <c r="A2818" s="8" t="str">
        <f>IFERROR(VLOOKUP(B2818,'[1]DADOS (OCULTAR)'!$Q$3:$S$133,3,0),"")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5">
      <c r="A2819" s="8" t="str">
        <f>IFERROR(VLOOKUP(B2819,'[1]DADOS (OCULTAR)'!$Q$3:$S$133,3,0),"")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5">
      <c r="A2820" s="8" t="str">
        <f>IFERROR(VLOOKUP(B2820,'[1]DADOS (OCULTAR)'!$Q$3:$S$133,3,0),"")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5">
      <c r="A2821" s="8" t="str">
        <f>IFERROR(VLOOKUP(B2821,'[1]DADOS (OCULTAR)'!$Q$3:$S$133,3,0),"")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5">
      <c r="A2822" s="8" t="str">
        <f>IFERROR(VLOOKUP(B2822,'[1]DADOS (OCULTAR)'!$Q$3:$S$133,3,0),"")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5">
      <c r="A2823" s="8" t="str">
        <f>IFERROR(VLOOKUP(B2823,'[1]DADOS (OCULTAR)'!$Q$3:$S$133,3,0),"")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5">
      <c r="A2824" s="8" t="str">
        <f>IFERROR(VLOOKUP(B2824,'[1]DADOS (OCULTAR)'!$Q$3:$S$133,3,0),"")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5">
      <c r="A2825" s="8" t="str">
        <f>IFERROR(VLOOKUP(B2825,'[1]DADOS (OCULTAR)'!$Q$3:$S$133,3,0),"")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5">
      <c r="A2826" s="8" t="str">
        <f>IFERROR(VLOOKUP(B2826,'[1]DADOS (OCULTAR)'!$Q$3:$S$133,3,0),"")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5">
      <c r="A2827" s="8" t="str">
        <f>IFERROR(VLOOKUP(B2827,'[1]DADOS (OCULTAR)'!$Q$3:$S$133,3,0),"")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5">
      <c r="A2828" s="8" t="str">
        <f>IFERROR(VLOOKUP(B2828,'[1]DADOS (OCULTAR)'!$Q$3:$S$133,3,0),"")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5">
      <c r="A2829" s="8" t="str">
        <f>IFERROR(VLOOKUP(B2829,'[1]DADOS (OCULTAR)'!$Q$3:$S$133,3,0),"")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5">
      <c r="A2830" s="8" t="str">
        <f>IFERROR(VLOOKUP(B2830,'[1]DADOS (OCULTAR)'!$Q$3:$S$133,3,0),"")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5">
      <c r="A2831" s="8" t="str">
        <f>IFERROR(VLOOKUP(B2831,'[1]DADOS (OCULTAR)'!$Q$3:$S$133,3,0),"")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5">
      <c r="A2832" s="8" t="str">
        <f>IFERROR(VLOOKUP(B2832,'[1]DADOS (OCULTAR)'!$Q$3:$S$133,3,0),"")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5">
      <c r="A2833" s="8" t="str">
        <f>IFERROR(VLOOKUP(B2833,'[1]DADOS (OCULTAR)'!$Q$3:$S$133,3,0),"")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5">
      <c r="A2834" s="8" t="str">
        <f>IFERROR(VLOOKUP(B2834,'[1]DADOS (OCULTAR)'!$Q$3:$S$133,3,0),"")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5">
      <c r="A2835" s="8" t="str">
        <f>IFERROR(VLOOKUP(B2835,'[1]DADOS (OCULTAR)'!$Q$3:$S$133,3,0),"")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5">
      <c r="A2836" s="8" t="str">
        <f>IFERROR(VLOOKUP(B2836,'[1]DADOS (OCULTAR)'!$Q$3:$S$133,3,0),"")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5">
      <c r="A2837" s="8" t="str">
        <f>IFERROR(VLOOKUP(B2837,'[1]DADOS (OCULTAR)'!$Q$3:$S$133,3,0),"")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5">
      <c r="A2838" s="8" t="str">
        <f>IFERROR(VLOOKUP(B2838,'[1]DADOS (OCULTAR)'!$Q$3:$S$133,3,0),"")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5">
      <c r="A2839" s="8" t="str">
        <f>IFERROR(VLOOKUP(B2839,'[1]DADOS (OCULTAR)'!$Q$3:$S$133,3,0),"")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5">
      <c r="A2840" s="8" t="str">
        <f>IFERROR(VLOOKUP(B2840,'[1]DADOS (OCULTAR)'!$Q$3:$S$133,3,0),"")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5">
      <c r="A2841" s="8" t="str">
        <f>IFERROR(VLOOKUP(B2841,'[1]DADOS (OCULTAR)'!$Q$3:$S$133,3,0),"")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5">
      <c r="A2842" s="8" t="str">
        <f>IFERROR(VLOOKUP(B2842,'[1]DADOS (OCULTAR)'!$Q$3:$S$133,3,0),"")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5">
      <c r="A2843" s="8" t="str">
        <f>IFERROR(VLOOKUP(B2843,'[1]DADOS (OCULTAR)'!$Q$3:$S$133,3,0),"")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5">
      <c r="A2844" s="8" t="str">
        <f>IFERROR(VLOOKUP(B2844,'[1]DADOS (OCULTAR)'!$Q$3:$S$133,3,0),"")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5">
      <c r="A2845" s="8" t="str">
        <f>IFERROR(VLOOKUP(B2845,'[1]DADOS (OCULTAR)'!$Q$3:$S$133,3,0),"")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5">
      <c r="A2846" s="8" t="str">
        <f>IFERROR(VLOOKUP(B2846,'[1]DADOS (OCULTAR)'!$Q$3:$S$133,3,0),"")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5">
      <c r="A2847" s="8" t="str">
        <f>IFERROR(VLOOKUP(B2847,'[1]DADOS (OCULTAR)'!$Q$3:$S$133,3,0),"")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5">
      <c r="A2848" s="8" t="str">
        <f>IFERROR(VLOOKUP(B2848,'[1]DADOS (OCULTAR)'!$Q$3:$S$133,3,0),"")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5">
      <c r="A2849" s="8" t="str">
        <f>IFERROR(VLOOKUP(B2849,'[1]DADOS (OCULTAR)'!$Q$3:$S$133,3,0),"")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5">
      <c r="A2850" s="8" t="str">
        <f>IFERROR(VLOOKUP(B2850,'[1]DADOS (OCULTAR)'!$Q$3:$S$133,3,0),"")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5">
      <c r="A2851" s="8" t="str">
        <f>IFERROR(VLOOKUP(B2851,'[1]DADOS (OCULTAR)'!$Q$3:$S$133,3,0),"")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5">
      <c r="A2852" s="8" t="str">
        <f>IFERROR(VLOOKUP(B2852,'[1]DADOS (OCULTAR)'!$Q$3:$S$133,3,0),"")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5">
      <c r="A2853" s="8" t="str">
        <f>IFERROR(VLOOKUP(B2853,'[1]DADOS (OCULTAR)'!$Q$3:$S$133,3,0),"")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5">
      <c r="A2854" s="8" t="str">
        <f>IFERROR(VLOOKUP(B2854,'[1]DADOS (OCULTAR)'!$Q$3:$S$133,3,0),"")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5">
      <c r="A2855" s="8" t="str">
        <f>IFERROR(VLOOKUP(B2855,'[1]DADOS (OCULTAR)'!$Q$3:$S$133,3,0),"")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5">
      <c r="A2856" s="8" t="str">
        <f>IFERROR(VLOOKUP(B2856,'[1]DADOS (OCULTAR)'!$Q$3:$S$133,3,0),"")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5">
      <c r="A2857" s="8" t="str">
        <f>IFERROR(VLOOKUP(B2857,'[1]DADOS (OCULTAR)'!$Q$3:$S$133,3,0),"")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5">
      <c r="A2858" s="8" t="str">
        <f>IFERROR(VLOOKUP(B2858,'[1]DADOS (OCULTAR)'!$Q$3:$S$133,3,0),"")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5">
      <c r="A2859" s="8" t="str">
        <f>IFERROR(VLOOKUP(B2859,'[1]DADOS (OCULTAR)'!$Q$3:$S$133,3,0),"")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5">
      <c r="A2860" s="8" t="str">
        <f>IFERROR(VLOOKUP(B2860,'[1]DADOS (OCULTAR)'!$Q$3:$S$133,3,0),"")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5">
      <c r="A2861" s="8" t="str">
        <f>IFERROR(VLOOKUP(B2861,'[1]DADOS (OCULTAR)'!$Q$3:$S$133,3,0),"")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5">
      <c r="A2862" s="8" t="str">
        <f>IFERROR(VLOOKUP(B2862,'[1]DADOS (OCULTAR)'!$Q$3:$S$133,3,0),"")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5">
      <c r="A2863" s="8" t="str">
        <f>IFERROR(VLOOKUP(B2863,'[1]DADOS (OCULTAR)'!$Q$3:$S$133,3,0),"")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5">
      <c r="A2864" s="8" t="str">
        <f>IFERROR(VLOOKUP(B2864,'[1]DADOS (OCULTAR)'!$Q$3:$S$133,3,0),"")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5">
      <c r="A2865" s="8" t="str">
        <f>IFERROR(VLOOKUP(B2865,'[1]DADOS (OCULTAR)'!$Q$3:$S$133,3,0),"")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5">
      <c r="A2866" s="8" t="str">
        <f>IFERROR(VLOOKUP(B2866,'[1]DADOS (OCULTAR)'!$Q$3:$S$133,3,0),"")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5">
      <c r="A2867" s="8" t="str">
        <f>IFERROR(VLOOKUP(B2867,'[1]DADOS (OCULTAR)'!$Q$3:$S$133,3,0),"")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5">
      <c r="A2868" s="8" t="str">
        <f>IFERROR(VLOOKUP(B2868,'[1]DADOS (OCULTAR)'!$Q$3:$S$133,3,0),"")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5">
      <c r="A2869" s="8" t="str">
        <f>IFERROR(VLOOKUP(B2869,'[1]DADOS (OCULTAR)'!$Q$3:$S$133,3,0),"")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5">
      <c r="A2870" s="8" t="str">
        <f>IFERROR(VLOOKUP(B2870,'[1]DADOS (OCULTAR)'!$Q$3:$S$133,3,0),"")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5">
      <c r="A2871" s="8" t="str">
        <f>IFERROR(VLOOKUP(B2871,'[1]DADOS (OCULTAR)'!$Q$3:$S$133,3,0),"")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5">
      <c r="A2872" s="8" t="str">
        <f>IFERROR(VLOOKUP(B2872,'[1]DADOS (OCULTAR)'!$Q$3:$S$133,3,0),"")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5">
      <c r="A2873" s="8" t="str">
        <f>IFERROR(VLOOKUP(B2873,'[1]DADOS (OCULTAR)'!$Q$3:$S$133,3,0),"")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5">
      <c r="A2874" s="8" t="str">
        <f>IFERROR(VLOOKUP(B2874,'[1]DADOS (OCULTAR)'!$Q$3:$S$133,3,0),"")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5">
      <c r="A2875" s="8" t="str">
        <f>IFERROR(VLOOKUP(B2875,'[1]DADOS (OCULTAR)'!$Q$3:$S$133,3,0),"")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5">
      <c r="A2876" s="8" t="str">
        <f>IFERROR(VLOOKUP(B2876,'[1]DADOS (OCULTAR)'!$Q$3:$S$133,3,0),"")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5">
      <c r="A2877" s="8" t="str">
        <f>IFERROR(VLOOKUP(B2877,'[1]DADOS (OCULTAR)'!$Q$3:$S$133,3,0),"")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5">
      <c r="A2878" s="8" t="str">
        <f>IFERROR(VLOOKUP(B2878,'[1]DADOS (OCULTAR)'!$Q$3:$S$133,3,0),"")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5">
      <c r="A2879" s="8" t="str">
        <f>IFERROR(VLOOKUP(B2879,'[1]DADOS (OCULTAR)'!$Q$3:$S$133,3,0),"")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5">
      <c r="A2880" s="8" t="str">
        <f>IFERROR(VLOOKUP(B2880,'[1]DADOS (OCULTAR)'!$Q$3:$S$133,3,0),"")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5">
      <c r="A2881" s="8" t="str">
        <f>IFERROR(VLOOKUP(B2881,'[1]DADOS (OCULTAR)'!$Q$3:$S$133,3,0),"")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5">
      <c r="A2882" s="8" t="str">
        <f>IFERROR(VLOOKUP(B2882,'[1]DADOS (OCULTAR)'!$Q$3:$S$133,3,0),"")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5">
      <c r="A2883" s="8" t="str">
        <f>IFERROR(VLOOKUP(B2883,'[1]DADOS (OCULTAR)'!$Q$3:$S$133,3,0),"")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5">
      <c r="A2884" s="8" t="str">
        <f>IFERROR(VLOOKUP(B2884,'[1]DADOS (OCULTAR)'!$Q$3:$S$133,3,0),"")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5">
      <c r="A2885" s="8" t="str">
        <f>IFERROR(VLOOKUP(B2885,'[1]DADOS (OCULTAR)'!$Q$3:$S$133,3,0),"")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5">
      <c r="A2886" s="8" t="str">
        <f>IFERROR(VLOOKUP(B2886,'[1]DADOS (OCULTAR)'!$Q$3:$S$133,3,0),"")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5">
      <c r="A2887" s="8" t="str">
        <f>IFERROR(VLOOKUP(B2887,'[1]DADOS (OCULTAR)'!$Q$3:$S$133,3,0),"")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5">
      <c r="A2888" s="8" t="str">
        <f>IFERROR(VLOOKUP(B2888,'[1]DADOS (OCULTAR)'!$Q$3:$S$133,3,0),"")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5">
      <c r="A2889" s="8" t="str">
        <f>IFERROR(VLOOKUP(B2889,'[1]DADOS (OCULTAR)'!$Q$3:$S$133,3,0),"")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5">
      <c r="A2890" s="8" t="str">
        <f>IFERROR(VLOOKUP(B2890,'[1]DADOS (OCULTAR)'!$Q$3:$S$133,3,0),"")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5">
      <c r="A2891" s="8" t="str">
        <f>IFERROR(VLOOKUP(B2891,'[1]DADOS (OCULTAR)'!$Q$3:$S$133,3,0),"")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5">
      <c r="A2892" s="8" t="str">
        <f>IFERROR(VLOOKUP(B2892,'[1]DADOS (OCULTAR)'!$Q$3:$S$133,3,0),"")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5">
      <c r="A2893" s="8" t="str">
        <f>IFERROR(VLOOKUP(B2893,'[1]DADOS (OCULTAR)'!$Q$3:$S$133,3,0),"")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5">
      <c r="A2894" s="8" t="str">
        <f>IFERROR(VLOOKUP(B2894,'[1]DADOS (OCULTAR)'!$Q$3:$S$133,3,0),"")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5">
      <c r="A2895" s="8" t="str">
        <f>IFERROR(VLOOKUP(B2895,'[1]DADOS (OCULTAR)'!$Q$3:$S$133,3,0),"")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5">
      <c r="A2896" s="8" t="str">
        <f>IFERROR(VLOOKUP(B2896,'[1]DADOS (OCULTAR)'!$Q$3:$S$133,3,0),"")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5">
      <c r="A2897" s="8" t="str">
        <f>IFERROR(VLOOKUP(B2897,'[1]DADOS (OCULTAR)'!$Q$3:$S$133,3,0),"")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5">
      <c r="A2898" s="8" t="str">
        <f>IFERROR(VLOOKUP(B2898,'[1]DADOS (OCULTAR)'!$Q$3:$S$133,3,0),"")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5">
      <c r="A2899" s="8" t="str">
        <f>IFERROR(VLOOKUP(B2899,'[1]DADOS (OCULTAR)'!$Q$3:$S$133,3,0),"")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5">
      <c r="A2900" s="8" t="str">
        <f>IFERROR(VLOOKUP(B2900,'[1]DADOS (OCULTAR)'!$Q$3:$S$133,3,0),"")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5">
      <c r="A2901" s="8" t="str">
        <f>IFERROR(VLOOKUP(B2901,'[1]DADOS (OCULTAR)'!$Q$3:$S$133,3,0),"")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5">
      <c r="A2902" s="8" t="str">
        <f>IFERROR(VLOOKUP(B2902,'[1]DADOS (OCULTAR)'!$Q$3:$S$133,3,0),"")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5">
      <c r="A2903" s="8" t="str">
        <f>IFERROR(VLOOKUP(B2903,'[1]DADOS (OCULTAR)'!$Q$3:$S$133,3,0),"")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5">
      <c r="A2904" s="8" t="str">
        <f>IFERROR(VLOOKUP(B2904,'[1]DADOS (OCULTAR)'!$Q$3:$S$133,3,0),"")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5">
      <c r="A2905" s="8" t="str">
        <f>IFERROR(VLOOKUP(B2905,'[1]DADOS (OCULTAR)'!$Q$3:$S$133,3,0),"")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5">
      <c r="A2906" s="8" t="str">
        <f>IFERROR(VLOOKUP(B2906,'[1]DADOS (OCULTAR)'!$Q$3:$S$133,3,0),"")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5">
      <c r="A2907" s="8" t="str">
        <f>IFERROR(VLOOKUP(B2907,'[1]DADOS (OCULTAR)'!$Q$3:$S$133,3,0),"")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5">
      <c r="A2908" s="8" t="str">
        <f>IFERROR(VLOOKUP(B2908,'[1]DADOS (OCULTAR)'!$Q$3:$S$133,3,0),"")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5">
      <c r="A2909" s="8" t="str">
        <f>IFERROR(VLOOKUP(B2909,'[1]DADOS (OCULTAR)'!$Q$3:$S$133,3,0),"")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5">
      <c r="A2910" s="8" t="str">
        <f>IFERROR(VLOOKUP(B2910,'[1]DADOS (OCULTAR)'!$Q$3:$S$133,3,0),"")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5">
      <c r="A2911" s="8" t="str">
        <f>IFERROR(VLOOKUP(B2911,'[1]DADOS (OCULTAR)'!$Q$3:$S$133,3,0),"")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5">
      <c r="A2912" s="8" t="str">
        <f>IFERROR(VLOOKUP(B2912,'[1]DADOS (OCULTAR)'!$Q$3:$S$133,3,0),"")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5">
      <c r="A2913" s="8" t="str">
        <f>IFERROR(VLOOKUP(B2913,'[1]DADOS (OCULTAR)'!$Q$3:$S$133,3,0),"")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5">
      <c r="A2914" s="8" t="str">
        <f>IFERROR(VLOOKUP(B2914,'[1]DADOS (OCULTAR)'!$Q$3:$S$133,3,0),"")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5">
      <c r="A2915" s="8" t="str">
        <f>IFERROR(VLOOKUP(B2915,'[1]DADOS (OCULTAR)'!$Q$3:$S$133,3,0),"")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5">
      <c r="A2916" s="8" t="str">
        <f>IFERROR(VLOOKUP(B2916,'[1]DADOS (OCULTAR)'!$Q$3:$S$133,3,0),"")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5">
      <c r="A2917" s="8" t="str">
        <f>IFERROR(VLOOKUP(B2917,'[1]DADOS (OCULTAR)'!$Q$3:$S$133,3,0),"")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5">
      <c r="A2918" s="8" t="str">
        <f>IFERROR(VLOOKUP(B2918,'[1]DADOS (OCULTAR)'!$Q$3:$S$133,3,0),"")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5">
      <c r="A2919" s="8" t="str">
        <f>IFERROR(VLOOKUP(B2919,'[1]DADOS (OCULTAR)'!$Q$3:$S$133,3,0),"")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5">
      <c r="A2920" s="8" t="str">
        <f>IFERROR(VLOOKUP(B2920,'[1]DADOS (OCULTAR)'!$Q$3:$S$133,3,0),"")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5">
      <c r="A2921" s="8" t="str">
        <f>IFERROR(VLOOKUP(B2921,'[1]DADOS (OCULTAR)'!$Q$3:$S$133,3,0),"")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5">
      <c r="A2922" s="8" t="str">
        <f>IFERROR(VLOOKUP(B2922,'[1]DADOS (OCULTAR)'!$Q$3:$S$133,3,0),"")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5">
      <c r="A2923" s="8" t="str">
        <f>IFERROR(VLOOKUP(B2923,'[1]DADOS (OCULTAR)'!$Q$3:$S$133,3,0),"")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5">
      <c r="A2924" s="8" t="str">
        <f>IFERROR(VLOOKUP(B2924,'[1]DADOS (OCULTAR)'!$Q$3:$S$133,3,0),"")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5">
      <c r="A2925" s="8" t="str">
        <f>IFERROR(VLOOKUP(B2925,'[1]DADOS (OCULTAR)'!$Q$3:$S$133,3,0),"")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5">
      <c r="A2926" s="8" t="str">
        <f>IFERROR(VLOOKUP(B2926,'[1]DADOS (OCULTAR)'!$Q$3:$S$133,3,0),"")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5">
      <c r="A2927" s="8" t="str">
        <f>IFERROR(VLOOKUP(B2927,'[1]DADOS (OCULTAR)'!$Q$3:$S$133,3,0),"")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5">
      <c r="A2928" s="8" t="str">
        <f>IFERROR(VLOOKUP(B2928,'[1]DADOS (OCULTAR)'!$Q$3:$S$133,3,0),"")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5">
      <c r="A2929" s="8" t="str">
        <f>IFERROR(VLOOKUP(B2929,'[1]DADOS (OCULTAR)'!$Q$3:$S$133,3,0),"")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5">
      <c r="A2930" s="8" t="str">
        <f>IFERROR(VLOOKUP(B2930,'[1]DADOS (OCULTAR)'!$Q$3:$S$133,3,0),"")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5">
      <c r="A2931" s="8" t="str">
        <f>IFERROR(VLOOKUP(B2931,'[1]DADOS (OCULTAR)'!$Q$3:$S$133,3,0),"")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5">
      <c r="A2932" s="8" t="str">
        <f>IFERROR(VLOOKUP(B2932,'[1]DADOS (OCULTAR)'!$Q$3:$S$133,3,0),"")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5">
      <c r="A2933" s="8" t="str">
        <f>IFERROR(VLOOKUP(B2933,'[1]DADOS (OCULTAR)'!$Q$3:$S$133,3,0),"")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5">
      <c r="A2934" s="8" t="str">
        <f>IFERROR(VLOOKUP(B2934,'[1]DADOS (OCULTAR)'!$Q$3:$S$133,3,0),"")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5">
      <c r="A2935" s="8" t="str">
        <f>IFERROR(VLOOKUP(B2935,'[1]DADOS (OCULTAR)'!$Q$3:$S$133,3,0),"")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5">
      <c r="A2936" s="8" t="str">
        <f>IFERROR(VLOOKUP(B2936,'[1]DADOS (OCULTAR)'!$Q$3:$S$133,3,0),"")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5">
      <c r="A2937" s="8" t="str">
        <f>IFERROR(VLOOKUP(B2937,'[1]DADOS (OCULTAR)'!$Q$3:$S$133,3,0),"")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5">
      <c r="A2938" s="8" t="str">
        <f>IFERROR(VLOOKUP(B2938,'[1]DADOS (OCULTAR)'!$Q$3:$S$133,3,0),"")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5">
      <c r="A2939" s="8" t="str">
        <f>IFERROR(VLOOKUP(B2939,'[1]DADOS (OCULTAR)'!$Q$3:$S$133,3,0),"")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5">
      <c r="A2940" s="8" t="str">
        <f>IFERROR(VLOOKUP(B2940,'[1]DADOS (OCULTAR)'!$Q$3:$S$133,3,0),"")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5">
      <c r="A2941" s="8" t="str">
        <f>IFERROR(VLOOKUP(B2941,'[1]DADOS (OCULTAR)'!$Q$3:$S$133,3,0),"")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5">
      <c r="A2942" s="8" t="str">
        <f>IFERROR(VLOOKUP(B2942,'[1]DADOS (OCULTAR)'!$Q$3:$S$133,3,0),"")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5">
      <c r="A2943" s="8" t="str">
        <f>IFERROR(VLOOKUP(B2943,'[1]DADOS (OCULTAR)'!$Q$3:$S$133,3,0),"")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5">
      <c r="A2944" s="8" t="str">
        <f>IFERROR(VLOOKUP(B2944,'[1]DADOS (OCULTAR)'!$Q$3:$S$133,3,0),"")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5">
      <c r="A2945" s="8" t="str">
        <f>IFERROR(VLOOKUP(B2945,'[1]DADOS (OCULTAR)'!$Q$3:$S$133,3,0),"")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5">
      <c r="A2946" s="8" t="str">
        <f>IFERROR(VLOOKUP(B2946,'[1]DADOS (OCULTAR)'!$Q$3:$S$133,3,0),"")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5">
      <c r="A2947" s="8" t="str">
        <f>IFERROR(VLOOKUP(B2947,'[1]DADOS (OCULTAR)'!$Q$3:$S$133,3,0),"")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5">
      <c r="A2948" s="8" t="str">
        <f>IFERROR(VLOOKUP(B2948,'[1]DADOS (OCULTAR)'!$Q$3:$S$133,3,0),"")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5">
      <c r="A2949" s="8" t="str">
        <f>IFERROR(VLOOKUP(B2949,'[1]DADOS (OCULTAR)'!$Q$3:$S$133,3,0),"")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5">
      <c r="A2950" s="8" t="str">
        <f>IFERROR(VLOOKUP(B2950,'[1]DADOS (OCULTAR)'!$Q$3:$S$133,3,0),"")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5">
      <c r="A2951" s="8" t="str">
        <f>IFERROR(VLOOKUP(B2951,'[1]DADOS (OCULTAR)'!$Q$3:$S$133,3,0),"")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5">
      <c r="A2952" s="8" t="str">
        <f>IFERROR(VLOOKUP(B2952,'[1]DADOS (OCULTAR)'!$Q$3:$S$133,3,0),"")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5">
      <c r="A2953" s="8" t="str">
        <f>IFERROR(VLOOKUP(B2953,'[1]DADOS (OCULTAR)'!$Q$3:$S$133,3,0),"")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5">
      <c r="A2954" s="8" t="str">
        <f>IFERROR(VLOOKUP(B2954,'[1]DADOS (OCULTAR)'!$Q$3:$S$133,3,0),"")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5">
      <c r="A2955" s="8" t="str">
        <f>IFERROR(VLOOKUP(B2955,'[1]DADOS (OCULTAR)'!$Q$3:$S$133,3,0),"")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5">
      <c r="A2956" s="8" t="str">
        <f>IFERROR(VLOOKUP(B2956,'[1]DADOS (OCULTAR)'!$Q$3:$S$133,3,0),"")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5">
      <c r="A2957" s="8" t="str">
        <f>IFERROR(VLOOKUP(B2957,'[1]DADOS (OCULTAR)'!$Q$3:$S$133,3,0),"")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5">
      <c r="A2958" s="8" t="str">
        <f>IFERROR(VLOOKUP(B2958,'[1]DADOS (OCULTAR)'!$Q$3:$S$133,3,0),"")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5">
      <c r="A2959" s="8" t="str">
        <f>IFERROR(VLOOKUP(B2959,'[1]DADOS (OCULTAR)'!$Q$3:$S$133,3,0),"")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5">
      <c r="A2960" s="8" t="str">
        <f>IFERROR(VLOOKUP(B2960,'[1]DADOS (OCULTAR)'!$Q$3:$S$133,3,0),"")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5">
      <c r="A2961" s="8" t="str">
        <f>IFERROR(VLOOKUP(B2961,'[1]DADOS (OCULTAR)'!$Q$3:$S$133,3,0),"")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5">
      <c r="A2962" s="8" t="str">
        <f>IFERROR(VLOOKUP(B2962,'[1]DADOS (OCULTAR)'!$Q$3:$S$133,3,0),"")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5">
      <c r="A2963" s="8" t="str">
        <f>IFERROR(VLOOKUP(B2963,'[1]DADOS (OCULTAR)'!$Q$3:$S$133,3,0),"")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5">
      <c r="A2964" s="8" t="str">
        <f>IFERROR(VLOOKUP(B2964,'[1]DADOS (OCULTAR)'!$Q$3:$S$133,3,0),"")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5">
      <c r="A2965" s="8" t="str">
        <f>IFERROR(VLOOKUP(B2965,'[1]DADOS (OCULTAR)'!$Q$3:$S$133,3,0),"")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5">
      <c r="A2966" s="8" t="str">
        <f>IFERROR(VLOOKUP(B2966,'[1]DADOS (OCULTAR)'!$Q$3:$S$133,3,0),"")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5">
      <c r="A2967" s="8" t="str">
        <f>IFERROR(VLOOKUP(B2967,'[1]DADOS (OCULTAR)'!$Q$3:$S$133,3,0),"")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5">
      <c r="A2968" s="8" t="str">
        <f>IFERROR(VLOOKUP(B2968,'[1]DADOS (OCULTAR)'!$Q$3:$S$133,3,0),"")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5">
      <c r="A2969" s="8" t="str">
        <f>IFERROR(VLOOKUP(B2969,'[1]DADOS (OCULTAR)'!$Q$3:$S$133,3,0),"")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5">
      <c r="A2970" s="8" t="str">
        <f>IFERROR(VLOOKUP(B2970,'[1]DADOS (OCULTAR)'!$Q$3:$S$133,3,0),"")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5">
      <c r="A2971" s="8" t="str">
        <f>IFERROR(VLOOKUP(B2971,'[1]DADOS (OCULTAR)'!$Q$3:$S$133,3,0),"")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5">
      <c r="A2972" s="8" t="str">
        <f>IFERROR(VLOOKUP(B2972,'[1]DADOS (OCULTAR)'!$Q$3:$S$133,3,0),"")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5">
      <c r="A2973" s="8" t="str">
        <f>IFERROR(VLOOKUP(B2973,'[1]DADOS (OCULTAR)'!$Q$3:$S$133,3,0),"")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5">
      <c r="A2974" s="8" t="str">
        <f>IFERROR(VLOOKUP(B2974,'[1]DADOS (OCULTAR)'!$Q$3:$S$133,3,0),"")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5">
      <c r="A2975" s="8" t="str">
        <f>IFERROR(VLOOKUP(B2975,'[1]DADOS (OCULTAR)'!$Q$3:$S$133,3,0),"")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5">
      <c r="A2976" s="8" t="str">
        <f>IFERROR(VLOOKUP(B2976,'[1]DADOS (OCULTAR)'!$Q$3:$S$133,3,0),"")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5">
      <c r="A2977" s="8" t="str">
        <f>IFERROR(VLOOKUP(B2977,'[1]DADOS (OCULTAR)'!$Q$3:$S$133,3,0),"")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5">
      <c r="A2978" s="8" t="str">
        <f>IFERROR(VLOOKUP(B2978,'[1]DADOS (OCULTAR)'!$Q$3:$S$133,3,0),"")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5">
      <c r="A2979" s="8" t="str">
        <f>IFERROR(VLOOKUP(B2979,'[1]DADOS (OCULTAR)'!$Q$3:$S$133,3,0),"")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5">
      <c r="A2980" s="8" t="str">
        <f>IFERROR(VLOOKUP(B2980,'[1]DADOS (OCULTAR)'!$Q$3:$S$133,3,0),"")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5">
      <c r="A2981" s="8" t="str">
        <f>IFERROR(VLOOKUP(B2981,'[1]DADOS (OCULTAR)'!$Q$3:$S$133,3,0),"")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5">
      <c r="A2982" s="8" t="str">
        <f>IFERROR(VLOOKUP(B2982,'[1]DADOS (OCULTAR)'!$Q$3:$S$133,3,0),"")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5">
      <c r="A2983" s="8" t="str">
        <f>IFERROR(VLOOKUP(B2983,'[1]DADOS (OCULTAR)'!$Q$3:$S$133,3,0),"")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5">
      <c r="A2984" s="8" t="str">
        <f>IFERROR(VLOOKUP(B2984,'[1]DADOS (OCULTAR)'!$Q$3:$S$133,3,0),"")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5">
      <c r="A2985" s="8" t="str">
        <f>IFERROR(VLOOKUP(B2985,'[1]DADOS (OCULTAR)'!$Q$3:$S$133,3,0),"")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5">
      <c r="A2986" s="8" t="str">
        <f>IFERROR(VLOOKUP(B2986,'[1]DADOS (OCULTAR)'!$Q$3:$S$133,3,0),"")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5">
      <c r="A2987" s="8" t="str">
        <f>IFERROR(VLOOKUP(B2987,'[1]DADOS (OCULTAR)'!$Q$3:$S$133,3,0),"")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5">
      <c r="A2988" s="8" t="str">
        <f>IFERROR(VLOOKUP(B2988,'[1]DADOS (OCULTAR)'!$Q$3:$S$133,3,0),"")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5">
      <c r="A2989" s="8" t="str">
        <f>IFERROR(VLOOKUP(B2989,'[1]DADOS (OCULTAR)'!$Q$3:$S$133,3,0),"")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5">
      <c r="A2990" s="8" t="str">
        <f>IFERROR(VLOOKUP(B2990,'[1]DADOS (OCULTAR)'!$Q$3:$S$133,3,0),"")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5">
      <c r="A2991" s="8" t="str">
        <f>IFERROR(VLOOKUP(B2991,'[1]DADOS (OCULTAR)'!$Q$3:$S$133,3,0),"")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5">
      <c r="A2992" s="8" t="str">
        <f>IFERROR(VLOOKUP(B2992,'[1]DADOS (OCULTAR)'!$Q$3:$S$133,3,0),"")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5">
      <c r="A2993" s="8" t="str">
        <f>IFERROR(VLOOKUP(B2993,'[1]DADOS (OCULTAR)'!$Q$3:$S$133,3,0),"")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5">
      <c r="A2994" s="8" t="str">
        <f>IFERROR(VLOOKUP(B2994,'[1]DADOS (OCULTAR)'!$Q$3:$S$133,3,0),"")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5">
      <c r="A2995" s="8" t="str">
        <f>IFERROR(VLOOKUP(B2995,'[1]DADOS (OCULTAR)'!$Q$3:$S$133,3,0),"")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5">
      <c r="A2996" s="8" t="str">
        <f>IFERROR(VLOOKUP(B2996,'[1]DADOS (OCULTAR)'!$Q$3:$S$133,3,0),"")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5">
      <c r="A2997" s="8" t="str">
        <f>IFERROR(VLOOKUP(B2997,'[1]DADOS (OCULTAR)'!$Q$3:$S$133,3,0),"")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5">
      <c r="A2998" s="8" t="str">
        <f>IFERROR(VLOOKUP(B2998,'[1]DADOS (OCULTAR)'!$Q$3:$S$133,3,0),"")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5">
      <c r="A2999" s="8" t="str">
        <f>IFERROR(VLOOKUP(B2999,'[1]DADOS (OCULTAR)'!$Q$3:$S$133,3,0),"")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5">
      <c r="A3000" s="8" t="str">
        <f>IFERROR(VLOOKUP(B3000,'[1]DADOS (OCULTAR)'!$Q$3:$S$133,3,0),"")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5">
      <c r="A3001" s="8" t="str">
        <f>IFERROR(VLOOKUP(B3001,'[1]DADOS (OCULTAR)'!$Q$3:$S$133,3,0),"")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5">
      <c r="A3002" s="8" t="str">
        <f>IFERROR(VLOOKUP(B3002,'[1]DADOS (OCULTAR)'!$Q$3:$S$133,3,0),"")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5">
      <c r="A3003" s="8" t="str">
        <f>IFERROR(VLOOKUP(B3003,'[1]DADOS (OCULTAR)'!$Q$3:$S$133,3,0),"")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5">
      <c r="A3004" s="8" t="str">
        <f>IFERROR(VLOOKUP(B3004,'[1]DADOS (OCULTAR)'!$Q$3:$S$133,3,0),"")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5">
      <c r="A3005" s="8" t="str">
        <f>IFERROR(VLOOKUP(B3005,'[1]DADOS (OCULTAR)'!$Q$3:$S$133,3,0),"")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5">
      <c r="A3006" s="8" t="str">
        <f>IFERROR(VLOOKUP(B3006,'[1]DADOS (OCULTAR)'!$Q$3:$S$133,3,0),"")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5">
      <c r="A3007" s="8" t="str">
        <f>IFERROR(VLOOKUP(B3007,'[1]DADOS (OCULTAR)'!$Q$3:$S$133,3,0),"")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5">
      <c r="A3008" s="8" t="str">
        <f>IFERROR(VLOOKUP(B3008,'[1]DADOS (OCULTAR)'!$Q$3:$S$133,3,0),"")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5">
      <c r="A3009" s="8" t="str">
        <f>IFERROR(VLOOKUP(B3009,'[1]DADOS (OCULTAR)'!$Q$3:$S$133,3,0),"")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5">
      <c r="A3010" s="8" t="str">
        <f>IFERROR(VLOOKUP(B3010,'[1]DADOS (OCULTAR)'!$Q$3:$S$133,3,0),"")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5">
      <c r="A3011" s="8" t="str">
        <f>IFERROR(VLOOKUP(B3011,'[1]DADOS (OCULTAR)'!$Q$3:$S$133,3,0),"")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5">
      <c r="A3012" s="8" t="str">
        <f>IFERROR(VLOOKUP(B3012,'[1]DADOS (OCULTAR)'!$Q$3:$S$133,3,0),"")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5">
      <c r="A3013" s="8" t="str">
        <f>IFERROR(VLOOKUP(B3013,'[1]DADOS (OCULTAR)'!$Q$3:$S$133,3,0),"")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5">
      <c r="A3014" s="8" t="str">
        <f>IFERROR(VLOOKUP(B3014,'[1]DADOS (OCULTAR)'!$Q$3:$S$133,3,0),"")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5">
      <c r="A3015" s="8" t="str">
        <f>IFERROR(VLOOKUP(B3015,'[1]DADOS (OCULTAR)'!$Q$3:$S$133,3,0),"")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5">
      <c r="A3016" s="8" t="str">
        <f>IFERROR(VLOOKUP(B3016,'[1]DADOS (OCULTAR)'!$Q$3:$S$133,3,0),"")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5">
      <c r="A3017" s="8" t="str">
        <f>IFERROR(VLOOKUP(B3017,'[1]DADOS (OCULTAR)'!$Q$3:$S$133,3,0),"")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5">
      <c r="A3018" s="8" t="str">
        <f>IFERROR(VLOOKUP(B3018,'[1]DADOS (OCULTAR)'!$Q$3:$S$133,3,0),"")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5">
      <c r="A3019" s="8" t="str">
        <f>IFERROR(VLOOKUP(B3019,'[1]DADOS (OCULTAR)'!$Q$3:$S$133,3,0),"")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5">
      <c r="A3020" s="8" t="str">
        <f>IFERROR(VLOOKUP(B3020,'[1]DADOS (OCULTAR)'!$Q$3:$S$133,3,0),"")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5">
      <c r="A3021" s="8" t="str">
        <f>IFERROR(VLOOKUP(B3021,'[1]DADOS (OCULTAR)'!$Q$3:$S$133,3,0),"")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5">
      <c r="A3022" s="8" t="str">
        <f>IFERROR(VLOOKUP(B3022,'[1]DADOS (OCULTAR)'!$Q$3:$S$133,3,0),"")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5">
      <c r="A3023" s="8" t="str">
        <f>IFERROR(VLOOKUP(B3023,'[1]DADOS (OCULTAR)'!$Q$3:$S$133,3,0),"")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5">
      <c r="A3024" s="8" t="str">
        <f>IFERROR(VLOOKUP(B3024,'[1]DADOS (OCULTAR)'!$Q$3:$S$133,3,0),"")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5">
      <c r="A3025" s="8" t="str">
        <f>IFERROR(VLOOKUP(B3025,'[1]DADOS (OCULTAR)'!$Q$3:$S$133,3,0),"")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5">
      <c r="A3026" s="8" t="str">
        <f>IFERROR(VLOOKUP(B3026,'[1]DADOS (OCULTAR)'!$Q$3:$S$133,3,0),"")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5">
      <c r="A3027" s="8" t="str">
        <f>IFERROR(VLOOKUP(B3027,'[1]DADOS (OCULTAR)'!$Q$3:$S$133,3,0),"")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5">
      <c r="A3028" s="8" t="str">
        <f>IFERROR(VLOOKUP(B3028,'[1]DADOS (OCULTAR)'!$Q$3:$S$133,3,0),"")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5">
      <c r="A3029" s="8" t="str">
        <f>IFERROR(VLOOKUP(B3029,'[1]DADOS (OCULTAR)'!$Q$3:$S$133,3,0),"")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5">
      <c r="A3030" s="8" t="str">
        <f>IFERROR(VLOOKUP(B3030,'[1]DADOS (OCULTAR)'!$Q$3:$S$133,3,0),"")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5">
      <c r="A3031" s="8" t="str">
        <f>IFERROR(VLOOKUP(B3031,'[1]DADOS (OCULTAR)'!$Q$3:$S$133,3,0),"")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5">
      <c r="A3032" s="8" t="str">
        <f>IFERROR(VLOOKUP(B3032,'[1]DADOS (OCULTAR)'!$Q$3:$S$133,3,0),"")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5">
      <c r="A3033" s="8" t="str">
        <f>IFERROR(VLOOKUP(B3033,'[1]DADOS (OCULTAR)'!$Q$3:$S$133,3,0),"")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5">
      <c r="A3034" s="8" t="str">
        <f>IFERROR(VLOOKUP(B3034,'[1]DADOS (OCULTAR)'!$Q$3:$S$133,3,0),"")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5">
      <c r="A3035" s="8" t="str">
        <f>IFERROR(VLOOKUP(B3035,'[1]DADOS (OCULTAR)'!$Q$3:$S$133,3,0),"")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5">
      <c r="A3036" s="8" t="str">
        <f>IFERROR(VLOOKUP(B3036,'[1]DADOS (OCULTAR)'!$Q$3:$S$133,3,0),"")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5">
      <c r="A3037" s="8" t="str">
        <f>IFERROR(VLOOKUP(B3037,'[1]DADOS (OCULTAR)'!$Q$3:$S$133,3,0),"")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5">
      <c r="A3038" s="8" t="str">
        <f>IFERROR(VLOOKUP(B3038,'[1]DADOS (OCULTAR)'!$Q$3:$S$133,3,0),"")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5">
      <c r="A3039" s="8" t="str">
        <f>IFERROR(VLOOKUP(B3039,'[1]DADOS (OCULTAR)'!$Q$3:$S$133,3,0),"")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5">
      <c r="A3040" s="8" t="str">
        <f>IFERROR(VLOOKUP(B3040,'[1]DADOS (OCULTAR)'!$Q$3:$S$133,3,0),"")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5">
      <c r="A3041" s="8" t="str">
        <f>IFERROR(VLOOKUP(B3041,'[1]DADOS (OCULTAR)'!$Q$3:$S$133,3,0),"")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5">
      <c r="A3042" s="8" t="str">
        <f>IFERROR(VLOOKUP(B3042,'[1]DADOS (OCULTAR)'!$Q$3:$S$133,3,0),"")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5">
      <c r="A3043" s="8" t="str">
        <f>IFERROR(VLOOKUP(B3043,'[1]DADOS (OCULTAR)'!$Q$3:$S$133,3,0),"")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5">
      <c r="A3044" s="8" t="str">
        <f>IFERROR(VLOOKUP(B3044,'[1]DADOS (OCULTAR)'!$Q$3:$S$133,3,0),"")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5">
      <c r="A3045" s="8" t="str">
        <f>IFERROR(VLOOKUP(B3045,'[1]DADOS (OCULTAR)'!$Q$3:$S$133,3,0),"")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5">
      <c r="A3046" s="8" t="str">
        <f>IFERROR(VLOOKUP(B3046,'[1]DADOS (OCULTAR)'!$Q$3:$S$133,3,0),"")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5">
      <c r="A3047" s="8" t="str">
        <f>IFERROR(VLOOKUP(B3047,'[1]DADOS (OCULTAR)'!$Q$3:$S$133,3,0),"")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5">
      <c r="A3048" s="8" t="str">
        <f>IFERROR(VLOOKUP(B3048,'[1]DADOS (OCULTAR)'!$Q$3:$S$133,3,0),"")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5">
      <c r="A3049" s="8" t="str">
        <f>IFERROR(VLOOKUP(B3049,'[1]DADOS (OCULTAR)'!$Q$3:$S$133,3,0),"")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5">
      <c r="A3050" s="8" t="str">
        <f>IFERROR(VLOOKUP(B3050,'[1]DADOS (OCULTAR)'!$Q$3:$S$133,3,0),"")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5">
      <c r="A3051" s="8" t="str">
        <f>IFERROR(VLOOKUP(B3051,'[1]DADOS (OCULTAR)'!$Q$3:$S$133,3,0),"")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5">
      <c r="A3052" s="8" t="str">
        <f>IFERROR(VLOOKUP(B3052,'[1]DADOS (OCULTAR)'!$Q$3:$S$133,3,0),"")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5">
      <c r="A3053" s="8" t="str">
        <f>IFERROR(VLOOKUP(B3053,'[1]DADOS (OCULTAR)'!$Q$3:$S$133,3,0),"")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5">
      <c r="A3054" s="8" t="str">
        <f>IFERROR(VLOOKUP(B3054,'[1]DADOS (OCULTAR)'!$Q$3:$S$133,3,0),"")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5">
      <c r="A3055" s="8" t="str">
        <f>IFERROR(VLOOKUP(B3055,'[1]DADOS (OCULTAR)'!$Q$3:$S$133,3,0),"")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5">
      <c r="A3056" s="8" t="str">
        <f>IFERROR(VLOOKUP(B3056,'[1]DADOS (OCULTAR)'!$Q$3:$S$133,3,0),"")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5">
      <c r="A3057" s="8" t="str">
        <f>IFERROR(VLOOKUP(B3057,'[1]DADOS (OCULTAR)'!$Q$3:$S$133,3,0),"")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5">
      <c r="A3058" s="8" t="str">
        <f>IFERROR(VLOOKUP(B3058,'[1]DADOS (OCULTAR)'!$Q$3:$S$133,3,0),"")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5">
      <c r="A3059" s="8" t="str">
        <f>IFERROR(VLOOKUP(B3059,'[1]DADOS (OCULTAR)'!$Q$3:$S$133,3,0),"")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5">
      <c r="A3060" s="8" t="str">
        <f>IFERROR(VLOOKUP(B3060,'[1]DADOS (OCULTAR)'!$Q$3:$S$133,3,0),"")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5">
      <c r="A3061" s="8" t="str">
        <f>IFERROR(VLOOKUP(B3061,'[1]DADOS (OCULTAR)'!$Q$3:$S$133,3,0),"")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5">
      <c r="A3062" s="8" t="str">
        <f>IFERROR(VLOOKUP(B3062,'[1]DADOS (OCULTAR)'!$Q$3:$S$133,3,0),"")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5">
      <c r="A3063" s="8" t="str">
        <f>IFERROR(VLOOKUP(B3063,'[1]DADOS (OCULTAR)'!$Q$3:$S$133,3,0),"")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5">
      <c r="A3064" s="8" t="str">
        <f>IFERROR(VLOOKUP(B3064,'[1]DADOS (OCULTAR)'!$Q$3:$S$133,3,0),"")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5">
      <c r="A3065" s="8" t="str">
        <f>IFERROR(VLOOKUP(B3065,'[1]DADOS (OCULTAR)'!$Q$3:$S$133,3,0),"")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5">
      <c r="A3066" s="8" t="str">
        <f>IFERROR(VLOOKUP(B3066,'[1]DADOS (OCULTAR)'!$Q$3:$S$133,3,0),"")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5">
      <c r="A3067" s="8" t="str">
        <f>IFERROR(VLOOKUP(B3067,'[1]DADOS (OCULTAR)'!$Q$3:$S$133,3,0),"")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5">
      <c r="A3068" s="8" t="str">
        <f>IFERROR(VLOOKUP(B3068,'[1]DADOS (OCULTAR)'!$Q$3:$S$133,3,0),"")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5">
      <c r="A3069" s="8" t="str">
        <f>IFERROR(VLOOKUP(B3069,'[1]DADOS (OCULTAR)'!$Q$3:$S$133,3,0),"")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5">
      <c r="A3070" s="8" t="str">
        <f>IFERROR(VLOOKUP(B3070,'[1]DADOS (OCULTAR)'!$Q$3:$S$133,3,0),"")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5">
      <c r="A3071" s="8" t="str">
        <f>IFERROR(VLOOKUP(B3071,'[1]DADOS (OCULTAR)'!$Q$3:$S$133,3,0),"")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5">
      <c r="A3072" s="8" t="str">
        <f>IFERROR(VLOOKUP(B3072,'[1]DADOS (OCULTAR)'!$Q$3:$S$133,3,0),"")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5">
      <c r="A3073" s="8" t="str">
        <f>IFERROR(VLOOKUP(B3073,'[1]DADOS (OCULTAR)'!$Q$3:$S$133,3,0),"")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5">
      <c r="A3074" s="8" t="str">
        <f>IFERROR(VLOOKUP(B3074,'[1]DADOS (OCULTAR)'!$Q$3:$S$133,3,0),"")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5">
      <c r="A3075" s="8" t="str">
        <f>IFERROR(VLOOKUP(B3075,'[1]DADOS (OCULTAR)'!$Q$3:$S$133,3,0),"")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5">
      <c r="A3076" s="8" t="str">
        <f>IFERROR(VLOOKUP(B3076,'[1]DADOS (OCULTAR)'!$Q$3:$S$133,3,0),"")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5">
      <c r="A3077" s="8" t="str">
        <f>IFERROR(VLOOKUP(B3077,'[1]DADOS (OCULTAR)'!$Q$3:$S$133,3,0),"")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5">
      <c r="A3078" s="8" t="str">
        <f>IFERROR(VLOOKUP(B3078,'[1]DADOS (OCULTAR)'!$Q$3:$S$133,3,0),"")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5">
      <c r="A3079" s="8" t="str">
        <f>IFERROR(VLOOKUP(B3079,'[1]DADOS (OCULTAR)'!$Q$3:$S$133,3,0),"")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5">
      <c r="A3080" s="8" t="str">
        <f>IFERROR(VLOOKUP(B3080,'[1]DADOS (OCULTAR)'!$Q$3:$S$133,3,0),"")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5">
      <c r="A3081" s="8" t="str">
        <f>IFERROR(VLOOKUP(B3081,'[1]DADOS (OCULTAR)'!$Q$3:$S$133,3,0),"")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5">
      <c r="A3082" s="8" t="str">
        <f>IFERROR(VLOOKUP(B3082,'[1]DADOS (OCULTAR)'!$Q$3:$S$133,3,0),"")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5">
      <c r="A3083" s="8" t="str">
        <f>IFERROR(VLOOKUP(B3083,'[1]DADOS (OCULTAR)'!$Q$3:$S$133,3,0),"")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5">
      <c r="A3084" s="8" t="str">
        <f>IFERROR(VLOOKUP(B3084,'[1]DADOS (OCULTAR)'!$Q$3:$S$133,3,0),"")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5">
      <c r="A3085" s="8" t="str">
        <f>IFERROR(VLOOKUP(B3085,'[1]DADOS (OCULTAR)'!$Q$3:$S$133,3,0),"")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5">
      <c r="A3086" s="8" t="str">
        <f>IFERROR(VLOOKUP(B3086,'[1]DADOS (OCULTAR)'!$Q$3:$S$133,3,0),"")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5">
      <c r="A3087" s="8" t="str">
        <f>IFERROR(VLOOKUP(B3087,'[1]DADOS (OCULTAR)'!$Q$3:$S$133,3,0),"")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5">
      <c r="A3088" s="8" t="str">
        <f>IFERROR(VLOOKUP(B3088,'[1]DADOS (OCULTAR)'!$Q$3:$S$133,3,0),"")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5">
      <c r="A3089" s="8" t="str">
        <f>IFERROR(VLOOKUP(B3089,'[1]DADOS (OCULTAR)'!$Q$3:$S$133,3,0),"")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5">
      <c r="A3090" s="8" t="str">
        <f>IFERROR(VLOOKUP(B3090,'[1]DADOS (OCULTAR)'!$Q$3:$S$133,3,0),"")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5">
      <c r="A3091" s="8" t="str">
        <f>IFERROR(VLOOKUP(B3091,'[1]DADOS (OCULTAR)'!$Q$3:$S$133,3,0),"")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5">
      <c r="A3092" s="8" t="str">
        <f>IFERROR(VLOOKUP(B3092,'[1]DADOS (OCULTAR)'!$Q$3:$S$133,3,0),"")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5">
      <c r="A3093" s="8" t="str">
        <f>IFERROR(VLOOKUP(B3093,'[1]DADOS (OCULTAR)'!$Q$3:$S$133,3,0),"")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5">
      <c r="A3094" s="8" t="str">
        <f>IFERROR(VLOOKUP(B3094,'[1]DADOS (OCULTAR)'!$Q$3:$S$133,3,0),"")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5">
      <c r="A3095" s="8" t="str">
        <f>IFERROR(VLOOKUP(B3095,'[1]DADOS (OCULTAR)'!$Q$3:$S$133,3,0),"")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5">
      <c r="A3096" s="8" t="str">
        <f>IFERROR(VLOOKUP(B3096,'[1]DADOS (OCULTAR)'!$Q$3:$S$133,3,0),"")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5">
      <c r="A3097" s="8" t="str">
        <f>IFERROR(VLOOKUP(B3097,'[1]DADOS (OCULTAR)'!$Q$3:$S$133,3,0),"")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5">
      <c r="A3098" s="8" t="str">
        <f>IFERROR(VLOOKUP(B3098,'[1]DADOS (OCULTAR)'!$Q$3:$S$133,3,0),"")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5">
      <c r="A3099" s="8" t="str">
        <f>IFERROR(VLOOKUP(B3099,'[1]DADOS (OCULTAR)'!$Q$3:$S$133,3,0),"")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5">
      <c r="A3100" s="8" t="str">
        <f>IFERROR(VLOOKUP(B3100,'[1]DADOS (OCULTAR)'!$Q$3:$S$133,3,0),"")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5">
      <c r="A3101" s="8" t="str">
        <f>IFERROR(VLOOKUP(B3101,'[1]DADOS (OCULTAR)'!$Q$3:$S$133,3,0),"")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5">
      <c r="A3102" s="8" t="str">
        <f>IFERROR(VLOOKUP(B3102,'[1]DADOS (OCULTAR)'!$Q$3:$S$133,3,0),"")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5">
      <c r="A3103" s="8" t="str">
        <f>IFERROR(VLOOKUP(B3103,'[1]DADOS (OCULTAR)'!$Q$3:$S$133,3,0),"")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5">
      <c r="A3104" s="8" t="str">
        <f>IFERROR(VLOOKUP(B3104,'[1]DADOS (OCULTAR)'!$Q$3:$S$133,3,0),"")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5">
      <c r="A3105" s="8" t="str">
        <f>IFERROR(VLOOKUP(B3105,'[1]DADOS (OCULTAR)'!$Q$3:$S$133,3,0),"")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5">
      <c r="A3106" s="8" t="str">
        <f>IFERROR(VLOOKUP(B3106,'[1]DADOS (OCULTAR)'!$Q$3:$S$133,3,0),"")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5">
      <c r="A3107" s="8" t="str">
        <f>IFERROR(VLOOKUP(B3107,'[1]DADOS (OCULTAR)'!$Q$3:$S$133,3,0),"")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5">
      <c r="A3108" s="8" t="str">
        <f>IFERROR(VLOOKUP(B3108,'[1]DADOS (OCULTAR)'!$Q$3:$S$133,3,0),"")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5">
      <c r="A3109" s="8" t="str">
        <f>IFERROR(VLOOKUP(B3109,'[1]DADOS (OCULTAR)'!$Q$3:$S$133,3,0),"")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5">
      <c r="A3110" s="8" t="str">
        <f>IFERROR(VLOOKUP(B3110,'[1]DADOS (OCULTAR)'!$Q$3:$S$133,3,0),"")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5">
      <c r="A3111" s="8" t="str">
        <f>IFERROR(VLOOKUP(B3111,'[1]DADOS (OCULTAR)'!$Q$3:$S$133,3,0),"")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5">
      <c r="A3112" s="8" t="str">
        <f>IFERROR(VLOOKUP(B3112,'[1]DADOS (OCULTAR)'!$Q$3:$S$133,3,0),"")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5">
      <c r="A3113" s="8" t="str">
        <f>IFERROR(VLOOKUP(B3113,'[1]DADOS (OCULTAR)'!$Q$3:$S$133,3,0),"")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5">
      <c r="A3114" s="8" t="str">
        <f>IFERROR(VLOOKUP(B3114,'[1]DADOS (OCULTAR)'!$Q$3:$S$133,3,0),"")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5">
      <c r="A3115" s="8" t="str">
        <f>IFERROR(VLOOKUP(B3115,'[1]DADOS (OCULTAR)'!$Q$3:$S$133,3,0),"")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5">
      <c r="A3116" s="8" t="str">
        <f>IFERROR(VLOOKUP(B3116,'[1]DADOS (OCULTAR)'!$Q$3:$S$133,3,0),"")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5">
      <c r="A3117" s="8" t="str">
        <f>IFERROR(VLOOKUP(B3117,'[1]DADOS (OCULTAR)'!$Q$3:$S$133,3,0),"")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5">
      <c r="A3118" s="8" t="str">
        <f>IFERROR(VLOOKUP(B3118,'[1]DADOS (OCULTAR)'!$Q$3:$S$133,3,0),"")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5">
      <c r="A3119" s="8" t="str">
        <f>IFERROR(VLOOKUP(B3119,'[1]DADOS (OCULTAR)'!$Q$3:$S$133,3,0),"")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5">
      <c r="A3120" s="8" t="str">
        <f>IFERROR(VLOOKUP(B3120,'[1]DADOS (OCULTAR)'!$Q$3:$S$133,3,0),"")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5">
      <c r="A3121" s="8" t="str">
        <f>IFERROR(VLOOKUP(B3121,'[1]DADOS (OCULTAR)'!$Q$3:$S$133,3,0),"")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5">
      <c r="A3122" s="8" t="str">
        <f>IFERROR(VLOOKUP(B3122,'[1]DADOS (OCULTAR)'!$Q$3:$S$133,3,0),"")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5">
      <c r="A3123" s="8" t="str">
        <f>IFERROR(VLOOKUP(B3123,'[1]DADOS (OCULTAR)'!$Q$3:$S$133,3,0),"")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5">
      <c r="A3124" s="8" t="str">
        <f>IFERROR(VLOOKUP(B3124,'[1]DADOS (OCULTAR)'!$Q$3:$S$133,3,0),"")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5">
      <c r="A3125" s="8" t="str">
        <f>IFERROR(VLOOKUP(B3125,'[1]DADOS (OCULTAR)'!$Q$3:$S$133,3,0),"")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5">
      <c r="A3126" s="8" t="str">
        <f>IFERROR(VLOOKUP(B3126,'[1]DADOS (OCULTAR)'!$Q$3:$S$133,3,0),"")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5">
      <c r="A3127" s="8" t="str">
        <f>IFERROR(VLOOKUP(B3127,'[1]DADOS (OCULTAR)'!$Q$3:$S$133,3,0),"")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5">
      <c r="A3128" s="8" t="str">
        <f>IFERROR(VLOOKUP(B3128,'[1]DADOS (OCULTAR)'!$Q$3:$S$133,3,0),"")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5">
      <c r="A3129" s="8" t="str">
        <f>IFERROR(VLOOKUP(B3129,'[1]DADOS (OCULTAR)'!$Q$3:$S$133,3,0),"")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5">
      <c r="A3130" s="8" t="str">
        <f>IFERROR(VLOOKUP(B3130,'[1]DADOS (OCULTAR)'!$Q$3:$S$133,3,0),"")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5">
      <c r="A3131" s="8" t="str">
        <f>IFERROR(VLOOKUP(B3131,'[1]DADOS (OCULTAR)'!$Q$3:$S$133,3,0),"")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5">
      <c r="A3132" s="8" t="str">
        <f>IFERROR(VLOOKUP(B3132,'[1]DADOS (OCULTAR)'!$Q$3:$S$133,3,0),"")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5">
      <c r="A3133" s="8" t="str">
        <f>IFERROR(VLOOKUP(B3133,'[1]DADOS (OCULTAR)'!$Q$3:$S$133,3,0),"")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5">
      <c r="A3134" s="8" t="str">
        <f>IFERROR(VLOOKUP(B3134,'[1]DADOS (OCULTAR)'!$Q$3:$S$133,3,0),"")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5">
      <c r="A3135" s="8" t="str">
        <f>IFERROR(VLOOKUP(B3135,'[1]DADOS (OCULTAR)'!$Q$3:$S$133,3,0),"")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5">
      <c r="A3136" s="8" t="str">
        <f>IFERROR(VLOOKUP(B3136,'[1]DADOS (OCULTAR)'!$Q$3:$S$133,3,0),"")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5">
      <c r="A3137" s="8" t="str">
        <f>IFERROR(VLOOKUP(B3137,'[1]DADOS (OCULTAR)'!$Q$3:$S$133,3,0),"")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5">
      <c r="A3138" s="8" t="str">
        <f>IFERROR(VLOOKUP(B3138,'[1]DADOS (OCULTAR)'!$Q$3:$S$133,3,0),"")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5">
      <c r="A3139" s="8" t="str">
        <f>IFERROR(VLOOKUP(B3139,'[1]DADOS (OCULTAR)'!$Q$3:$S$133,3,0),"")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5">
      <c r="A3140" s="8" t="str">
        <f>IFERROR(VLOOKUP(B3140,'[1]DADOS (OCULTAR)'!$Q$3:$S$133,3,0),"")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5">
      <c r="A3141" s="8" t="str">
        <f>IFERROR(VLOOKUP(B3141,'[1]DADOS (OCULTAR)'!$Q$3:$S$133,3,0),"")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5">
      <c r="A3142" s="8" t="str">
        <f>IFERROR(VLOOKUP(B3142,'[1]DADOS (OCULTAR)'!$Q$3:$S$133,3,0),"")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5">
      <c r="A3143" s="8" t="str">
        <f>IFERROR(VLOOKUP(B3143,'[1]DADOS (OCULTAR)'!$Q$3:$S$133,3,0),"")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5">
      <c r="A3144" s="8" t="str">
        <f>IFERROR(VLOOKUP(B3144,'[1]DADOS (OCULTAR)'!$Q$3:$S$133,3,0),"")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5">
      <c r="A3145" s="8" t="str">
        <f>IFERROR(VLOOKUP(B3145,'[1]DADOS (OCULTAR)'!$Q$3:$S$133,3,0),"")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5">
      <c r="A3146" s="8" t="str">
        <f>IFERROR(VLOOKUP(B3146,'[1]DADOS (OCULTAR)'!$Q$3:$S$133,3,0),"")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5">
      <c r="A3147" s="8" t="str">
        <f>IFERROR(VLOOKUP(B3147,'[1]DADOS (OCULTAR)'!$Q$3:$S$133,3,0),"")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5">
      <c r="A3148" s="8" t="str">
        <f>IFERROR(VLOOKUP(B3148,'[1]DADOS (OCULTAR)'!$Q$3:$S$133,3,0),"")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5">
      <c r="A3149" s="8" t="str">
        <f>IFERROR(VLOOKUP(B3149,'[1]DADOS (OCULTAR)'!$Q$3:$S$133,3,0),"")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5">
      <c r="A3150" s="8" t="str">
        <f>IFERROR(VLOOKUP(B3150,'[1]DADOS (OCULTAR)'!$Q$3:$S$133,3,0),"")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5">
      <c r="A3151" s="8" t="str">
        <f>IFERROR(VLOOKUP(B3151,'[1]DADOS (OCULTAR)'!$Q$3:$S$133,3,0),"")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5">
      <c r="A3152" s="8" t="str">
        <f>IFERROR(VLOOKUP(B3152,'[1]DADOS (OCULTAR)'!$Q$3:$S$133,3,0),"")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5">
      <c r="A3153" s="8" t="str">
        <f>IFERROR(VLOOKUP(B3153,'[1]DADOS (OCULTAR)'!$Q$3:$S$133,3,0),"")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5">
      <c r="A3154" s="8" t="str">
        <f>IFERROR(VLOOKUP(B3154,'[1]DADOS (OCULTAR)'!$Q$3:$S$133,3,0),"")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5">
      <c r="A3155" s="8" t="str">
        <f>IFERROR(VLOOKUP(B3155,'[1]DADOS (OCULTAR)'!$Q$3:$S$133,3,0),"")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5">
      <c r="A3156" s="8" t="str">
        <f>IFERROR(VLOOKUP(B3156,'[1]DADOS (OCULTAR)'!$Q$3:$S$133,3,0),"")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5">
      <c r="A3157" s="8" t="str">
        <f>IFERROR(VLOOKUP(B3157,'[1]DADOS (OCULTAR)'!$Q$3:$S$133,3,0),"")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5">
      <c r="A3158" s="8" t="str">
        <f>IFERROR(VLOOKUP(B3158,'[1]DADOS (OCULTAR)'!$Q$3:$S$133,3,0),"")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5">
      <c r="A3159" s="8" t="str">
        <f>IFERROR(VLOOKUP(B3159,'[1]DADOS (OCULTAR)'!$Q$3:$S$133,3,0),"")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5">
      <c r="A3160" s="8" t="str">
        <f>IFERROR(VLOOKUP(B3160,'[1]DADOS (OCULTAR)'!$Q$3:$S$133,3,0),"")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5">
      <c r="A3161" s="8" t="str">
        <f>IFERROR(VLOOKUP(B3161,'[1]DADOS (OCULTAR)'!$Q$3:$S$133,3,0),"")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5">
      <c r="A3162" s="8" t="str">
        <f>IFERROR(VLOOKUP(B3162,'[1]DADOS (OCULTAR)'!$Q$3:$S$133,3,0),"")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5">
      <c r="A3163" s="8" t="str">
        <f>IFERROR(VLOOKUP(B3163,'[1]DADOS (OCULTAR)'!$Q$3:$S$133,3,0),"")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5">
      <c r="A3164" s="8" t="str">
        <f>IFERROR(VLOOKUP(B3164,'[1]DADOS (OCULTAR)'!$Q$3:$S$133,3,0),"")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5">
      <c r="A3165" s="8" t="str">
        <f>IFERROR(VLOOKUP(B3165,'[1]DADOS (OCULTAR)'!$Q$3:$S$133,3,0),"")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5">
      <c r="A3166" s="8" t="str">
        <f>IFERROR(VLOOKUP(B3166,'[1]DADOS (OCULTAR)'!$Q$3:$S$133,3,0),"")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5">
      <c r="A3167" s="8" t="str">
        <f>IFERROR(VLOOKUP(B3167,'[1]DADOS (OCULTAR)'!$Q$3:$S$133,3,0),"")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5">
      <c r="A3168" s="8" t="str">
        <f>IFERROR(VLOOKUP(B3168,'[1]DADOS (OCULTAR)'!$Q$3:$S$133,3,0),"")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5">
      <c r="A3169" s="8" t="str">
        <f>IFERROR(VLOOKUP(B3169,'[1]DADOS (OCULTAR)'!$Q$3:$S$133,3,0),"")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5">
      <c r="A3170" s="8" t="str">
        <f>IFERROR(VLOOKUP(B3170,'[1]DADOS (OCULTAR)'!$Q$3:$S$133,3,0),"")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5">
      <c r="A3171" s="8" t="str">
        <f>IFERROR(VLOOKUP(B3171,'[1]DADOS (OCULTAR)'!$Q$3:$S$133,3,0),"")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5">
      <c r="A3172" s="8" t="str">
        <f>IFERROR(VLOOKUP(B3172,'[1]DADOS (OCULTAR)'!$Q$3:$S$133,3,0),"")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5">
      <c r="A3173" s="8" t="str">
        <f>IFERROR(VLOOKUP(B3173,'[1]DADOS (OCULTAR)'!$Q$3:$S$133,3,0),"")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5">
      <c r="A3174" s="8" t="str">
        <f>IFERROR(VLOOKUP(B3174,'[1]DADOS (OCULTAR)'!$Q$3:$S$133,3,0),"")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5">
      <c r="A3175" s="8" t="str">
        <f>IFERROR(VLOOKUP(B3175,'[1]DADOS (OCULTAR)'!$Q$3:$S$133,3,0),"")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5">
      <c r="A3176" s="8" t="str">
        <f>IFERROR(VLOOKUP(B3176,'[1]DADOS (OCULTAR)'!$Q$3:$S$133,3,0),"")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5">
      <c r="A3177" s="8" t="str">
        <f>IFERROR(VLOOKUP(B3177,'[1]DADOS (OCULTAR)'!$Q$3:$S$133,3,0),"")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5">
      <c r="A3178" s="8" t="str">
        <f>IFERROR(VLOOKUP(B3178,'[1]DADOS (OCULTAR)'!$Q$3:$S$133,3,0),"")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5">
      <c r="A3179" s="8" t="str">
        <f>IFERROR(VLOOKUP(B3179,'[1]DADOS (OCULTAR)'!$Q$3:$S$133,3,0),"")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5">
      <c r="A3180" s="8" t="str">
        <f>IFERROR(VLOOKUP(B3180,'[1]DADOS (OCULTAR)'!$Q$3:$S$133,3,0),"")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5">
      <c r="A3181" s="8" t="str">
        <f>IFERROR(VLOOKUP(B3181,'[1]DADOS (OCULTAR)'!$Q$3:$S$133,3,0),"")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5">
      <c r="A3182" s="8" t="str">
        <f>IFERROR(VLOOKUP(B3182,'[1]DADOS (OCULTAR)'!$Q$3:$S$133,3,0),"")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5">
      <c r="A3183" s="8" t="str">
        <f>IFERROR(VLOOKUP(B3183,'[1]DADOS (OCULTAR)'!$Q$3:$S$133,3,0),"")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5">
      <c r="A3184" s="8" t="str">
        <f>IFERROR(VLOOKUP(B3184,'[1]DADOS (OCULTAR)'!$Q$3:$S$133,3,0),"")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5">
      <c r="A3185" s="8" t="str">
        <f>IFERROR(VLOOKUP(B3185,'[1]DADOS (OCULTAR)'!$Q$3:$S$133,3,0),"")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5">
      <c r="A3186" s="8" t="str">
        <f>IFERROR(VLOOKUP(B3186,'[1]DADOS (OCULTAR)'!$Q$3:$S$133,3,0),"")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5">
      <c r="A3187" s="8" t="str">
        <f>IFERROR(VLOOKUP(B3187,'[1]DADOS (OCULTAR)'!$Q$3:$S$133,3,0),"")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5">
      <c r="A3188" s="8" t="str">
        <f>IFERROR(VLOOKUP(B3188,'[1]DADOS (OCULTAR)'!$Q$3:$S$133,3,0),"")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5">
      <c r="A3189" s="8" t="str">
        <f>IFERROR(VLOOKUP(B3189,'[1]DADOS (OCULTAR)'!$Q$3:$S$133,3,0),"")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5">
      <c r="A3190" s="8" t="str">
        <f>IFERROR(VLOOKUP(B3190,'[1]DADOS (OCULTAR)'!$Q$3:$S$133,3,0),"")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5">
      <c r="A3191" s="8" t="str">
        <f>IFERROR(VLOOKUP(B3191,'[1]DADOS (OCULTAR)'!$Q$3:$S$133,3,0),"")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5">
      <c r="A3192" s="8" t="str">
        <f>IFERROR(VLOOKUP(B3192,'[1]DADOS (OCULTAR)'!$Q$3:$S$133,3,0),"")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5">
      <c r="A3193" s="8" t="str">
        <f>IFERROR(VLOOKUP(B3193,'[1]DADOS (OCULTAR)'!$Q$3:$S$133,3,0),"")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5">
      <c r="A3194" s="8" t="str">
        <f>IFERROR(VLOOKUP(B3194,'[1]DADOS (OCULTAR)'!$Q$3:$S$133,3,0),"")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5">
      <c r="A3195" s="8" t="str">
        <f>IFERROR(VLOOKUP(B3195,'[1]DADOS (OCULTAR)'!$Q$3:$S$133,3,0),"")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5">
      <c r="A3196" s="8" t="str">
        <f>IFERROR(VLOOKUP(B3196,'[1]DADOS (OCULTAR)'!$Q$3:$S$133,3,0),"")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5">
      <c r="A3197" s="8" t="str">
        <f>IFERROR(VLOOKUP(B3197,'[1]DADOS (OCULTAR)'!$Q$3:$S$133,3,0),"")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5">
      <c r="A3198" s="8" t="str">
        <f>IFERROR(VLOOKUP(B3198,'[1]DADOS (OCULTAR)'!$Q$3:$S$133,3,0),"")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5">
      <c r="A3199" s="8" t="str">
        <f>IFERROR(VLOOKUP(B3199,'[1]DADOS (OCULTAR)'!$Q$3:$S$133,3,0),"")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5">
      <c r="A3200" s="8" t="str">
        <f>IFERROR(VLOOKUP(B3200,'[1]DADOS (OCULTAR)'!$Q$3:$S$133,3,0),"")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5">
      <c r="A3201" s="8" t="str">
        <f>IFERROR(VLOOKUP(B3201,'[1]DADOS (OCULTAR)'!$Q$3:$S$133,3,0),"")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5">
      <c r="A3202" s="8" t="str">
        <f>IFERROR(VLOOKUP(B3202,'[1]DADOS (OCULTAR)'!$Q$3:$S$133,3,0),"")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5">
      <c r="A3203" s="8" t="str">
        <f>IFERROR(VLOOKUP(B3203,'[1]DADOS (OCULTAR)'!$Q$3:$S$133,3,0),"")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5">
      <c r="A3204" s="8" t="str">
        <f>IFERROR(VLOOKUP(B3204,'[1]DADOS (OCULTAR)'!$Q$3:$S$133,3,0),"")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5">
      <c r="A3205" s="8" t="str">
        <f>IFERROR(VLOOKUP(B3205,'[1]DADOS (OCULTAR)'!$Q$3:$S$133,3,0),"")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5">
      <c r="A3206" s="8" t="str">
        <f>IFERROR(VLOOKUP(B3206,'[1]DADOS (OCULTAR)'!$Q$3:$S$133,3,0),"")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5">
      <c r="A3207" s="8" t="str">
        <f>IFERROR(VLOOKUP(B3207,'[1]DADOS (OCULTAR)'!$Q$3:$S$133,3,0),"")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5">
      <c r="A3208" s="8" t="str">
        <f>IFERROR(VLOOKUP(B3208,'[1]DADOS (OCULTAR)'!$Q$3:$S$133,3,0),"")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5">
      <c r="A3209" s="8" t="str">
        <f>IFERROR(VLOOKUP(B3209,'[1]DADOS (OCULTAR)'!$Q$3:$S$133,3,0),"")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5">
      <c r="A3210" s="8" t="str">
        <f>IFERROR(VLOOKUP(B3210,'[1]DADOS (OCULTAR)'!$Q$3:$S$133,3,0),"")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5">
      <c r="A3211" s="8" t="str">
        <f>IFERROR(VLOOKUP(B3211,'[1]DADOS (OCULTAR)'!$Q$3:$S$133,3,0),"")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5">
      <c r="A3212" s="8" t="str">
        <f>IFERROR(VLOOKUP(B3212,'[1]DADOS (OCULTAR)'!$Q$3:$S$133,3,0),"")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5">
      <c r="A3213" s="8" t="str">
        <f>IFERROR(VLOOKUP(B3213,'[1]DADOS (OCULTAR)'!$Q$3:$S$133,3,0),"")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5">
      <c r="A3214" s="8" t="str">
        <f>IFERROR(VLOOKUP(B3214,'[1]DADOS (OCULTAR)'!$Q$3:$S$133,3,0),"")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5">
      <c r="A3215" s="8" t="str">
        <f>IFERROR(VLOOKUP(B3215,'[1]DADOS (OCULTAR)'!$Q$3:$S$133,3,0),"")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5">
      <c r="A3216" s="8" t="str">
        <f>IFERROR(VLOOKUP(B3216,'[1]DADOS (OCULTAR)'!$Q$3:$S$133,3,0),"")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5">
      <c r="A3217" s="8" t="str">
        <f>IFERROR(VLOOKUP(B3217,'[1]DADOS (OCULTAR)'!$Q$3:$S$133,3,0),"")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5">
      <c r="A3218" s="8" t="str">
        <f>IFERROR(VLOOKUP(B3218,'[1]DADOS (OCULTAR)'!$Q$3:$S$133,3,0),"")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5">
      <c r="A3219" s="8" t="str">
        <f>IFERROR(VLOOKUP(B3219,'[1]DADOS (OCULTAR)'!$Q$3:$S$133,3,0),"")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5">
      <c r="A3220" s="8" t="str">
        <f>IFERROR(VLOOKUP(B3220,'[1]DADOS (OCULTAR)'!$Q$3:$S$133,3,0),"")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5">
      <c r="A3221" s="8" t="str">
        <f>IFERROR(VLOOKUP(B3221,'[1]DADOS (OCULTAR)'!$Q$3:$S$133,3,0),"")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5">
      <c r="A3222" s="8" t="str">
        <f>IFERROR(VLOOKUP(B3222,'[1]DADOS (OCULTAR)'!$Q$3:$S$133,3,0),"")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5">
      <c r="A3223" s="8" t="str">
        <f>IFERROR(VLOOKUP(B3223,'[1]DADOS (OCULTAR)'!$Q$3:$S$133,3,0),"")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5">
      <c r="A3224" s="8" t="str">
        <f>IFERROR(VLOOKUP(B3224,'[1]DADOS (OCULTAR)'!$Q$3:$S$133,3,0),"")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5">
      <c r="A3225" s="8" t="str">
        <f>IFERROR(VLOOKUP(B3225,'[1]DADOS (OCULTAR)'!$Q$3:$S$133,3,0),"")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5">
      <c r="A3226" s="8" t="str">
        <f>IFERROR(VLOOKUP(B3226,'[1]DADOS (OCULTAR)'!$Q$3:$S$133,3,0),"")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5">
      <c r="A3227" s="8" t="str">
        <f>IFERROR(VLOOKUP(B3227,'[1]DADOS (OCULTAR)'!$Q$3:$S$133,3,0),"")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5">
      <c r="A3228" s="8" t="str">
        <f>IFERROR(VLOOKUP(B3228,'[1]DADOS (OCULTAR)'!$Q$3:$S$133,3,0),"")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5">
      <c r="A3229" s="8" t="str">
        <f>IFERROR(VLOOKUP(B3229,'[1]DADOS (OCULTAR)'!$Q$3:$S$133,3,0),"")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5">
      <c r="A3230" s="8" t="str">
        <f>IFERROR(VLOOKUP(B3230,'[1]DADOS (OCULTAR)'!$Q$3:$S$133,3,0),"")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5">
      <c r="A3231" s="8" t="str">
        <f>IFERROR(VLOOKUP(B3231,'[1]DADOS (OCULTAR)'!$Q$3:$S$133,3,0),"")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5">
      <c r="A3232" s="8" t="str">
        <f>IFERROR(VLOOKUP(B3232,'[1]DADOS (OCULTAR)'!$Q$3:$S$133,3,0),"")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5">
      <c r="A3233" s="8" t="str">
        <f>IFERROR(VLOOKUP(B3233,'[1]DADOS (OCULTAR)'!$Q$3:$S$133,3,0),"")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5">
      <c r="A3234" s="8" t="str">
        <f>IFERROR(VLOOKUP(B3234,'[1]DADOS (OCULTAR)'!$Q$3:$S$133,3,0),"")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5">
      <c r="A3235" s="8" t="str">
        <f>IFERROR(VLOOKUP(B3235,'[1]DADOS (OCULTAR)'!$Q$3:$S$133,3,0),"")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5">
      <c r="A3236" s="8" t="str">
        <f>IFERROR(VLOOKUP(B3236,'[1]DADOS (OCULTAR)'!$Q$3:$S$133,3,0),"")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5">
      <c r="A3237" s="8" t="str">
        <f>IFERROR(VLOOKUP(B3237,'[1]DADOS (OCULTAR)'!$Q$3:$S$133,3,0),"")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5">
      <c r="A3238" s="8" t="str">
        <f>IFERROR(VLOOKUP(B3238,'[1]DADOS (OCULTAR)'!$Q$3:$S$133,3,0),"")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5">
      <c r="A3239" s="8" t="str">
        <f>IFERROR(VLOOKUP(B3239,'[1]DADOS (OCULTAR)'!$Q$3:$S$133,3,0),"")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5">
      <c r="A3240" s="8" t="str">
        <f>IFERROR(VLOOKUP(B3240,'[1]DADOS (OCULTAR)'!$Q$3:$S$133,3,0),"")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5">
      <c r="A3241" s="8" t="str">
        <f>IFERROR(VLOOKUP(B3241,'[1]DADOS (OCULTAR)'!$Q$3:$S$133,3,0),"")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5">
      <c r="A3242" s="8" t="str">
        <f>IFERROR(VLOOKUP(B3242,'[1]DADOS (OCULTAR)'!$Q$3:$S$133,3,0),"")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5">
      <c r="A3243" s="8" t="str">
        <f>IFERROR(VLOOKUP(B3243,'[1]DADOS (OCULTAR)'!$Q$3:$S$133,3,0),"")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5">
      <c r="A3244" s="8" t="str">
        <f>IFERROR(VLOOKUP(B3244,'[1]DADOS (OCULTAR)'!$Q$3:$S$133,3,0),"")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5">
      <c r="A3245" s="8" t="str">
        <f>IFERROR(VLOOKUP(B3245,'[1]DADOS (OCULTAR)'!$Q$3:$S$133,3,0),"")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5">
      <c r="A3246" s="8" t="str">
        <f>IFERROR(VLOOKUP(B3246,'[1]DADOS (OCULTAR)'!$Q$3:$S$133,3,0),"")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5">
      <c r="A3247" s="8" t="str">
        <f>IFERROR(VLOOKUP(B3247,'[1]DADOS (OCULTAR)'!$Q$3:$S$133,3,0),"")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5">
      <c r="A3248" s="8" t="str">
        <f>IFERROR(VLOOKUP(B3248,'[1]DADOS (OCULTAR)'!$Q$3:$S$133,3,0),"")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5">
      <c r="A3249" s="8" t="str">
        <f>IFERROR(VLOOKUP(B3249,'[1]DADOS (OCULTAR)'!$Q$3:$S$133,3,0),"")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5">
      <c r="A3250" s="8" t="str">
        <f>IFERROR(VLOOKUP(B3250,'[1]DADOS (OCULTAR)'!$Q$3:$S$133,3,0),"")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5">
      <c r="A3251" s="8" t="str">
        <f>IFERROR(VLOOKUP(B3251,'[1]DADOS (OCULTAR)'!$Q$3:$S$133,3,0),"")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5">
      <c r="A3252" s="8" t="str">
        <f>IFERROR(VLOOKUP(B3252,'[1]DADOS (OCULTAR)'!$Q$3:$S$133,3,0),"")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5">
      <c r="A3253" s="8" t="str">
        <f>IFERROR(VLOOKUP(B3253,'[1]DADOS (OCULTAR)'!$Q$3:$S$133,3,0),"")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5">
      <c r="A3254" s="8" t="str">
        <f>IFERROR(VLOOKUP(B3254,'[1]DADOS (OCULTAR)'!$Q$3:$S$133,3,0),"")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5">
      <c r="A3255" s="8" t="str">
        <f>IFERROR(VLOOKUP(B3255,'[1]DADOS (OCULTAR)'!$Q$3:$S$133,3,0),"")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5">
      <c r="A3256" s="8" t="str">
        <f>IFERROR(VLOOKUP(B3256,'[1]DADOS (OCULTAR)'!$Q$3:$S$133,3,0),"")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5">
      <c r="A3257" s="8" t="str">
        <f>IFERROR(VLOOKUP(B3257,'[1]DADOS (OCULTAR)'!$Q$3:$S$133,3,0),"")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5">
      <c r="A3258" s="8" t="str">
        <f>IFERROR(VLOOKUP(B3258,'[1]DADOS (OCULTAR)'!$Q$3:$S$133,3,0),"")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5">
      <c r="A3259" s="8" t="str">
        <f>IFERROR(VLOOKUP(B3259,'[1]DADOS (OCULTAR)'!$Q$3:$S$133,3,0),"")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5">
      <c r="A3260" s="8" t="str">
        <f>IFERROR(VLOOKUP(B3260,'[1]DADOS (OCULTAR)'!$Q$3:$S$133,3,0),"")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5">
      <c r="A3261" s="8" t="str">
        <f>IFERROR(VLOOKUP(B3261,'[1]DADOS (OCULTAR)'!$Q$3:$S$133,3,0),"")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5">
      <c r="A3262" s="8" t="str">
        <f>IFERROR(VLOOKUP(B3262,'[1]DADOS (OCULTAR)'!$Q$3:$S$133,3,0),"")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5">
      <c r="A3263" s="8" t="str">
        <f>IFERROR(VLOOKUP(B3263,'[1]DADOS (OCULTAR)'!$Q$3:$S$133,3,0),"")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5">
      <c r="A3264" s="8" t="str">
        <f>IFERROR(VLOOKUP(B3264,'[1]DADOS (OCULTAR)'!$Q$3:$S$133,3,0),"")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5">
      <c r="A3265" s="8" t="str">
        <f>IFERROR(VLOOKUP(B3265,'[1]DADOS (OCULTAR)'!$Q$3:$S$133,3,0),"")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5">
      <c r="A3266" s="8" t="str">
        <f>IFERROR(VLOOKUP(B3266,'[1]DADOS (OCULTAR)'!$Q$3:$S$133,3,0),"")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5">
      <c r="A3267" s="8" t="str">
        <f>IFERROR(VLOOKUP(B3267,'[1]DADOS (OCULTAR)'!$Q$3:$S$133,3,0),"")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5">
      <c r="A3268" s="8" t="str">
        <f>IFERROR(VLOOKUP(B3268,'[1]DADOS (OCULTAR)'!$Q$3:$S$133,3,0),"")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5">
      <c r="A3269" s="8" t="str">
        <f>IFERROR(VLOOKUP(B3269,'[1]DADOS (OCULTAR)'!$Q$3:$S$133,3,0),"")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5">
      <c r="A3270" s="8" t="str">
        <f>IFERROR(VLOOKUP(B3270,'[1]DADOS (OCULTAR)'!$Q$3:$S$133,3,0),"")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5">
      <c r="A3271" s="8" t="str">
        <f>IFERROR(VLOOKUP(B3271,'[1]DADOS (OCULTAR)'!$Q$3:$S$133,3,0),"")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5">
      <c r="A3272" s="8" t="str">
        <f>IFERROR(VLOOKUP(B3272,'[1]DADOS (OCULTAR)'!$Q$3:$S$133,3,0),"")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5">
      <c r="A3273" s="8" t="str">
        <f>IFERROR(VLOOKUP(B3273,'[1]DADOS (OCULTAR)'!$Q$3:$S$133,3,0),"")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5">
      <c r="A3274" s="8" t="str">
        <f>IFERROR(VLOOKUP(B3274,'[1]DADOS (OCULTAR)'!$Q$3:$S$133,3,0),"")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5">
      <c r="A3275" s="8" t="str">
        <f>IFERROR(VLOOKUP(B3275,'[1]DADOS (OCULTAR)'!$Q$3:$S$133,3,0),"")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5">
      <c r="A3276" s="8" t="str">
        <f>IFERROR(VLOOKUP(B3276,'[1]DADOS (OCULTAR)'!$Q$3:$S$133,3,0),"")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5">
      <c r="A3277" s="8" t="str">
        <f>IFERROR(VLOOKUP(B3277,'[1]DADOS (OCULTAR)'!$Q$3:$S$133,3,0),"")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5">
      <c r="A3278" s="8" t="str">
        <f>IFERROR(VLOOKUP(B3278,'[1]DADOS (OCULTAR)'!$Q$3:$S$133,3,0),"")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5">
      <c r="A3279" s="8" t="str">
        <f>IFERROR(VLOOKUP(B3279,'[1]DADOS (OCULTAR)'!$Q$3:$S$133,3,0),"")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5">
      <c r="A3280" s="8" t="str">
        <f>IFERROR(VLOOKUP(B3280,'[1]DADOS (OCULTAR)'!$Q$3:$S$133,3,0),"")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5">
      <c r="A3281" s="8" t="str">
        <f>IFERROR(VLOOKUP(B3281,'[1]DADOS (OCULTAR)'!$Q$3:$S$133,3,0),"")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5">
      <c r="A3282" s="8" t="str">
        <f>IFERROR(VLOOKUP(B3282,'[1]DADOS (OCULTAR)'!$Q$3:$S$133,3,0),"")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5">
      <c r="A3283" s="8" t="str">
        <f>IFERROR(VLOOKUP(B3283,'[1]DADOS (OCULTAR)'!$Q$3:$S$133,3,0),"")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5">
      <c r="A3284" s="8" t="str">
        <f>IFERROR(VLOOKUP(B3284,'[1]DADOS (OCULTAR)'!$Q$3:$S$133,3,0),"")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5">
      <c r="A3285" s="8" t="str">
        <f>IFERROR(VLOOKUP(B3285,'[1]DADOS (OCULTAR)'!$Q$3:$S$133,3,0),"")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5">
      <c r="A3286" s="8" t="str">
        <f>IFERROR(VLOOKUP(B3286,'[1]DADOS (OCULTAR)'!$Q$3:$S$133,3,0),"")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5">
      <c r="A3287" s="8" t="str">
        <f>IFERROR(VLOOKUP(B3287,'[1]DADOS (OCULTAR)'!$Q$3:$S$133,3,0),"")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5">
      <c r="A3288" s="8" t="str">
        <f>IFERROR(VLOOKUP(B3288,'[1]DADOS (OCULTAR)'!$Q$3:$S$133,3,0),"")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5">
      <c r="A3289" s="8" t="str">
        <f>IFERROR(VLOOKUP(B3289,'[1]DADOS (OCULTAR)'!$Q$3:$S$133,3,0),"")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5">
      <c r="A3290" s="8" t="str">
        <f>IFERROR(VLOOKUP(B3290,'[1]DADOS (OCULTAR)'!$Q$3:$S$133,3,0),"")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5">
      <c r="A3291" s="8" t="str">
        <f>IFERROR(VLOOKUP(B3291,'[1]DADOS (OCULTAR)'!$Q$3:$S$133,3,0),"")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5">
      <c r="A3292" s="8" t="str">
        <f>IFERROR(VLOOKUP(B3292,'[1]DADOS (OCULTAR)'!$Q$3:$S$133,3,0),"")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5">
      <c r="A3293" s="8" t="str">
        <f>IFERROR(VLOOKUP(B3293,'[1]DADOS (OCULTAR)'!$Q$3:$S$133,3,0),"")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5">
      <c r="A3294" s="8" t="str">
        <f>IFERROR(VLOOKUP(B3294,'[1]DADOS (OCULTAR)'!$Q$3:$S$133,3,0),"")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5">
      <c r="A3295" s="8" t="str">
        <f>IFERROR(VLOOKUP(B3295,'[1]DADOS (OCULTAR)'!$Q$3:$S$133,3,0),"")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5">
      <c r="A3296" s="8" t="str">
        <f>IFERROR(VLOOKUP(B3296,'[1]DADOS (OCULTAR)'!$Q$3:$S$133,3,0),"")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5">
      <c r="A3297" s="8" t="str">
        <f>IFERROR(VLOOKUP(B3297,'[1]DADOS (OCULTAR)'!$Q$3:$S$133,3,0),"")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5">
      <c r="A3298" s="8" t="str">
        <f>IFERROR(VLOOKUP(B3298,'[1]DADOS (OCULTAR)'!$Q$3:$S$133,3,0),"")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5">
      <c r="A3299" s="8" t="str">
        <f>IFERROR(VLOOKUP(B3299,'[1]DADOS (OCULTAR)'!$Q$3:$S$133,3,0),"")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5">
      <c r="A3300" s="8" t="str">
        <f>IFERROR(VLOOKUP(B3300,'[1]DADOS (OCULTAR)'!$Q$3:$S$133,3,0),"")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5">
      <c r="A3301" s="8" t="str">
        <f>IFERROR(VLOOKUP(B3301,'[1]DADOS (OCULTAR)'!$Q$3:$S$133,3,0),"")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5">
      <c r="A3302" s="8" t="str">
        <f>IFERROR(VLOOKUP(B3302,'[1]DADOS (OCULTAR)'!$Q$3:$S$133,3,0),"")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5">
      <c r="A3303" s="8" t="str">
        <f>IFERROR(VLOOKUP(B3303,'[1]DADOS (OCULTAR)'!$Q$3:$S$133,3,0),"")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5">
      <c r="A3304" s="8" t="str">
        <f>IFERROR(VLOOKUP(B3304,'[1]DADOS (OCULTAR)'!$Q$3:$S$133,3,0),"")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5">
      <c r="A3305" s="8" t="str">
        <f>IFERROR(VLOOKUP(B3305,'[1]DADOS (OCULTAR)'!$Q$3:$S$133,3,0),"")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5">
      <c r="A3306" s="8" t="str">
        <f>IFERROR(VLOOKUP(B3306,'[1]DADOS (OCULTAR)'!$Q$3:$S$133,3,0),"")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5">
      <c r="A3307" s="8" t="str">
        <f>IFERROR(VLOOKUP(B3307,'[1]DADOS (OCULTAR)'!$Q$3:$S$133,3,0),"")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5">
      <c r="A3308" s="8" t="str">
        <f>IFERROR(VLOOKUP(B3308,'[1]DADOS (OCULTAR)'!$Q$3:$S$133,3,0),"")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5">
      <c r="A3309" s="8" t="str">
        <f>IFERROR(VLOOKUP(B3309,'[1]DADOS (OCULTAR)'!$Q$3:$S$133,3,0),"")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5">
      <c r="A3310" s="8" t="str">
        <f>IFERROR(VLOOKUP(B3310,'[1]DADOS (OCULTAR)'!$Q$3:$S$133,3,0),"")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5">
      <c r="A3311" s="8" t="str">
        <f>IFERROR(VLOOKUP(B3311,'[1]DADOS (OCULTAR)'!$Q$3:$S$133,3,0),"")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5">
      <c r="A3312" s="8" t="str">
        <f>IFERROR(VLOOKUP(B3312,'[1]DADOS (OCULTAR)'!$Q$3:$S$133,3,0),"")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5">
      <c r="A3313" s="8" t="str">
        <f>IFERROR(VLOOKUP(B3313,'[1]DADOS (OCULTAR)'!$Q$3:$S$133,3,0),"")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5">
      <c r="A3314" s="8" t="str">
        <f>IFERROR(VLOOKUP(B3314,'[1]DADOS (OCULTAR)'!$Q$3:$S$133,3,0),"")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5">
      <c r="A3315" s="8" t="str">
        <f>IFERROR(VLOOKUP(B3315,'[1]DADOS (OCULTAR)'!$Q$3:$S$133,3,0),"")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5">
      <c r="A3316" s="8" t="str">
        <f>IFERROR(VLOOKUP(B3316,'[1]DADOS (OCULTAR)'!$Q$3:$S$133,3,0),"")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5">
      <c r="A3317" s="8" t="str">
        <f>IFERROR(VLOOKUP(B3317,'[1]DADOS (OCULTAR)'!$Q$3:$S$133,3,0),"")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5">
      <c r="A3318" s="8" t="str">
        <f>IFERROR(VLOOKUP(B3318,'[1]DADOS (OCULTAR)'!$Q$3:$S$133,3,0),"")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5">
      <c r="A3319" s="8" t="str">
        <f>IFERROR(VLOOKUP(B3319,'[1]DADOS (OCULTAR)'!$Q$3:$S$133,3,0),"")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5">
      <c r="A3320" s="8" t="str">
        <f>IFERROR(VLOOKUP(B3320,'[1]DADOS (OCULTAR)'!$Q$3:$S$133,3,0),"")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5">
      <c r="A3321" s="8" t="str">
        <f>IFERROR(VLOOKUP(B3321,'[1]DADOS (OCULTAR)'!$Q$3:$S$133,3,0),"")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5">
      <c r="A3322" s="8" t="str">
        <f>IFERROR(VLOOKUP(B3322,'[1]DADOS (OCULTAR)'!$Q$3:$S$133,3,0),"")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5">
      <c r="A3323" s="8" t="str">
        <f>IFERROR(VLOOKUP(B3323,'[1]DADOS (OCULTAR)'!$Q$3:$S$133,3,0),"")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5">
      <c r="A3324" s="8" t="str">
        <f>IFERROR(VLOOKUP(B3324,'[1]DADOS (OCULTAR)'!$Q$3:$S$133,3,0),"")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5">
      <c r="A3325" s="8" t="str">
        <f>IFERROR(VLOOKUP(B3325,'[1]DADOS (OCULTAR)'!$Q$3:$S$133,3,0),"")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5">
      <c r="A3326" s="8" t="str">
        <f>IFERROR(VLOOKUP(B3326,'[1]DADOS (OCULTAR)'!$Q$3:$S$133,3,0),"")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5">
      <c r="A3327" s="8" t="str">
        <f>IFERROR(VLOOKUP(B3327,'[1]DADOS (OCULTAR)'!$Q$3:$S$133,3,0),"")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5">
      <c r="A3328" s="8" t="str">
        <f>IFERROR(VLOOKUP(B3328,'[1]DADOS (OCULTAR)'!$Q$3:$S$133,3,0),"")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5">
      <c r="A3329" s="8" t="str">
        <f>IFERROR(VLOOKUP(B3329,'[1]DADOS (OCULTAR)'!$Q$3:$S$133,3,0),"")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5">
      <c r="A3330" s="8" t="str">
        <f>IFERROR(VLOOKUP(B3330,'[1]DADOS (OCULTAR)'!$Q$3:$S$133,3,0),"")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5">
      <c r="A3331" s="8" t="str">
        <f>IFERROR(VLOOKUP(B3331,'[1]DADOS (OCULTAR)'!$Q$3:$S$133,3,0),"")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5">
      <c r="A3332" s="8" t="str">
        <f>IFERROR(VLOOKUP(B3332,'[1]DADOS (OCULTAR)'!$Q$3:$S$133,3,0),"")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5">
      <c r="A3333" s="8" t="str">
        <f>IFERROR(VLOOKUP(B3333,'[1]DADOS (OCULTAR)'!$Q$3:$S$133,3,0),"")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5">
      <c r="A3334" s="8" t="str">
        <f>IFERROR(VLOOKUP(B3334,'[1]DADOS (OCULTAR)'!$Q$3:$S$133,3,0),"")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5">
      <c r="A3335" s="8" t="str">
        <f>IFERROR(VLOOKUP(B3335,'[1]DADOS (OCULTAR)'!$Q$3:$S$133,3,0),"")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5">
      <c r="A3336" s="8" t="str">
        <f>IFERROR(VLOOKUP(B3336,'[1]DADOS (OCULTAR)'!$Q$3:$S$133,3,0),"")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5">
      <c r="A3337" s="8" t="str">
        <f>IFERROR(VLOOKUP(B3337,'[1]DADOS (OCULTAR)'!$Q$3:$S$133,3,0),"")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5">
      <c r="A3338" s="8" t="str">
        <f>IFERROR(VLOOKUP(B3338,'[1]DADOS (OCULTAR)'!$Q$3:$S$133,3,0),"")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5">
      <c r="A3339" s="8" t="str">
        <f>IFERROR(VLOOKUP(B3339,'[1]DADOS (OCULTAR)'!$Q$3:$S$133,3,0),"")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5">
      <c r="A3340" s="8" t="str">
        <f>IFERROR(VLOOKUP(B3340,'[1]DADOS (OCULTAR)'!$Q$3:$S$133,3,0),"")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5">
      <c r="A3341" s="8" t="str">
        <f>IFERROR(VLOOKUP(B3341,'[1]DADOS (OCULTAR)'!$Q$3:$S$133,3,0),"")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5">
      <c r="A3342" s="8" t="str">
        <f>IFERROR(VLOOKUP(B3342,'[1]DADOS (OCULTAR)'!$Q$3:$S$133,3,0),"")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5">
      <c r="A3343" s="8" t="str">
        <f>IFERROR(VLOOKUP(B3343,'[1]DADOS (OCULTAR)'!$Q$3:$S$133,3,0),"")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5">
      <c r="A3344" s="8" t="str">
        <f>IFERROR(VLOOKUP(B3344,'[1]DADOS (OCULTAR)'!$Q$3:$S$133,3,0),"")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5">
      <c r="A3345" s="8" t="str">
        <f>IFERROR(VLOOKUP(B3345,'[1]DADOS (OCULTAR)'!$Q$3:$S$133,3,0),"")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5">
      <c r="A3346" s="8" t="str">
        <f>IFERROR(VLOOKUP(B3346,'[1]DADOS (OCULTAR)'!$Q$3:$S$133,3,0),"")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5">
      <c r="A3347" s="8" t="str">
        <f>IFERROR(VLOOKUP(B3347,'[1]DADOS (OCULTAR)'!$Q$3:$S$133,3,0),"")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5">
      <c r="A3348" s="8" t="str">
        <f>IFERROR(VLOOKUP(B3348,'[1]DADOS (OCULTAR)'!$Q$3:$S$133,3,0),"")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5">
      <c r="A3349" s="8" t="str">
        <f>IFERROR(VLOOKUP(B3349,'[1]DADOS (OCULTAR)'!$Q$3:$S$133,3,0),"")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5">
      <c r="A3350" s="8" t="str">
        <f>IFERROR(VLOOKUP(B3350,'[1]DADOS (OCULTAR)'!$Q$3:$S$133,3,0),"")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5">
      <c r="A3351" s="8" t="str">
        <f>IFERROR(VLOOKUP(B3351,'[1]DADOS (OCULTAR)'!$Q$3:$S$133,3,0),"")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5">
      <c r="A3352" s="8" t="str">
        <f>IFERROR(VLOOKUP(B3352,'[1]DADOS (OCULTAR)'!$Q$3:$S$133,3,0),"")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5">
      <c r="A3353" s="8" t="str">
        <f>IFERROR(VLOOKUP(B3353,'[1]DADOS (OCULTAR)'!$Q$3:$S$133,3,0),"")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5">
      <c r="A3354" s="8" t="str">
        <f>IFERROR(VLOOKUP(B3354,'[1]DADOS (OCULTAR)'!$Q$3:$S$133,3,0),"")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5">
      <c r="A3355" s="8" t="str">
        <f>IFERROR(VLOOKUP(B3355,'[1]DADOS (OCULTAR)'!$Q$3:$S$133,3,0),"")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5">
      <c r="A3356" s="8" t="str">
        <f>IFERROR(VLOOKUP(B3356,'[1]DADOS (OCULTAR)'!$Q$3:$S$133,3,0),"")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5">
      <c r="A3357" s="8" t="str">
        <f>IFERROR(VLOOKUP(B3357,'[1]DADOS (OCULTAR)'!$Q$3:$S$133,3,0),"")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5">
      <c r="A3358" s="8" t="str">
        <f>IFERROR(VLOOKUP(B3358,'[1]DADOS (OCULTAR)'!$Q$3:$S$133,3,0),"")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5">
      <c r="A3359" s="8" t="str">
        <f>IFERROR(VLOOKUP(B3359,'[1]DADOS (OCULTAR)'!$Q$3:$S$133,3,0),"")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5">
      <c r="A3360" s="8" t="str">
        <f>IFERROR(VLOOKUP(B3360,'[1]DADOS (OCULTAR)'!$Q$3:$S$133,3,0),"")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5">
      <c r="A3361" s="8" t="str">
        <f>IFERROR(VLOOKUP(B3361,'[1]DADOS (OCULTAR)'!$Q$3:$S$133,3,0),"")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5">
      <c r="A3362" s="8" t="str">
        <f>IFERROR(VLOOKUP(B3362,'[1]DADOS (OCULTAR)'!$Q$3:$S$133,3,0),"")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5">
      <c r="A3363" s="8" t="str">
        <f>IFERROR(VLOOKUP(B3363,'[1]DADOS (OCULTAR)'!$Q$3:$S$133,3,0),"")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5">
      <c r="A3364" s="8" t="str">
        <f>IFERROR(VLOOKUP(B3364,'[1]DADOS (OCULTAR)'!$Q$3:$S$133,3,0),"")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5">
      <c r="A3365" s="8" t="str">
        <f>IFERROR(VLOOKUP(B3365,'[1]DADOS (OCULTAR)'!$Q$3:$S$133,3,0),"")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5">
      <c r="A3366" s="8" t="str">
        <f>IFERROR(VLOOKUP(B3366,'[1]DADOS (OCULTAR)'!$Q$3:$S$133,3,0),"")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5">
      <c r="A3367" s="8" t="str">
        <f>IFERROR(VLOOKUP(B3367,'[1]DADOS (OCULTAR)'!$Q$3:$S$133,3,0),"")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5">
      <c r="A3368" s="8" t="str">
        <f>IFERROR(VLOOKUP(B3368,'[1]DADOS (OCULTAR)'!$Q$3:$S$133,3,0),"")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5">
      <c r="A3369" s="8" t="str">
        <f>IFERROR(VLOOKUP(B3369,'[1]DADOS (OCULTAR)'!$Q$3:$S$133,3,0),"")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5">
      <c r="A3370" s="8" t="str">
        <f>IFERROR(VLOOKUP(B3370,'[1]DADOS (OCULTAR)'!$Q$3:$S$133,3,0),"")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5">
      <c r="A3371" s="8" t="str">
        <f>IFERROR(VLOOKUP(B3371,'[1]DADOS (OCULTAR)'!$Q$3:$S$133,3,0),"")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5">
      <c r="A3372" s="8" t="str">
        <f>IFERROR(VLOOKUP(B3372,'[1]DADOS (OCULTAR)'!$Q$3:$S$133,3,0),"")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5">
      <c r="A3373" s="8" t="str">
        <f>IFERROR(VLOOKUP(B3373,'[1]DADOS (OCULTAR)'!$Q$3:$S$133,3,0),"")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5">
      <c r="A3374" s="8" t="str">
        <f>IFERROR(VLOOKUP(B3374,'[1]DADOS (OCULTAR)'!$Q$3:$S$133,3,0),"")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5">
      <c r="A3375" s="8" t="str">
        <f>IFERROR(VLOOKUP(B3375,'[1]DADOS (OCULTAR)'!$Q$3:$S$133,3,0),"")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5">
      <c r="A3376" s="8" t="str">
        <f>IFERROR(VLOOKUP(B3376,'[1]DADOS (OCULTAR)'!$Q$3:$S$133,3,0),"")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5">
      <c r="A3377" s="8" t="str">
        <f>IFERROR(VLOOKUP(B3377,'[1]DADOS (OCULTAR)'!$Q$3:$S$133,3,0),"")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5">
      <c r="A3378" s="8" t="str">
        <f>IFERROR(VLOOKUP(B3378,'[1]DADOS (OCULTAR)'!$Q$3:$S$133,3,0),"")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5">
      <c r="A3379" s="8" t="str">
        <f>IFERROR(VLOOKUP(B3379,'[1]DADOS (OCULTAR)'!$Q$3:$S$133,3,0),"")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5">
      <c r="A3380" s="8" t="str">
        <f>IFERROR(VLOOKUP(B3380,'[1]DADOS (OCULTAR)'!$Q$3:$S$133,3,0),"")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5">
      <c r="A3381" s="8" t="str">
        <f>IFERROR(VLOOKUP(B3381,'[1]DADOS (OCULTAR)'!$Q$3:$S$133,3,0),"")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5">
      <c r="A3382" s="8" t="str">
        <f>IFERROR(VLOOKUP(B3382,'[1]DADOS (OCULTAR)'!$Q$3:$S$133,3,0),"")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5">
      <c r="A3383" s="8" t="str">
        <f>IFERROR(VLOOKUP(B3383,'[1]DADOS (OCULTAR)'!$Q$3:$S$133,3,0),"")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5">
      <c r="A3384" s="8" t="str">
        <f>IFERROR(VLOOKUP(B3384,'[1]DADOS (OCULTAR)'!$Q$3:$S$133,3,0),"")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5">
      <c r="A3385" s="8" t="str">
        <f>IFERROR(VLOOKUP(B3385,'[1]DADOS (OCULTAR)'!$Q$3:$S$133,3,0),"")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5">
      <c r="A3386" s="8" t="str">
        <f>IFERROR(VLOOKUP(B3386,'[1]DADOS (OCULTAR)'!$Q$3:$S$133,3,0),"")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5">
      <c r="A3387" s="8" t="str">
        <f>IFERROR(VLOOKUP(B3387,'[1]DADOS (OCULTAR)'!$Q$3:$S$133,3,0),"")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5">
      <c r="A3388" s="8" t="str">
        <f>IFERROR(VLOOKUP(B3388,'[1]DADOS (OCULTAR)'!$Q$3:$S$133,3,0),"")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5">
      <c r="A3389" s="8" t="str">
        <f>IFERROR(VLOOKUP(B3389,'[1]DADOS (OCULTAR)'!$Q$3:$S$133,3,0),"")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5">
      <c r="A3390" s="8" t="str">
        <f>IFERROR(VLOOKUP(B3390,'[1]DADOS (OCULTAR)'!$Q$3:$S$133,3,0),"")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5">
      <c r="A3391" s="8" t="str">
        <f>IFERROR(VLOOKUP(B3391,'[1]DADOS (OCULTAR)'!$Q$3:$S$133,3,0),"")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5">
      <c r="A3392" s="8" t="str">
        <f>IFERROR(VLOOKUP(B3392,'[1]DADOS (OCULTAR)'!$Q$3:$S$133,3,0),"")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5">
      <c r="A3393" s="8" t="str">
        <f>IFERROR(VLOOKUP(B3393,'[1]DADOS (OCULTAR)'!$Q$3:$S$133,3,0),"")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5">
      <c r="A3394" s="8" t="str">
        <f>IFERROR(VLOOKUP(B3394,'[1]DADOS (OCULTAR)'!$Q$3:$S$133,3,0),"")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5">
      <c r="A3395" s="8" t="str">
        <f>IFERROR(VLOOKUP(B3395,'[1]DADOS (OCULTAR)'!$Q$3:$S$133,3,0),"")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5">
      <c r="A3396" s="8" t="str">
        <f>IFERROR(VLOOKUP(B3396,'[1]DADOS (OCULTAR)'!$Q$3:$S$133,3,0),"")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5">
      <c r="A3397" s="8" t="str">
        <f>IFERROR(VLOOKUP(B3397,'[1]DADOS (OCULTAR)'!$Q$3:$S$133,3,0),"")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5">
      <c r="A3398" s="8" t="str">
        <f>IFERROR(VLOOKUP(B3398,'[1]DADOS (OCULTAR)'!$Q$3:$S$133,3,0),"")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5">
      <c r="A3399" s="8" t="str">
        <f>IFERROR(VLOOKUP(B3399,'[1]DADOS (OCULTAR)'!$Q$3:$S$133,3,0),"")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5">
      <c r="A3400" s="8" t="str">
        <f>IFERROR(VLOOKUP(B3400,'[1]DADOS (OCULTAR)'!$Q$3:$S$133,3,0),"")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5">
      <c r="A3401" s="8" t="str">
        <f>IFERROR(VLOOKUP(B3401,'[1]DADOS (OCULTAR)'!$Q$3:$S$133,3,0),"")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5">
      <c r="A3402" s="8" t="str">
        <f>IFERROR(VLOOKUP(B3402,'[1]DADOS (OCULTAR)'!$Q$3:$S$133,3,0),"")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5">
      <c r="A3403" s="8" t="str">
        <f>IFERROR(VLOOKUP(B3403,'[1]DADOS (OCULTAR)'!$Q$3:$S$133,3,0),"")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5">
      <c r="A3404" s="8" t="str">
        <f>IFERROR(VLOOKUP(B3404,'[1]DADOS (OCULTAR)'!$Q$3:$S$133,3,0),"")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5">
      <c r="A3405" s="8" t="str">
        <f>IFERROR(VLOOKUP(B3405,'[1]DADOS (OCULTAR)'!$Q$3:$S$133,3,0),"")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5">
      <c r="A3406" s="8" t="str">
        <f>IFERROR(VLOOKUP(B3406,'[1]DADOS (OCULTAR)'!$Q$3:$S$133,3,0),"")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5">
      <c r="A3407" s="8" t="str">
        <f>IFERROR(VLOOKUP(B3407,'[1]DADOS (OCULTAR)'!$Q$3:$S$133,3,0),"")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5">
      <c r="A3408" s="8" t="str">
        <f>IFERROR(VLOOKUP(B3408,'[1]DADOS (OCULTAR)'!$Q$3:$S$133,3,0),"")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5">
      <c r="A3409" s="8" t="str">
        <f>IFERROR(VLOOKUP(B3409,'[1]DADOS (OCULTAR)'!$Q$3:$S$133,3,0),"")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5">
      <c r="A3410" s="8" t="str">
        <f>IFERROR(VLOOKUP(B3410,'[1]DADOS (OCULTAR)'!$Q$3:$S$133,3,0),"")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5">
      <c r="A3411" s="8" t="str">
        <f>IFERROR(VLOOKUP(B3411,'[1]DADOS (OCULTAR)'!$Q$3:$S$133,3,0),"")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5">
      <c r="A3412" s="8" t="str">
        <f>IFERROR(VLOOKUP(B3412,'[1]DADOS (OCULTAR)'!$Q$3:$S$133,3,0),"")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5">
      <c r="A3413" s="8" t="str">
        <f>IFERROR(VLOOKUP(B3413,'[1]DADOS (OCULTAR)'!$Q$3:$S$133,3,0),"")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5">
      <c r="A3414" s="8" t="str">
        <f>IFERROR(VLOOKUP(B3414,'[1]DADOS (OCULTAR)'!$Q$3:$S$133,3,0),"")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5">
      <c r="A3415" s="8" t="str">
        <f>IFERROR(VLOOKUP(B3415,'[1]DADOS (OCULTAR)'!$Q$3:$S$133,3,0),"")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5">
      <c r="A3416" s="8" t="str">
        <f>IFERROR(VLOOKUP(B3416,'[1]DADOS (OCULTAR)'!$Q$3:$S$133,3,0),"")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5">
      <c r="A3417" s="8" t="str">
        <f>IFERROR(VLOOKUP(B3417,'[1]DADOS (OCULTAR)'!$Q$3:$S$133,3,0),"")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5">
      <c r="A3418" s="8" t="str">
        <f>IFERROR(VLOOKUP(B3418,'[1]DADOS (OCULTAR)'!$Q$3:$S$133,3,0),"")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5">
      <c r="A3419" s="8" t="str">
        <f>IFERROR(VLOOKUP(B3419,'[1]DADOS (OCULTAR)'!$Q$3:$S$133,3,0),"")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5">
      <c r="A3420" s="8" t="str">
        <f>IFERROR(VLOOKUP(B3420,'[1]DADOS (OCULTAR)'!$Q$3:$S$133,3,0),"")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5">
      <c r="A3421" s="8" t="str">
        <f>IFERROR(VLOOKUP(B3421,'[1]DADOS (OCULTAR)'!$Q$3:$S$133,3,0),"")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5">
      <c r="A3422" s="8" t="str">
        <f>IFERROR(VLOOKUP(B3422,'[1]DADOS (OCULTAR)'!$Q$3:$S$133,3,0),"")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5">
      <c r="A3423" s="8" t="str">
        <f>IFERROR(VLOOKUP(B3423,'[1]DADOS (OCULTAR)'!$Q$3:$S$133,3,0),"")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5">
      <c r="A3424" s="8" t="str">
        <f>IFERROR(VLOOKUP(B3424,'[1]DADOS (OCULTAR)'!$Q$3:$S$133,3,0),"")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5">
      <c r="A3425" s="8" t="str">
        <f>IFERROR(VLOOKUP(B3425,'[1]DADOS (OCULTAR)'!$Q$3:$S$133,3,0),"")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5">
      <c r="A3426" s="8" t="str">
        <f>IFERROR(VLOOKUP(B3426,'[1]DADOS (OCULTAR)'!$Q$3:$S$133,3,0),"")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5">
      <c r="A3427" s="8" t="str">
        <f>IFERROR(VLOOKUP(B3427,'[1]DADOS (OCULTAR)'!$Q$3:$S$133,3,0),"")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5">
      <c r="A3428" s="8" t="str">
        <f>IFERROR(VLOOKUP(B3428,'[1]DADOS (OCULTAR)'!$Q$3:$S$133,3,0),"")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5">
      <c r="A3429" s="8" t="str">
        <f>IFERROR(VLOOKUP(B3429,'[1]DADOS (OCULTAR)'!$Q$3:$S$133,3,0),"")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5">
      <c r="A3430" s="8" t="str">
        <f>IFERROR(VLOOKUP(B3430,'[1]DADOS (OCULTAR)'!$Q$3:$S$133,3,0),"")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5">
      <c r="A3431" s="8" t="str">
        <f>IFERROR(VLOOKUP(B3431,'[1]DADOS (OCULTAR)'!$Q$3:$S$133,3,0),"")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5">
      <c r="A3432" s="8" t="str">
        <f>IFERROR(VLOOKUP(B3432,'[1]DADOS (OCULTAR)'!$Q$3:$S$133,3,0),"")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5">
      <c r="A3433" s="8" t="str">
        <f>IFERROR(VLOOKUP(B3433,'[1]DADOS (OCULTAR)'!$Q$3:$S$133,3,0),"")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5">
      <c r="A3434" s="8" t="str">
        <f>IFERROR(VLOOKUP(B3434,'[1]DADOS (OCULTAR)'!$Q$3:$S$133,3,0),"")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5">
      <c r="A3435" s="8" t="str">
        <f>IFERROR(VLOOKUP(B3435,'[1]DADOS (OCULTAR)'!$Q$3:$S$133,3,0),"")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5">
      <c r="A3436" s="8" t="str">
        <f>IFERROR(VLOOKUP(B3436,'[1]DADOS (OCULTAR)'!$Q$3:$S$133,3,0),"")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5">
      <c r="A3437" s="8" t="str">
        <f>IFERROR(VLOOKUP(B3437,'[1]DADOS (OCULTAR)'!$Q$3:$S$133,3,0),"")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5">
      <c r="A3438" s="8" t="str">
        <f>IFERROR(VLOOKUP(B3438,'[1]DADOS (OCULTAR)'!$Q$3:$S$133,3,0),"")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5">
      <c r="A3439" s="8" t="str">
        <f>IFERROR(VLOOKUP(B3439,'[1]DADOS (OCULTAR)'!$Q$3:$S$133,3,0),"")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5">
      <c r="A3440" s="8" t="str">
        <f>IFERROR(VLOOKUP(B3440,'[1]DADOS (OCULTAR)'!$Q$3:$S$133,3,0),"")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5">
      <c r="A3441" s="8" t="str">
        <f>IFERROR(VLOOKUP(B3441,'[1]DADOS (OCULTAR)'!$Q$3:$S$133,3,0),"")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5">
      <c r="A3442" s="8" t="str">
        <f>IFERROR(VLOOKUP(B3442,'[1]DADOS (OCULTAR)'!$Q$3:$S$133,3,0),"")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5">
      <c r="A3443" s="8" t="str">
        <f>IFERROR(VLOOKUP(B3443,'[1]DADOS (OCULTAR)'!$Q$3:$S$133,3,0),"")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5">
      <c r="A3444" s="8" t="str">
        <f>IFERROR(VLOOKUP(B3444,'[1]DADOS (OCULTAR)'!$Q$3:$S$133,3,0),"")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5">
      <c r="A3445" s="8" t="str">
        <f>IFERROR(VLOOKUP(B3445,'[1]DADOS (OCULTAR)'!$Q$3:$S$133,3,0),"")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5">
      <c r="A3446" s="8" t="str">
        <f>IFERROR(VLOOKUP(B3446,'[1]DADOS (OCULTAR)'!$Q$3:$S$133,3,0),"")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5">
      <c r="A3447" s="8" t="str">
        <f>IFERROR(VLOOKUP(B3447,'[1]DADOS (OCULTAR)'!$Q$3:$S$133,3,0),"")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5">
      <c r="A3448" s="8" t="str">
        <f>IFERROR(VLOOKUP(B3448,'[1]DADOS (OCULTAR)'!$Q$3:$S$133,3,0),"")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5">
      <c r="A3449" s="8" t="str">
        <f>IFERROR(VLOOKUP(B3449,'[1]DADOS (OCULTAR)'!$Q$3:$S$133,3,0),"")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5">
      <c r="A3450" s="8" t="str">
        <f>IFERROR(VLOOKUP(B3450,'[1]DADOS (OCULTAR)'!$Q$3:$S$133,3,0),"")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5">
      <c r="A3451" s="8" t="str">
        <f>IFERROR(VLOOKUP(B3451,'[1]DADOS (OCULTAR)'!$Q$3:$S$133,3,0),"")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5">
      <c r="A3452" s="8" t="str">
        <f>IFERROR(VLOOKUP(B3452,'[1]DADOS (OCULTAR)'!$Q$3:$S$133,3,0),"")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5">
      <c r="A3453" s="8" t="str">
        <f>IFERROR(VLOOKUP(B3453,'[1]DADOS (OCULTAR)'!$Q$3:$S$133,3,0),"")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5">
      <c r="A3454" s="8" t="str">
        <f>IFERROR(VLOOKUP(B3454,'[1]DADOS (OCULTAR)'!$Q$3:$S$133,3,0),"")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5">
      <c r="A3455" s="8" t="str">
        <f>IFERROR(VLOOKUP(B3455,'[1]DADOS (OCULTAR)'!$Q$3:$S$133,3,0),"")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5">
      <c r="A3456" s="8" t="str">
        <f>IFERROR(VLOOKUP(B3456,'[1]DADOS (OCULTAR)'!$Q$3:$S$133,3,0),"")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5">
      <c r="A3457" s="8" t="str">
        <f>IFERROR(VLOOKUP(B3457,'[1]DADOS (OCULTAR)'!$Q$3:$S$133,3,0),"")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5">
      <c r="A3458" s="8" t="str">
        <f>IFERROR(VLOOKUP(B3458,'[1]DADOS (OCULTAR)'!$Q$3:$S$133,3,0),"")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5">
      <c r="A3459" s="8" t="str">
        <f>IFERROR(VLOOKUP(B3459,'[1]DADOS (OCULTAR)'!$Q$3:$S$133,3,0),"")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5">
      <c r="A3460" s="8" t="str">
        <f>IFERROR(VLOOKUP(B3460,'[1]DADOS (OCULTAR)'!$Q$3:$S$133,3,0),"")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5">
      <c r="A3461" s="8" t="str">
        <f>IFERROR(VLOOKUP(B3461,'[1]DADOS (OCULTAR)'!$Q$3:$S$133,3,0),"")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5">
      <c r="A3462" s="8" t="str">
        <f>IFERROR(VLOOKUP(B3462,'[1]DADOS (OCULTAR)'!$Q$3:$S$133,3,0),"")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5">
      <c r="A3463" s="8" t="str">
        <f>IFERROR(VLOOKUP(B3463,'[1]DADOS (OCULTAR)'!$Q$3:$S$133,3,0),"")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5">
      <c r="A3464" s="8" t="str">
        <f>IFERROR(VLOOKUP(B3464,'[1]DADOS (OCULTAR)'!$Q$3:$S$133,3,0),"")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5">
      <c r="A3465" s="8" t="str">
        <f>IFERROR(VLOOKUP(B3465,'[1]DADOS (OCULTAR)'!$Q$3:$S$133,3,0),"")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5">
      <c r="A3466" s="8" t="str">
        <f>IFERROR(VLOOKUP(B3466,'[1]DADOS (OCULTAR)'!$Q$3:$S$133,3,0),"")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5">
      <c r="A3467" s="8" t="str">
        <f>IFERROR(VLOOKUP(B3467,'[1]DADOS (OCULTAR)'!$Q$3:$S$133,3,0),"")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5">
      <c r="A3468" s="8" t="str">
        <f>IFERROR(VLOOKUP(B3468,'[1]DADOS (OCULTAR)'!$Q$3:$S$133,3,0),"")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5">
      <c r="A3469" s="8" t="str">
        <f>IFERROR(VLOOKUP(B3469,'[1]DADOS (OCULTAR)'!$Q$3:$S$133,3,0),"")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5">
      <c r="A3470" s="8" t="str">
        <f>IFERROR(VLOOKUP(B3470,'[1]DADOS (OCULTAR)'!$Q$3:$S$133,3,0),"")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5">
      <c r="A3471" s="8" t="str">
        <f>IFERROR(VLOOKUP(B3471,'[1]DADOS (OCULTAR)'!$Q$3:$S$133,3,0),"")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5">
      <c r="A3472" s="8" t="str">
        <f>IFERROR(VLOOKUP(B3472,'[1]DADOS (OCULTAR)'!$Q$3:$S$133,3,0),"")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5">
      <c r="A3473" s="8" t="str">
        <f>IFERROR(VLOOKUP(B3473,'[1]DADOS (OCULTAR)'!$Q$3:$S$133,3,0),"")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5">
      <c r="A3474" s="8" t="str">
        <f>IFERROR(VLOOKUP(B3474,'[1]DADOS (OCULTAR)'!$Q$3:$S$133,3,0),"")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5">
      <c r="A3475" s="8" t="str">
        <f>IFERROR(VLOOKUP(B3475,'[1]DADOS (OCULTAR)'!$Q$3:$S$133,3,0),"")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5">
      <c r="A3476" s="8" t="str">
        <f>IFERROR(VLOOKUP(B3476,'[1]DADOS (OCULTAR)'!$Q$3:$S$133,3,0),"")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5">
      <c r="A3477" s="8" t="str">
        <f>IFERROR(VLOOKUP(B3477,'[1]DADOS (OCULTAR)'!$Q$3:$S$133,3,0),"")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5">
      <c r="A3478" s="8" t="str">
        <f>IFERROR(VLOOKUP(B3478,'[1]DADOS (OCULTAR)'!$Q$3:$S$133,3,0),"")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5">
      <c r="A3479" s="8" t="str">
        <f>IFERROR(VLOOKUP(B3479,'[1]DADOS (OCULTAR)'!$Q$3:$S$133,3,0),"")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5">
      <c r="A3480" s="8" t="str">
        <f>IFERROR(VLOOKUP(B3480,'[1]DADOS (OCULTAR)'!$Q$3:$S$133,3,0),"")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5">
      <c r="A3481" s="8" t="str">
        <f>IFERROR(VLOOKUP(B3481,'[1]DADOS (OCULTAR)'!$Q$3:$S$133,3,0),"")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5">
      <c r="A3482" s="8" t="str">
        <f>IFERROR(VLOOKUP(B3482,'[1]DADOS (OCULTAR)'!$Q$3:$S$133,3,0),"")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5">
      <c r="A3483" s="8" t="str">
        <f>IFERROR(VLOOKUP(B3483,'[1]DADOS (OCULTAR)'!$Q$3:$S$133,3,0),"")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5">
      <c r="A3484" s="8" t="str">
        <f>IFERROR(VLOOKUP(B3484,'[1]DADOS (OCULTAR)'!$Q$3:$S$133,3,0),"")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5">
      <c r="A3485" s="8" t="str">
        <f>IFERROR(VLOOKUP(B3485,'[1]DADOS (OCULTAR)'!$Q$3:$S$133,3,0),"")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5">
      <c r="A3486" s="8" t="str">
        <f>IFERROR(VLOOKUP(B3486,'[1]DADOS (OCULTAR)'!$Q$3:$S$133,3,0),"")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5">
      <c r="A3487" s="8" t="str">
        <f>IFERROR(VLOOKUP(B3487,'[1]DADOS (OCULTAR)'!$Q$3:$S$133,3,0),"")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5">
      <c r="A3488" s="8" t="str">
        <f>IFERROR(VLOOKUP(B3488,'[1]DADOS (OCULTAR)'!$Q$3:$S$133,3,0),"")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5">
      <c r="A3489" s="8" t="str">
        <f>IFERROR(VLOOKUP(B3489,'[1]DADOS (OCULTAR)'!$Q$3:$S$133,3,0),"")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5">
      <c r="A3490" s="8" t="str">
        <f>IFERROR(VLOOKUP(B3490,'[1]DADOS (OCULTAR)'!$Q$3:$S$133,3,0),"")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5">
      <c r="A3491" s="8" t="str">
        <f>IFERROR(VLOOKUP(B3491,'[1]DADOS (OCULTAR)'!$Q$3:$S$133,3,0),"")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5">
      <c r="A3492" s="8" t="str">
        <f>IFERROR(VLOOKUP(B3492,'[1]DADOS (OCULTAR)'!$Q$3:$S$133,3,0),"")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5">
      <c r="A3493" s="8" t="str">
        <f>IFERROR(VLOOKUP(B3493,'[1]DADOS (OCULTAR)'!$Q$3:$S$133,3,0),"")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5">
      <c r="A3494" s="8" t="str">
        <f>IFERROR(VLOOKUP(B3494,'[1]DADOS (OCULTAR)'!$Q$3:$S$133,3,0),"")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5">
      <c r="A3495" s="8" t="str">
        <f>IFERROR(VLOOKUP(B3495,'[1]DADOS (OCULTAR)'!$Q$3:$S$133,3,0),"")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5">
      <c r="A3496" s="8" t="str">
        <f>IFERROR(VLOOKUP(B3496,'[1]DADOS (OCULTAR)'!$Q$3:$S$133,3,0),"")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5">
      <c r="A3497" s="8" t="str">
        <f>IFERROR(VLOOKUP(B3497,'[1]DADOS (OCULTAR)'!$Q$3:$S$133,3,0),"")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5">
      <c r="A3498" s="8" t="str">
        <f>IFERROR(VLOOKUP(B3498,'[1]DADOS (OCULTAR)'!$Q$3:$S$133,3,0),"")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5">
      <c r="A3499" s="8" t="str">
        <f>IFERROR(VLOOKUP(B3499,'[1]DADOS (OCULTAR)'!$Q$3:$S$133,3,0),"")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5">
      <c r="A3500" s="8" t="str">
        <f>IFERROR(VLOOKUP(B3500,'[1]DADOS (OCULTAR)'!$Q$3:$S$133,3,0),"")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5">
      <c r="A3501" s="8" t="str">
        <f>IFERROR(VLOOKUP(B3501,'[1]DADOS (OCULTAR)'!$Q$3:$S$133,3,0),"")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5">
      <c r="A3502" s="8" t="str">
        <f>IFERROR(VLOOKUP(B3502,'[1]DADOS (OCULTAR)'!$Q$3:$S$133,3,0),"")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5">
      <c r="A3503" s="8" t="str">
        <f>IFERROR(VLOOKUP(B3503,'[1]DADOS (OCULTAR)'!$Q$3:$S$133,3,0),"")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5">
      <c r="A3504" s="8" t="str">
        <f>IFERROR(VLOOKUP(B3504,'[1]DADOS (OCULTAR)'!$Q$3:$S$133,3,0),"")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5">
      <c r="A3505" s="8" t="str">
        <f>IFERROR(VLOOKUP(B3505,'[1]DADOS (OCULTAR)'!$Q$3:$S$133,3,0),"")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5">
      <c r="A3506" s="8" t="str">
        <f>IFERROR(VLOOKUP(B3506,'[1]DADOS (OCULTAR)'!$Q$3:$S$133,3,0),"")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5">
      <c r="A3507" s="8" t="str">
        <f>IFERROR(VLOOKUP(B3507,'[1]DADOS (OCULTAR)'!$Q$3:$S$133,3,0),"")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5">
      <c r="A3508" s="8" t="str">
        <f>IFERROR(VLOOKUP(B3508,'[1]DADOS (OCULTAR)'!$Q$3:$S$133,3,0),"")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5">
      <c r="A3509" s="8" t="str">
        <f>IFERROR(VLOOKUP(B3509,'[1]DADOS (OCULTAR)'!$Q$3:$S$133,3,0),"")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5">
      <c r="A3510" s="8" t="str">
        <f>IFERROR(VLOOKUP(B3510,'[1]DADOS (OCULTAR)'!$Q$3:$S$133,3,0),"")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5">
      <c r="A3511" s="8" t="str">
        <f>IFERROR(VLOOKUP(B3511,'[1]DADOS (OCULTAR)'!$Q$3:$S$133,3,0),"")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5">
      <c r="A3512" s="8" t="str">
        <f>IFERROR(VLOOKUP(B3512,'[1]DADOS (OCULTAR)'!$Q$3:$S$133,3,0),"")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5">
      <c r="A3513" s="8" t="str">
        <f>IFERROR(VLOOKUP(B3513,'[1]DADOS (OCULTAR)'!$Q$3:$S$133,3,0),"")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5">
      <c r="A3514" s="8" t="str">
        <f>IFERROR(VLOOKUP(B3514,'[1]DADOS (OCULTAR)'!$Q$3:$S$133,3,0),"")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5">
      <c r="A3515" s="8" t="str">
        <f>IFERROR(VLOOKUP(B3515,'[1]DADOS (OCULTAR)'!$Q$3:$S$133,3,0),"")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5">
      <c r="A3516" s="8" t="str">
        <f>IFERROR(VLOOKUP(B3516,'[1]DADOS (OCULTAR)'!$Q$3:$S$133,3,0),"")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5">
      <c r="A3517" s="8" t="str">
        <f>IFERROR(VLOOKUP(B3517,'[1]DADOS (OCULTAR)'!$Q$3:$S$133,3,0),"")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5">
      <c r="A3518" s="8" t="str">
        <f>IFERROR(VLOOKUP(B3518,'[1]DADOS (OCULTAR)'!$Q$3:$S$133,3,0),"")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5">
      <c r="A3519" s="8" t="str">
        <f>IFERROR(VLOOKUP(B3519,'[1]DADOS (OCULTAR)'!$Q$3:$S$133,3,0),"")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5">
      <c r="A3520" s="8" t="str">
        <f>IFERROR(VLOOKUP(B3520,'[1]DADOS (OCULTAR)'!$Q$3:$S$133,3,0),"")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5">
      <c r="A3521" s="8" t="str">
        <f>IFERROR(VLOOKUP(B3521,'[1]DADOS (OCULTAR)'!$Q$3:$S$133,3,0),"")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5">
      <c r="A3522" s="8" t="str">
        <f>IFERROR(VLOOKUP(B3522,'[1]DADOS (OCULTAR)'!$Q$3:$S$133,3,0),"")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5">
      <c r="A3523" s="8" t="str">
        <f>IFERROR(VLOOKUP(B3523,'[1]DADOS (OCULTAR)'!$Q$3:$S$133,3,0),"")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5">
      <c r="A3524" s="8" t="str">
        <f>IFERROR(VLOOKUP(B3524,'[1]DADOS (OCULTAR)'!$Q$3:$S$133,3,0),"")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5">
      <c r="A3525" s="8" t="str">
        <f>IFERROR(VLOOKUP(B3525,'[1]DADOS (OCULTAR)'!$Q$3:$S$133,3,0),"")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5">
      <c r="A3526" s="8" t="str">
        <f>IFERROR(VLOOKUP(B3526,'[1]DADOS (OCULTAR)'!$Q$3:$S$133,3,0),"")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5">
      <c r="A3527" s="8" t="str">
        <f>IFERROR(VLOOKUP(B3527,'[1]DADOS (OCULTAR)'!$Q$3:$S$133,3,0),"")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5">
      <c r="A3528" s="8" t="str">
        <f>IFERROR(VLOOKUP(B3528,'[1]DADOS (OCULTAR)'!$Q$3:$S$133,3,0),"")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5">
      <c r="A3529" s="8" t="str">
        <f>IFERROR(VLOOKUP(B3529,'[1]DADOS (OCULTAR)'!$Q$3:$S$133,3,0),"")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5">
      <c r="A3530" s="8" t="str">
        <f>IFERROR(VLOOKUP(B3530,'[1]DADOS (OCULTAR)'!$Q$3:$S$133,3,0),"")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5">
      <c r="A3531" s="8" t="str">
        <f>IFERROR(VLOOKUP(B3531,'[1]DADOS (OCULTAR)'!$Q$3:$S$133,3,0),"")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5">
      <c r="A3532" s="8" t="str">
        <f>IFERROR(VLOOKUP(B3532,'[1]DADOS (OCULTAR)'!$Q$3:$S$133,3,0),"")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5">
      <c r="A3533" s="8" t="str">
        <f>IFERROR(VLOOKUP(B3533,'[1]DADOS (OCULTAR)'!$Q$3:$S$133,3,0),"")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5">
      <c r="A3534" s="8" t="str">
        <f>IFERROR(VLOOKUP(B3534,'[1]DADOS (OCULTAR)'!$Q$3:$S$133,3,0),"")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5">
      <c r="A3535" s="8" t="str">
        <f>IFERROR(VLOOKUP(B3535,'[1]DADOS (OCULTAR)'!$Q$3:$S$133,3,0),"")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5">
      <c r="A3536" s="8" t="str">
        <f>IFERROR(VLOOKUP(B3536,'[1]DADOS (OCULTAR)'!$Q$3:$S$133,3,0),"")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5">
      <c r="A3537" s="8" t="str">
        <f>IFERROR(VLOOKUP(B3537,'[1]DADOS (OCULTAR)'!$Q$3:$S$133,3,0),"")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5">
      <c r="A3538" s="8" t="str">
        <f>IFERROR(VLOOKUP(B3538,'[1]DADOS (OCULTAR)'!$Q$3:$S$133,3,0),"")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5">
      <c r="A3539" s="8" t="str">
        <f>IFERROR(VLOOKUP(B3539,'[1]DADOS (OCULTAR)'!$Q$3:$S$133,3,0),"")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5">
      <c r="A3540" s="8" t="str">
        <f>IFERROR(VLOOKUP(B3540,'[1]DADOS (OCULTAR)'!$Q$3:$S$133,3,0),"")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5">
      <c r="A3541" s="8" t="str">
        <f>IFERROR(VLOOKUP(B3541,'[1]DADOS (OCULTAR)'!$Q$3:$S$133,3,0),"")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5">
      <c r="A3542" s="8" t="str">
        <f>IFERROR(VLOOKUP(B3542,'[1]DADOS (OCULTAR)'!$Q$3:$S$133,3,0),"")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5">
      <c r="A3543" s="8" t="str">
        <f>IFERROR(VLOOKUP(B3543,'[1]DADOS (OCULTAR)'!$Q$3:$S$133,3,0),"")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5">
      <c r="A3544" s="8" t="str">
        <f>IFERROR(VLOOKUP(B3544,'[1]DADOS (OCULTAR)'!$Q$3:$S$133,3,0),"")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5">
      <c r="A3545" s="8" t="str">
        <f>IFERROR(VLOOKUP(B3545,'[1]DADOS (OCULTAR)'!$Q$3:$S$133,3,0),"")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5">
      <c r="A3546" s="8" t="str">
        <f>IFERROR(VLOOKUP(B3546,'[1]DADOS (OCULTAR)'!$Q$3:$S$133,3,0),"")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5">
      <c r="A3547" s="8" t="str">
        <f>IFERROR(VLOOKUP(B3547,'[1]DADOS (OCULTAR)'!$Q$3:$S$133,3,0),"")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5">
      <c r="A3548" s="8" t="str">
        <f>IFERROR(VLOOKUP(B3548,'[1]DADOS (OCULTAR)'!$Q$3:$S$133,3,0),"")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5">
      <c r="A3549" s="8" t="str">
        <f>IFERROR(VLOOKUP(B3549,'[1]DADOS (OCULTAR)'!$Q$3:$S$133,3,0),"")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5">
      <c r="A3550" s="8" t="str">
        <f>IFERROR(VLOOKUP(B3550,'[1]DADOS (OCULTAR)'!$Q$3:$S$133,3,0),"")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5">
      <c r="A3551" s="8" t="str">
        <f>IFERROR(VLOOKUP(B3551,'[1]DADOS (OCULTAR)'!$Q$3:$S$133,3,0),"")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5">
      <c r="A3552" s="8" t="str">
        <f>IFERROR(VLOOKUP(B3552,'[1]DADOS (OCULTAR)'!$Q$3:$S$133,3,0),"")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5">
      <c r="A3553" s="8" t="str">
        <f>IFERROR(VLOOKUP(B3553,'[1]DADOS (OCULTAR)'!$Q$3:$S$133,3,0),"")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5">
      <c r="A3554" s="8" t="str">
        <f>IFERROR(VLOOKUP(B3554,'[1]DADOS (OCULTAR)'!$Q$3:$S$133,3,0),"")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5">
      <c r="A3555" s="8" t="str">
        <f>IFERROR(VLOOKUP(B3555,'[1]DADOS (OCULTAR)'!$Q$3:$S$133,3,0),"")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5">
      <c r="A3556" s="8" t="str">
        <f>IFERROR(VLOOKUP(B3556,'[1]DADOS (OCULTAR)'!$Q$3:$S$133,3,0),"")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5">
      <c r="A3557" s="8" t="str">
        <f>IFERROR(VLOOKUP(B3557,'[1]DADOS (OCULTAR)'!$Q$3:$S$133,3,0),"")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5">
      <c r="A3558" s="8" t="str">
        <f>IFERROR(VLOOKUP(B3558,'[1]DADOS (OCULTAR)'!$Q$3:$S$133,3,0),"")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5">
      <c r="A3559" s="8" t="str">
        <f>IFERROR(VLOOKUP(B3559,'[1]DADOS (OCULTAR)'!$Q$3:$S$133,3,0),"")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5">
      <c r="A3560" s="8" t="str">
        <f>IFERROR(VLOOKUP(B3560,'[1]DADOS (OCULTAR)'!$Q$3:$S$133,3,0),"")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5">
      <c r="A3561" s="8" t="str">
        <f>IFERROR(VLOOKUP(B3561,'[1]DADOS (OCULTAR)'!$Q$3:$S$133,3,0),"")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5">
      <c r="A3562" s="8" t="str">
        <f>IFERROR(VLOOKUP(B3562,'[1]DADOS (OCULTAR)'!$Q$3:$S$133,3,0),"")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5">
      <c r="A3563" s="8" t="str">
        <f>IFERROR(VLOOKUP(B3563,'[1]DADOS (OCULTAR)'!$Q$3:$S$133,3,0),"")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5">
      <c r="A3564" s="8" t="str">
        <f>IFERROR(VLOOKUP(B3564,'[1]DADOS (OCULTAR)'!$Q$3:$S$133,3,0),"")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5">
      <c r="A3565" s="8" t="str">
        <f>IFERROR(VLOOKUP(B3565,'[1]DADOS (OCULTAR)'!$Q$3:$S$133,3,0),"")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5">
      <c r="A3566" s="8" t="str">
        <f>IFERROR(VLOOKUP(B3566,'[1]DADOS (OCULTAR)'!$Q$3:$S$133,3,0),"")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5">
      <c r="A3567" s="8" t="str">
        <f>IFERROR(VLOOKUP(B3567,'[1]DADOS (OCULTAR)'!$Q$3:$S$133,3,0),"")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5">
      <c r="A3568" s="8" t="str">
        <f>IFERROR(VLOOKUP(B3568,'[1]DADOS (OCULTAR)'!$Q$3:$S$133,3,0),"")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5">
      <c r="A3569" s="8" t="str">
        <f>IFERROR(VLOOKUP(B3569,'[1]DADOS (OCULTAR)'!$Q$3:$S$133,3,0),"")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5">
      <c r="A3570" s="8" t="str">
        <f>IFERROR(VLOOKUP(B3570,'[1]DADOS (OCULTAR)'!$Q$3:$S$133,3,0),"")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5">
      <c r="A3571" s="8" t="str">
        <f>IFERROR(VLOOKUP(B3571,'[1]DADOS (OCULTAR)'!$Q$3:$S$133,3,0),"")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5">
      <c r="A3572" s="8" t="str">
        <f>IFERROR(VLOOKUP(B3572,'[1]DADOS (OCULTAR)'!$Q$3:$S$133,3,0),"")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5">
      <c r="A3573" s="8" t="str">
        <f>IFERROR(VLOOKUP(B3573,'[1]DADOS (OCULTAR)'!$Q$3:$S$133,3,0),"")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5">
      <c r="A3574" s="8" t="str">
        <f>IFERROR(VLOOKUP(B3574,'[1]DADOS (OCULTAR)'!$Q$3:$S$133,3,0),"")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5">
      <c r="A3575" s="8" t="str">
        <f>IFERROR(VLOOKUP(B3575,'[1]DADOS (OCULTAR)'!$Q$3:$S$133,3,0),"")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5">
      <c r="A3576" s="8" t="str">
        <f>IFERROR(VLOOKUP(B3576,'[1]DADOS (OCULTAR)'!$Q$3:$S$133,3,0),"")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5">
      <c r="A3577" s="8" t="str">
        <f>IFERROR(VLOOKUP(B3577,'[1]DADOS (OCULTAR)'!$Q$3:$S$133,3,0),"")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5">
      <c r="A3578" s="8" t="str">
        <f>IFERROR(VLOOKUP(B3578,'[1]DADOS (OCULTAR)'!$Q$3:$S$133,3,0),"")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5">
      <c r="A3579" s="8" t="str">
        <f>IFERROR(VLOOKUP(B3579,'[1]DADOS (OCULTAR)'!$Q$3:$S$133,3,0),"")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5">
      <c r="A3580" s="8" t="str">
        <f>IFERROR(VLOOKUP(B3580,'[1]DADOS (OCULTAR)'!$Q$3:$S$133,3,0),"")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5">
      <c r="A3581" s="8" t="str">
        <f>IFERROR(VLOOKUP(B3581,'[1]DADOS (OCULTAR)'!$Q$3:$S$133,3,0),"")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5">
      <c r="A3582" s="8" t="str">
        <f>IFERROR(VLOOKUP(B3582,'[1]DADOS (OCULTAR)'!$Q$3:$S$133,3,0),"")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5">
      <c r="A3583" s="8" t="str">
        <f>IFERROR(VLOOKUP(B3583,'[1]DADOS (OCULTAR)'!$Q$3:$S$133,3,0),"")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5">
      <c r="A3584" s="8" t="str">
        <f>IFERROR(VLOOKUP(B3584,'[1]DADOS (OCULTAR)'!$Q$3:$S$133,3,0),"")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5">
      <c r="A3585" s="8" t="str">
        <f>IFERROR(VLOOKUP(B3585,'[1]DADOS (OCULTAR)'!$Q$3:$S$133,3,0),"")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5">
      <c r="A3586" s="8" t="str">
        <f>IFERROR(VLOOKUP(B3586,'[1]DADOS (OCULTAR)'!$Q$3:$S$133,3,0),"")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5">
      <c r="A3587" s="8" t="str">
        <f>IFERROR(VLOOKUP(B3587,'[1]DADOS (OCULTAR)'!$Q$3:$S$133,3,0),"")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5">
      <c r="A3588" s="8" t="str">
        <f>IFERROR(VLOOKUP(B3588,'[1]DADOS (OCULTAR)'!$Q$3:$S$133,3,0),"")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5">
      <c r="A3589" s="8" t="str">
        <f>IFERROR(VLOOKUP(B3589,'[1]DADOS (OCULTAR)'!$Q$3:$S$133,3,0),"")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5">
      <c r="A3590" s="8" t="str">
        <f>IFERROR(VLOOKUP(B3590,'[1]DADOS (OCULTAR)'!$Q$3:$S$133,3,0),"")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5">
      <c r="A3591" s="8" t="str">
        <f>IFERROR(VLOOKUP(B3591,'[1]DADOS (OCULTAR)'!$Q$3:$S$133,3,0),"")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5">
      <c r="A3592" s="8" t="str">
        <f>IFERROR(VLOOKUP(B3592,'[1]DADOS (OCULTAR)'!$Q$3:$S$133,3,0),"")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5">
      <c r="A3593" s="8" t="str">
        <f>IFERROR(VLOOKUP(B3593,'[1]DADOS (OCULTAR)'!$Q$3:$S$133,3,0),"")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5">
      <c r="A3594" s="8" t="str">
        <f>IFERROR(VLOOKUP(B3594,'[1]DADOS (OCULTAR)'!$Q$3:$S$133,3,0),"")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5">
      <c r="A3595" s="8" t="str">
        <f>IFERROR(VLOOKUP(B3595,'[1]DADOS (OCULTAR)'!$Q$3:$S$133,3,0),"")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5">
      <c r="A3596" s="8" t="str">
        <f>IFERROR(VLOOKUP(B3596,'[1]DADOS (OCULTAR)'!$Q$3:$S$133,3,0),"")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5">
      <c r="A3597" s="8" t="str">
        <f>IFERROR(VLOOKUP(B3597,'[1]DADOS (OCULTAR)'!$Q$3:$S$133,3,0),"")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5">
      <c r="A3598" s="8" t="str">
        <f>IFERROR(VLOOKUP(B3598,'[1]DADOS (OCULTAR)'!$Q$3:$S$133,3,0),"")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5">
      <c r="A3599" s="8" t="str">
        <f>IFERROR(VLOOKUP(B3599,'[1]DADOS (OCULTAR)'!$Q$3:$S$133,3,0),"")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5">
      <c r="A3600" s="8" t="str">
        <f>IFERROR(VLOOKUP(B3600,'[1]DADOS (OCULTAR)'!$Q$3:$S$133,3,0),"")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5">
      <c r="A3601" s="8" t="str">
        <f>IFERROR(VLOOKUP(B3601,'[1]DADOS (OCULTAR)'!$Q$3:$S$133,3,0),"")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5">
      <c r="A3602" s="8" t="str">
        <f>IFERROR(VLOOKUP(B3602,'[1]DADOS (OCULTAR)'!$Q$3:$S$133,3,0),"")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5">
      <c r="A3603" s="8" t="str">
        <f>IFERROR(VLOOKUP(B3603,'[1]DADOS (OCULTAR)'!$Q$3:$S$133,3,0),"")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5">
      <c r="A3604" s="8" t="str">
        <f>IFERROR(VLOOKUP(B3604,'[1]DADOS (OCULTAR)'!$Q$3:$S$133,3,0),"")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5">
      <c r="A3605" s="8" t="str">
        <f>IFERROR(VLOOKUP(B3605,'[1]DADOS (OCULTAR)'!$Q$3:$S$133,3,0),"")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5">
      <c r="A3606" s="8" t="str">
        <f>IFERROR(VLOOKUP(B3606,'[1]DADOS (OCULTAR)'!$Q$3:$S$133,3,0),"")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5">
      <c r="A3607" s="8" t="str">
        <f>IFERROR(VLOOKUP(B3607,'[1]DADOS (OCULTAR)'!$Q$3:$S$133,3,0),"")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5">
      <c r="A3608" s="8" t="str">
        <f>IFERROR(VLOOKUP(B3608,'[1]DADOS (OCULTAR)'!$Q$3:$S$133,3,0),"")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5">
      <c r="A3609" s="8" t="str">
        <f>IFERROR(VLOOKUP(B3609,'[1]DADOS (OCULTAR)'!$Q$3:$S$133,3,0),"")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5">
      <c r="A3610" s="8" t="str">
        <f>IFERROR(VLOOKUP(B3610,'[1]DADOS (OCULTAR)'!$Q$3:$S$133,3,0),"")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5">
      <c r="A3611" s="8" t="str">
        <f>IFERROR(VLOOKUP(B3611,'[1]DADOS (OCULTAR)'!$Q$3:$S$133,3,0),"")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5">
      <c r="A3612" s="8" t="str">
        <f>IFERROR(VLOOKUP(B3612,'[1]DADOS (OCULTAR)'!$Q$3:$S$133,3,0),"")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5">
      <c r="A3613" s="8" t="str">
        <f>IFERROR(VLOOKUP(B3613,'[1]DADOS (OCULTAR)'!$Q$3:$S$133,3,0),"")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5">
      <c r="A3614" s="8" t="str">
        <f>IFERROR(VLOOKUP(B3614,'[1]DADOS (OCULTAR)'!$Q$3:$S$133,3,0),"")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5">
      <c r="A3615" s="8" t="str">
        <f>IFERROR(VLOOKUP(B3615,'[1]DADOS (OCULTAR)'!$Q$3:$S$133,3,0),"")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5">
      <c r="A3616" s="8" t="str">
        <f>IFERROR(VLOOKUP(B3616,'[1]DADOS (OCULTAR)'!$Q$3:$S$133,3,0),"")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5">
      <c r="A3617" s="8" t="str">
        <f>IFERROR(VLOOKUP(B3617,'[1]DADOS (OCULTAR)'!$Q$3:$S$133,3,0),"")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5">
      <c r="A3618" s="8" t="str">
        <f>IFERROR(VLOOKUP(B3618,'[1]DADOS (OCULTAR)'!$Q$3:$S$133,3,0),"")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5">
      <c r="A3619" s="8" t="str">
        <f>IFERROR(VLOOKUP(B3619,'[1]DADOS (OCULTAR)'!$Q$3:$S$133,3,0),"")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5">
      <c r="A3620" s="8" t="str">
        <f>IFERROR(VLOOKUP(B3620,'[1]DADOS (OCULTAR)'!$Q$3:$S$133,3,0),"")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5">
      <c r="A3621" s="8" t="str">
        <f>IFERROR(VLOOKUP(B3621,'[1]DADOS (OCULTAR)'!$Q$3:$S$133,3,0),"")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5">
      <c r="A3622" s="8" t="str">
        <f>IFERROR(VLOOKUP(B3622,'[1]DADOS (OCULTAR)'!$Q$3:$S$133,3,0),"")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5">
      <c r="A3623" s="8" t="str">
        <f>IFERROR(VLOOKUP(B3623,'[1]DADOS (OCULTAR)'!$Q$3:$S$133,3,0),"")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5">
      <c r="A3624" s="8" t="str">
        <f>IFERROR(VLOOKUP(B3624,'[1]DADOS (OCULTAR)'!$Q$3:$S$133,3,0),"")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5">
      <c r="A3625" s="8" t="str">
        <f>IFERROR(VLOOKUP(B3625,'[1]DADOS (OCULTAR)'!$Q$3:$S$133,3,0),"")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5">
      <c r="A3626" s="8" t="str">
        <f>IFERROR(VLOOKUP(B3626,'[1]DADOS (OCULTAR)'!$Q$3:$S$133,3,0),"")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5">
      <c r="A3627" s="8" t="str">
        <f>IFERROR(VLOOKUP(B3627,'[1]DADOS (OCULTAR)'!$Q$3:$S$133,3,0),"")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5">
      <c r="A3628" s="8" t="str">
        <f>IFERROR(VLOOKUP(B3628,'[1]DADOS (OCULTAR)'!$Q$3:$S$133,3,0),"")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5">
      <c r="A3629" s="8" t="str">
        <f>IFERROR(VLOOKUP(B3629,'[1]DADOS (OCULTAR)'!$Q$3:$S$133,3,0),"")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5">
      <c r="A3630" s="8" t="str">
        <f>IFERROR(VLOOKUP(B3630,'[1]DADOS (OCULTAR)'!$Q$3:$S$133,3,0),"")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5">
      <c r="A3631" s="8" t="str">
        <f>IFERROR(VLOOKUP(B3631,'[1]DADOS (OCULTAR)'!$Q$3:$S$133,3,0),"")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5">
      <c r="A3632" s="8" t="str">
        <f>IFERROR(VLOOKUP(B3632,'[1]DADOS (OCULTAR)'!$Q$3:$S$133,3,0),"")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5">
      <c r="A3633" s="8" t="str">
        <f>IFERROR(VLOOKUP(B3633,'[1]DADOS (OCULTAR)'!$Q$3:$S$133,3,0),"")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5">
      <c r="A3634" s="8" t="str">
        <f>IFERROR(VLOOKUP(B3634,'[1]DADOS (OCULTAR)'!$Q$3:$S$133,3,0),"")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5">
      <c r="A3635" s="8" t="str">
        <f>IFERROR(VLOOKUP(B3635,'[1]DADOS (OCULTAR)'!$Q$3:$S$133,3,0),"")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5">
      <c r="A3636" s="8" t="str">
        <f>IFERROR(VLOOKUP(B3636,'[1]DADOS (OCULTAR)'!$Q$3:$S$133,3,0),"")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5">
      <c r="A3637" s="8" t="str">
        <f>IFERROR(VLOOKUP(B3637,'[1]DADOS (OCULTAR)'!$Q$3:$S$133,3,0),"")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5">
      <c r="A3638" s="8" t="str">
        <f>IFERROR(VLOOKUP(B3638,'[1]DADOS (OCULTAR)'!$Q$3:$S$133,3,0),"")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5">
      <c r="A3639" s="8" t="str">
        <f>IFERROR(VLOOKUP(B3639,'[1]DADOS (OCULTAR)'!$Q$3:$S$133,3,0),"")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5">
      <c r="A3640" s="8" t="str">
        <f>IFERROR(VLOOKUP(B3640,'[1]DADOS (OCULTAR)'!$Q$3:$S$133,3,0),"")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5">
      <c r="A3641" s="8" t="str">
        <f>IFERROR(VLOOKUP(B3641,'[1]DADOS (OCULTAR)'!$Q$3:$S$133,3,0),"")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5">
      <c r="A3642" s="8" t="str">
        <f>IFERROR(VLOOKUP(B3642,'[1]DADOS (OCULTAR)'!$Q$3:$S$133,3,0),"")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5">
      <c r="A3643" s="8" t="str">
        <f>IFERROR(VLOOKUP(B3643,'[1]DADOS (OCULTAR)'!$Q$3:$S$133,3,0),"")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5">
      <c r="A3644" s="8" t="str">
        <f>IFERROR(VLOOKUP(B3644,'[1]DADOS (OCULTAR)'!$Q$3:$S$133,3,0),"")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5">
      <c r="A3645" s="8" t="str">
        <f>IFERROR(VLOOKUP(B3645,'[1]DADOS (OCULTAR)'!$Q$3:$S$133,3,0),"")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5">
      <c r="A3646" s="8" t="str">
        <f>IFERROR(VLOOKUP(B3646,'[1]DADOS (OCULTAR)'!$Q$3:$S$133,3,0),"")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5">
      <c r="A3647" s="8" t="str">
        <f>IFERROR(VLOOKUP(B3647,'[1]DADOS (OCULTAR)'!$Q$3:$S$133,3,0),"")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5">
      <c r="A3648" s="8" t="str">
        <f>IFERROR(VLOOKUP(B3648,'[1]DADOS (OCULTAR)'!$Q$3:$S$133,3,0),"")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5">
      <c r="A3649" s="8" t="str">
        <f>IFERROR(VLOOKUP(B3649,'[1]DADOS (OCULTAR)'!$Q$3:$S$133,3,0),"")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5">
      <c r="A3650" s="8" t="str">
        <f>IFERROR(VLOOKUP(B3650,'[1]DADOS (OCULTAR)'!$Q$3:$S$133,3,0),"")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5">
      <c r="A3651" s="8" t="str">
        <f>IFERROR(VLOOKUP(B3651,'[1]DADOS (OCULTAR)'!$Q$3:$S$133,3,0),"")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5">
      <c r="A3652" s="8" t="str">
        <f>IFERROR(VLOOKUP(B3652,'[1]DADOS (OCULTAR)'!$Q$3:$S$133,3,0),"")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5">
      <c r="A3653" s="8" t="str">
        <f>IFERROR(VLOOKUP(B3653,'[1]DADOS (OCULTAR)'!$Q$3:$S$133,3,0),"")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5">
      <c r="A3654" s="8" t="str">
        <f>IFERROR(VLOOKUP(B3654,'[1]DADOS (OCULTAR)'!$Q$3:$S$133,3,0),"")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5">
      <c r="A3655" s="8" t="str">
        <f>IFERROR(VLOOKUP(B3655,'[1]DADOS (OCULTAR)'!$Q$3:$S$133,3,0),"")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5">
      <c r="A3656" s="8" t="str">
        <f>IFERROR(VLOOKUP(B3656,'[1]DADOS (OCULTAR)'!$Q$3:$S$133,3,0),"")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5">
      <c r="A3657" s="8" t="str">
        <f>IFERROR(VLOOKUP(B3657,'[1]DADOS (OCULTAR)'!$Q$3:$S$133,3,0),"")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5">
      <c r="A3658" s="8" t="str">
        <f>IFERROR(VLOOKUP(B3658,'[1]DADOS (OCULTAR)'!$Q$3:$S$133,3,0),"")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5">
      <c r="A3659" s="8" t="str">
        <f>IFERROR(VLOOKUP(B3659,'[1]DADOS (OCULTAR)'!$Q$3:$S$133,3,0),"")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5">
      <c r="A3660" s="8" t="str">
        <f>IFERROR(VLOOKUP(B3660,'[1]DADOS (OCULTAR)'!$Q$3:$S$133,3,0),"")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5">
      <c r="A3661" s="8" t="str">
        <f>IFERROR(VLOOKUP(B3661,'[1]DADOS (OCULTAR)'!$Q$3:$S$133,3,0),"")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5">
      <c r="A3662" s="8" t="str">
        <f>IFERROR(VLOOKUP(B3662,'[1]DADOS (OCULTAR)'!$Q$3:$S$133,3,0),"")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5">
      <c r="A3663" s="8" t="str">
        <f>IFERROR(VLOOKUP(B3663,'[1]DADOS (OCULTAR)'!$Q$3:$S$133,3,0),"")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5">
      <c r="A3664" s="8" t="str">
        <f>IFERROR(VLOOKUP(B3664,'[1]DADOS (OCULTAR)'!$Q$3:$S$133,3,0),"")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5">
      <c r="A3665" s="8" t="str">
        <f>IFERROR(VLOOKUP(B3665,'[1]DADOS (OCULTAR)'!$Q$3:$S$133,3,0),"")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5">
      <c r="A3666" s="8" t="str">
        <f>IFERROR(VLOOKUP(B3666,'[1]DADOS (OCULTAR)'!$Q$3:$S$133,3,0),"")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5">
      <c r="A3667" s="8" t="str">
        <f>IFERROR(VLOOKUP(B3667,'[1]DADOS (OCULTAR)'!$Q$3:$S$133,3,0),"")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5">
      <c r="A3668" s="8" t="str">
        <f>IFERROR(VLOOKUP(B3668,'[1]DADOS (OCULTAR)'!$Q$3:$S$133,3,0),"")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5">
      <c r="A3669" s="8" t="str">
        <f>IFERROR(VLOOKUP(B3669,'[1]DADOS (OCULTAR)'!$Q$3:$S$133,3,0),"")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5">
      <c r="A3670" s="8" t="str">
        <f>IFERROR(VLOOKUP(B3670,'[1]DADOS (OCULTAR)'!$Q$3:$S$133,3,0),"")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5">
      <c r="A3671" s="8" t="str">
        <f>IFERROR(VLOOKUP(B3671,'[1]DADOS (OCULTAR)'!$Q$3:$S$133,3,0),"")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5">
      <c r="A3672" s="8" t="str">
        <f>IFERROR(VLOOKUP(B3672,'[1]DADOS (OCULTAR)'!$Q$3:$S$133,3,0),"")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5">
      <c r="A3673" s="8" t="str">
        <f>IFERROR(VLOOKUP(B3673,'[1]DADOS (OCULTAR)'!$Q$3:$S$133,3,0),"")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5">
      <c r="A3674" s="8" t="str">
        <f>IFERROR(VLOOKUP(B3674,'[1]DADOS (OCULTAR)'!$Q$3:$S$133,3,0),"")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5">
      <c r="A3675" s="8" t="str">
        <f>IFERROR(VLOOKUP(B3675,'[1]DADOS (OCULTAR)'!$Q$3:$S$133,3,0),"")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5">
      <c r="A3676" s="8" t="str">
        <f>IFERROR(VLOOKUP(B3676,'[1]DADOS (OCULTAR)'!$Q$3:$S$133,3,0),"")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5">
      <c r="A3677" s="8" t="str">
        <f>IFERROR(VLOOKUP(B3677,'[1]DADOS (OCULTAR)'!$Q$3:$S$133,3,0),"")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5">
      <c r="A3678" s="8" t="str">
        <f>IFERROR(VLOOKUP(B3678,'[1]DADOS (OCULTAR)'!$Q$3:$S$133,3,0),"")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5">
      <c r="A3679" s="8" t="str">
        <f>IFERROR(VLOOKUP(B3679,'[1]DADOS (OCULTAR)'!$Q$3:$S$133,3,0),"")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5">
      <c r="A3680" s="8" t="str">
        <f>IFERROR(VLOOKUP(B3680,'[1]DADOS (OCULTAR)'!$Q$3:$S$133,3,0),"")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5">
      <c r="A3681" s="8" t="str">
        <f>IFERROR(VLOOKUP(B3681,'[1]DADOS (OCULTAR)'!$Q$3:$S$133,3,0),"")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5">
      <c r="A3682" s="8" t="str">
        <f>IFERROR(VLOOKUP(B3682,'[1]DADOS (OCULTAR)'!$Q$3:$S$133,3,0),"")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5">
      <c r="A3683" s="8" t="str">
        <f>IFERROR(VLOOKUP(B3683,'[1]DADOS (OCULTAR)'!$Q$3:$S$133,3,0),"")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5">
      <c r="A3684" s="8" t="str">
        <f>IFERROR(VLOOKUP(B3684,'[1]DADOS (OCULTAR)'!$Q$3:$S$133,3,0),"")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5">
      <c r="A3685" s="8" t="str">
        <f>IFERROR(VLOOKUP(B3685,'[1]DADOS (OCULTAR)'!$Q$3:$S$133,3,0),"")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5">
      <c r="A3686" s="8" t="str">
        <f>IFERROR(VLOOKUP(B3686,'[1]DADOS (OCULTAR)'!$Q$3:$S$133,3,0),"")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5">
      <c r="A3687" s="8" t="str">
        <f>IFERROR(VLOOKUP(B3687,'[1]DADOS (OCULTAR)'!$Q$3:$S$133,3,0),"")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5">
      <c r="A3688" s="8" t="str">
        <f>IFERROR(VLOOKUP(B3688,'[1]DADOS (OCULTAR)'!$Q$3:$S$133,3,0),"")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5">
      <c r="A3689" s="8" t="str">
        <f>IFERROR(VLOOKUP(B3689,'[1]DADOS (OCULTAR)'!$Q$3:$S$133,3,0),"")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5">
      <c r="A3690" s="8" t="str">
        <f>IFERROR(VLOOKUP(B3690,'[1]DADOS (OCULTAR)'!$Q$3:$S$133,3,0),"")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5">
      <c r="A3691" s="8" t="str">
        <f>IFERROR(VLOOKUP(B3691,'[1]DADOS (OCULTAR)'!$Q$3:$S$133,3,0),"")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5">
      <c r="A3692" s="8" t="str">
        <f>IFERROR(VLOOKUP(B3692,'[1]DADOS (OCULTAR)'!$Q$3:$S$133,3,0),"")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5">
      <c r="A3693" s="8" t="str">
        <f>IFERROR(VLOOKUP(B3693,'[1]DADOS (OCULTAR)'!$Q$3:$S$133,3,0),"")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5">
      <c r="A3694" s="8" t="str">
        <f>IFERROR(VLOOKUP(B3694,'[1]DADOS (OCULTAR)'!$Q$3:$S$133,3,0),"")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5">
      <c r="A3695" s="8" t="str">
        <f>IFERROR(VLOOKUP(B3695,'[1]DADOS (OCULTAR)'!$Q$3:$S$133,3,0),"")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5">
      <c r="A3696" s="8" t="str">
        <f>IFERROR(VLOOKUP(B3696,'[1]DADOS (OCULTAR)'!$Q$3:$S$133,3,0),"")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5">
      <c r="A3697" s="8" t="str">
        <f>IFERROR(VLOOKUP(B3697,'[1]DADOS (OCULTAR)'!$Q$3:$S$133,3,0),"")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5">
      <c r="A3698" s="8" t="str">
        <f>IFERROR(VLOOKUP(B3698,'[1]DADOS (OCULTAR)'!$Q$3:$S$133,3,0),"")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5">
      <c r="A3699" s="8" t="str">
        <f>IFERROR(VLOOKUP(B3699,'[1]DADOS (OCULTAR)'!$Q$3:$S$133,3,0),"")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5">
      <c r="A3700" s="8" t="str">
        <f>IFERROR(VLOOKUP(B3700,'[1]DADOS (OCULTAR)'!$Q$3:$S$133,3,0),"")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5">
      <c r="A3701" s="8" t="str">
        <f>IFERROR(VLOOKUP(B3701,'[1]DADOS (OCULTAR)'!$Q$3:$S$133,3,0),"")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5">
      <c r="A3702" s="8" t="str">
        <f>IFERROR(VLOOKUP(B3702,'[1]DADOS (OCULTAR)'!$Q$3:$S$133,3,0),"")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5">
      <c r="A3703" s="8" t="str">
        <f>IFERROR(VLOOKUP(B3703,'[1]DADOS (OCULTAR)'!$Q$3:$S$133,3,0),"")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5">
      <c r="A3704" s="8" t="str">
        <f>IFERROR(VLOOKUP(B3704,'[1]DADOS (OCULTAR)'!$Q$3:$S$133,3,0),"")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5">
      <c r="A3705" s="8" t="str">
        <f>IFERROR(VLOOKUP(B3705,'[1]DADOS (OCULTAR)'!$Q$3:$S$133,3,0),"")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5">
      <c r="A3706" s="8" t="str">
        <f>IFERROR(VLOOKUP(B3706,'[1]DADOS (OCULTAR)'!$Q$3:$S$133,3,0),"")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5">
      <c r="A3707" s="8" t="str">
        <f>IFERROR(VLOOKUP(B3707,'[1]DADOS (OCULTAR)'!$Q$3:$S$133,3,0),"")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5">
      <c r="A3708" s="8" t="str">
        <f>IFERROR(VLOOKUP(B3708,'[1]DADOS (OCULTAR)'!$Q$3:$S$133,3,0),"")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5">
      <c r="A3709" s="8" t="str">
        <f>IFERROR(VLOOKUP(B3709,'[1]DADOS (OCULTAR)'!$Q$3:$S$133,3,0),"")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5">
      <c r="A3710" s="8" t="str">
        <f>IFERROR(VLOOKUP(B3710,'[1]DADOS (OCULTAR)'!$Q$3:$S$133,3,0),"")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5">
      <c r="A3711" s="8" t="str">
        <f>IFERROR(VLOOKUP(B3711,'[1]DADOS (OCULTAR)'!$Q$3:$S$133,3,0),"")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5">
      <c r="A3712" s="8" t="str">
        <f>IFERROR(VLOOKUP(B3712,'[1]DADOS (OCULTAR)'!$Q$3:$S$133,3,0),"")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5">
      <c r="A3713" s="8" t="str">
        <f>IFERROR(VLOOKUP(B3713,'[1]DADOS (OCULTAR)'!$Q$3:$S$133,3,0),"")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5">
      <c r="A3714" s="8" t="str">
        <f>IFERROR(VLOOKUP(B3714,'[1]DADOS (OCULTAR)'!$Q$3:$S$133,3,0),"")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5">
      <c r="A3715" s="8" t="str">
        <f>IFERROR(VLOOKUP(B3715,'[1]DADOS (OCULTAR)'!$Q$3:$S$133,3,0),"")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5">
      <c r="A3716" s="8" t="str">
        <f>IFERROR(VLOOKUP(B3716,'[1]DADOS (OCULTAR)'!$Q$3:$S$133,3,0),"")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5">
      <c r="A3717" s="8" t="str">
        <f>IFERROR(VLOOKUP(B3717,'[1]DADOS (OCULTAR)'!$Q$3:$S$133,3,0),"")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5">
      <c r="A3718" s="8" t="str">
        <f>IFERROR(VLOOKUP(B3718,'[1]DADOS (OCULTAR)'!$Q$3:$S$133,3,0),"")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5">
      <c r="A3719" s="8" t="str">
        <f>IFERROR(VLOOKUP(B3719,'[1]DADOS (OCULTAR)'!$Q$3:$S$133,3,0),"")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5">
      <c r="A3720" s="8" t="str">
        <f>IFERROR(VLOOKUP(B3720,'[1]DADOS (OCULTAR)'!$Q$3:$S$133,3,0),"")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5">
      <c r="A3721" s="8" t="str">
        <f>IFERROR(VLOOKUP(B3721,'[1]DADOS (OCULTAR)'!$Q$3:$S$133,3,0),"")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5">
      <c r="A3722" s="8" t="str">
        <f>IFERROR(VLOOKUP(B3722,'[1]DADOS (OCULTAR)'!$Q$3:$S$133,3,0),"")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5">
      <c r="A3723" s="8" t="str">
        <f>IFERROR(VLOOKUP(B3723,'[1]DADOS (OCULTAR)'!$Q$3:$S$133,3,0),"")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5">
      <c r="A3724" s="8" t="str">
        <f>IFERROR(VLOOKUP(B3724,'[1]DADOS (OCULTAR)'!$Q$3:$S$133,3,0),"")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5">
      <c r="A3725" s="8" t="str">
        <f>IFERROR(VLOOKUP(B3725,'[1]DADOS (OCULTAR)'!$Q$3:$S$133,3,0),"")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5">
      <c r="A3726" s="8" t="str">
        <f>IFERROR(VLOOKUP(B3726,'[1]DADOS (OCULTAR)'!$Q$3:$S$133,3,0),"")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5">
      <c r="A3727" s="8" t="str">
        <f>IFERROR(VLOOKUP(B3727,'[1]DADOS (OCULTAR)'!$Q$3:$S$133,3,0),"")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5">
      <c r="A3728" s="8" t="str">
        <f>IFERROR(VLOOKUP(B3728,'[1]DADOS (OCULTAR)'!$Q$3:$S$133,3,0),"")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5">
      <c r="A3729" s="8" t="str">
        <f>IFERROR(VLOOKUP(B3729,'[1]DADOS (OCULTAR)'!$Q$3:$S$133,3,0),"")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5">
      <c r="A3730" s="8" t="str">
        <f>IFERROR(VLOOKUP(B3730,'[1]DADOS (OCULTAR)'!$Q$3:$S$133,3,0),"")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5">
      <c r="A3731" s="8" t="str">
        <f>IFERROR(VLOOKUP(B3731,'[1]DADOS (OCULTAR)'!$Q$3:$S$133,3,0),"")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5">
      <c r="A3732" s="8" t="str">
        <f>IFERROR(VLOOKUP(B3732,'[1]DADOS (OCULTAR)'!$Q$3:$S$133,3,0),"")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5">
      <c r="A3733" s="8" t="str">
        <f>IFERROR(VLOOKUP(B3733,'[1]DADOS (OCULTAR)'!$Q$3:$S$133,3,0),"")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5">
      <c r="A3734" s="8" t="str">
        <f>IFERROR(VLOOKUP(B3734,'[1]DADOS (OCULTAR)'!$Q$3:$S$133,3,0),"")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5">
      <c r="A3735" s="8" t="str">
        <f>IFERROR(VLOOKUP(B3735,'[1]DADOS (OCULTAR)'!$Q$3:$S$133,3,0),"")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5">
      <c r="A3736" s="8" t="str">
        <f>IFERROR(VLOOKUP(B3736,'[1]DADOS (OCULTAR)'!$Q$3:$S$133,3,0),"")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5">
      <c r="A3737" s="8" t="str">
        <f>IFERROR(VLOOKUP(B3737,'[1]DADOS (OCULTAR)'!$Q$3:$S$133,3,0),"")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5">
      <c r="A3738" s="8" t="str">
        <f>IFERROR(VLOOKUP(B3738,'[1]DADOS (OCULTAR)'!$Q$3:$S$133,3,0),"")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5">
      <c r="A3739" s="8" t="str">
        <f>IFERROR(VLOOKUP(B3739,'[1]DADOS (OCULTAR)'!$Q$3:$S$133,3,0),"")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5">
      <c r="A3740" s="8" t="str">
        <f>IFERROR(VLOOKUP(B3740,'[1]DADOS (OCULTAR)'!$Q$3:$S$133,3,0),"")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5">
      <c r="A3741" s="8" t="str">
        <f>IFERROR(VLOOKUP(B3741,'[1]DADOS (OCULTAR)'!$Q$3:$S$133,3,0),"")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5">
      <c r="A3742" s="8" t="str">
        <f>IFERROR(VLOOKUP(B3742,'[1]DADOS (OCULTAR)'!$Q$3:$S$133,3,0),"")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5">
      <c r="A3743" s="8" t="str">
        <f>IFERROR(VLOOKUP(B3743,'[1]DADOS (OCULTAR)'!$Q$3:$S$133,3,0),"")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5">
      <c r="A3744" s="8" t="str">
        <f>IFERROR(VLOOKUP(B3744,'[1]DADOS (OCULTAR)'!$Q$3:$S$133,3,0),"")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5">
      <c r="A3745" s="8" t="str">
        <f>IFERROR(VLOOKUP(B3745,'[1]DADOS (OCULTAR)'!$Q$3:$S$133,3,0),"")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5">
      <c r="A3746" s="8" t="str">
        <f>IFERROR(VLOOKUP(B3746,'[1]DADOS (OCULTAR)'!$Q$3:$S$133,3,0),"")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5">
      <c r="A3747" s="8" t="str">
        <f>IFERROR(VLOOKUP(B3747,'[1]DADOS (OCULTAR)'!$Q$3:$S$133,3,0),"")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5">
      <c r="A3748" s="8" t="str">
        <f>IFERROR(VLOOKUP(B3748,'[1]DADOS (OCULTAR)'!$Q$3:$S$133,3,0),"")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5">
      <c r="A3749" s="8" t="str">
        <f>IFERROR(VLOOKUP(B3749,'[1]DADOS (OCULTAR)'!$Q$3:$S$133,3,0),"")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5">
      <c r="A3750" s="8" t="str">
        <f>IFERROR(VLOOKUP(B3750,'[1]DADOS (OCULTAR)'!$Q$3:$S$133,3,0),"")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5">
      <c r="A3751" s="8" t="str">
        <f>IFERROR(VLOOKUP(B3751,'[1]DADOS (OCULTAR)'!$Q$3:$S$133,3,0),"")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5">
      <c r="A3752" s="8" t="str">
        <f>IFERROR(VLOOKUP(B3752,'[1]DADOS (OCULTAR)'!$Q$3:$S$133,3,0),"")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5">
      <c r="A3753" s="8" t="str">
        <f>IFERROR(VLOOKUP(B3753,'[1]DADOS (OCULTAR)'!$Q$3:$S$133,3,0),"")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5">
      <c r="A3754" s="8" t="str">
        <f>IFERROR(VLOOKUP(B3754,'[1]DADOS (OCULTAR)'!$Q$3:$S$133,3,0),"")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5">
      <c r="A3755" s="8" t="str">
        <f>IFERROR(VLOOKUP(B3755,'[1]DADOS (OCULTAR)'!$Q$3:$S$133,3,0),"")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5">
      <c r="A3756" s="8" t="str">
        <f>IFERROR(VLOOKUP(B3756,'[1]DADOS (OCULTAR)'!$Q$3:$S$133,3,0),"")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5">
      <c r="A3757" s="8" t="str">
        <f>IFERROR(VLOOKUP(B3757,'[1]DADOS (OCULTAR)'!$Q$3:$S$133,3,0),"")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5">
      <c r="A3758" s="8" t="str">
        <f>IFERROR(VLOOKUP(B3758,'[1]DADOS (OCULTAR)'!$Q$3:$S$133,3,0),"")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5">
      <c r="A3759" s="8" t="str">
        <f>IFERROR(VLOOKUP(B3759,'[1]DADOS (OCULTAR)'!$Q$3:$S$133,3,0),"")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5">
      <c r="A3760" s="8" t="str">
        <f>IFERROR(VLOOKUP(B3760,'[1]DADOS (OCULTAR)'!$Q$3:$S$133,3,0),"")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5">
      <c r="A3761" s="8" t="str">
        <f>IFERROR(VLOOKUP(B3761,'[1]DADOS (OCULTAR)'!$Q$3:$S$133,3,0),"")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5">
      <c r="A3762" s="8" t="str">
        <f>IFERROR(VLOOKUP(B3762,'[1]DADOS (OCULTAR)'!$Q$3:$S$133,3,0),"")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5">
      <c r="A3763" s="8" t="str">
        <f>IFERROR(VLOOKUP(B3763,'[1]DADOS (OCULTAR)'!$Q$3:$S$133,3,0),"")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5">
      <c r="A3764" s="8" t="str">
        <f>IFERROR(VLOOKUP(B3764,'[1]DADOS (OCULTAR)'!$Q$3:$S$133,3,0),"")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5">
      <c r="A3765" s="8" t="str">
        <f>IFERROR(VLOOKUP(B3765,'[1]DADOS (OCULTAR)'!$Q$3:$S$133,3,0),"")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5">
      <c r="A3766" s="8" t="str">
        <f>IFERROR(VLOOKUP(B3766,'[1]DADOS (OCULTAR)'!$Q$3:$S$133,3,0),"")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5">
      <c r="A3767" s="8" t="str">
        <f>IFERROR(VLOOKUP(B3767,'[1]DADOS (OCULTAR)'!$Q$3:$S$133,3,0),"")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5">
      <c r="A3768" s="8" t="str">
        <f>IFERROR(VLOOKUP(B3768,'[1]DADOS (OCULTAR)'!$Q$3:$S$133,3,0),"")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5">
      <c r="A3769" s="8" t="str">
        <f>IFERROR(VLOOKUP(B3769,'[1]DADOS (OCULTAR)'!$Q$3:$S$133,3,0),"")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5">
      <c r="A3770" s="8" t="str">
        <f>IFERROR(VLOOKUP(B3770,'[1]DADOS (OCULTAR)'!$Q$3:$S$133,3,0),"")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5">
      <c r="A3771" s="8" t="str">
        <f>IFERROR(VLOOKUP(B3771,'[1]DADOS (OCULTAR)'!$Q$3:$S$133,3,0),"")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5">
      <c r="A3772" s="8" t="str">
        <f>IFERROR(VLOOKUP(B3772,'[1]DADOS (OCULTAR)'!$Q$3:$S$133,3,0),"")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5">
      <c r="A3773" s="8" t="str">
        <f>IFERROR(VLOOKUP(B3773,'[1]DADOS (OCULTAR)'!$Q$3:$S$133,3,0),"")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5">
      <c r="A3774" s="8" t="str">
        <f>IFERROR(VLOOKUP(B3774,'[1]DADOS (OCULTAR)'!$Q$3:$S$133,3,0),"")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5">
      <c r="A3775" s="8" t="str">
        <f>IFERROR(VLOOKUP(B3775,'[1]DADOS (OCULTAR)'!$Q$3:$S$133,3,0),"")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5">
      <c r="A3776" s="8" t="str">
        <f>IFERROR(VLOOKUP(B3776,'[1]DADOS (OCULTAR)'!$Q$3:$S$133,3,0),"")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5">
      <c r="A3777" s="8" t="str">
        <f>IFERROR(VLOOKUP(B3777,'[1]DADOS (OCULTAR)'!$Q$3:$S$133,3,0),"")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5">
      <c r="A3778" s="8" t="str">
        <f>IFERROR(VLOOKUP(B3778,'[1]DADOS (OCULTAR)'!$Q$3:$S$133,3,0),"")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5">
      <c r="A3779" s="8" t="str">
        <f>IFERROR(VLOOKUP(B3779,'[1]DADOS (OCULTAR)'!$Q$3:$S$133,3,0),"")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5">
      <c r="A3780" s="8" t="str">
        <f>IFERROR(VLOOKUP(B3780,'[1]DADOS (OCULTAR)'!$Q$3:$S$133,3,0),"")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5">
      <c r="A3781" s="8" t="str">
        <f>IFERROR(VLOOKUP(B3781,'[1]DADOS (OCULTAR)'!$Q$3:$S$133,3,0),"")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5">
      <c r="A3782" s="8" t="str">
        <f>IFERROR(VLOOKUP(B3782,'[1]DADOS (OCULTAR)'!$Q$3:$S$133,3,0),"")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5">
      <c r="A3783" s="8" t="str">
        <f>IFERROR(VLOOKUP(B3783,'[1]DADOS (OCULTAR)'!$Q$3:$S$133,3,0),"")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5">
      <c r="A3784" s="8" t="str">
        <f>IFERROR(VLOOKUP(B3784,'[1]DADOS (OCULTAR)'!$Q$3:$S$133,3,0),"")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5">
      <c r="A3785" s="8" t="str">
        <f>IFERROR(VLOOKUP(B3785,'[1]DADOS (OCULTAR)'!$Q$3:$S$133,3,0),"")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5">
      <c r="A3786" s="8" t="str">
        <f>IFERROR(VLOOKUP(B3786,'[1]DADOS (OCULTAR)'!$Q$3:$S$133,3,0),"")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5">
      <c r="A3787" s="8" t="str">
        <f>IFERROR(VLOOKUP(B3787,'[1]DADOS (OCULTAR)'!$Q$3:$S$133,3,0),"")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5">
      <c r="A3788" s="8" t="str">
        <f>IFERROR(VLOOKUP(B3788,'[1]DADOS (OCULTAR)'!$Q$3:$S$133,3,0),"")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5">
      <c r="A3789" s="8" t="str">
        <f>IFERROR(VLOOKUP(B3789,'[1]DADOS (OCULTAR)'!$Q$3:$S$133,3,0),"")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5">
      <c r="A3790" s="8" t="str">
        <f>IFERROR(VLOOKUP(B3790,'[1]DADOS (OCULTAR)'!$Q$3:$S$133,3,0),"")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5">
      <c r="A3791" s="8" t="str">
        <f>IFERROR(VLOOKUP(B3791,'[1]DADOS (OCULTAR)'!$Q$3:$S$133,3,0),"")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5">
      <c r="A3792" s="8" t="str">
        <f>IFERROR(VLOOKUP(B3792,'[1]DADOS (OCULTAR)'!$Q$3:$S$133,3,0),"")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5">
      <c r="A3793" s="8" t="str">
        <f>IFERROR(VLOOKUP(B3793,'[1]DADOS (OCULTAR)'!$Q$3:$S$133,3,0),"")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5">
      <c r="A3794" s="8" t="str">
        <f>IFERROR(VLOOKUP(B3794,'[1]DADOS (OCULTAR)'!$Q$3:$S$133,3,0),"")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5">
      <c r="A3795" s="8" t="str">
        <f>IFERROR(VLOOKUP(B3795,'[1]DADOS (OCULTAR)'!$Q$3:$S$133,3,0),"")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5">
      <c r="A3796" s="8" t="str">
        <f>IFERROR(VLOOKUP(B3796,'[1]DADOS (OCULTAR)'!$Q$3:$S$133,3,0),"")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5">
      <c r="A3797" s="8" t="str">
        <f>IFERROR(VLOOKUP(B3797,'[1]DADOS (OCULTAR)'!$Q$3:$S$133,3,0),"")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5">
      <c r="A3798" s="8" t="str">
        <f>IFERROR(VLOOKUP(B3798,'[1]DADOS (OCULTAR)'!$Q$3:$S$133,3,0),"")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5">
      <c r="A3799" s="8" t="str">
        <f>IFERROR(VLOOKUP(B3799,'[1]DADOS (OCULTAR)'!$Q$3:$S$133,3,0),"")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5">
      <c r="A3800" s="8" t="str">
        <f>IFERROR(VLOOKUP(B3800,'[1]DADOS (OCULTAR)'!$Q$3:$S$133,3,0),"")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5">
      <c r="A3801" s="8" t="str">
        <f>IFERROR(VLOOKUP(B3801,'[1]DADOS (OCULTAR)'!$Q$3:$S$133,3,0),"")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5">
      <c r="A3802" s="8" t="str">
        <f>IFERROR(VLOOKUP(B3802,'[1]DADOS (OCULTAR)'!$Q$3:$S$133,3,0),"")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5">
      <c r="A3803" s="8" t="str">
        <f>IFERROR(VLOOKUP(B3803,'[1]DADOS (OCULTAR)'!$Q$3:$S$133,3,0),"")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5">
      <c r="A3804" s="8" t="str">
        <f>IFERROR(VLOOKUP(B3804,'[1]DADOS (OCULTAR)'!$Q$3:$S$133,3,0),"")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5">
      <c r="A3805" s="8" t="str">
        <f>IFERROR(VLOOKUP(B3805,'[1]DADOS (OCULTAR)'!$Q$3:$S$133,3,0),"")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5">
      <c r="A3806" s="8" t="str">
        <f>IFERROR(VLOOKUP(B3806,'[1]DADOS (OCULTAR)'!$Q$3:$S$133,3,0),"")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5">
      <c r="A3807" s="8" t="str">
        <f>IFERROR(VLOOKUP(B3807,'[1]DADOS (OCULTAR)'!$Q$3:$S$133,3,0),"")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5">
      <c r="A3808" s="8" t="str">
        <f>IFERROR(VLOOKUP(B3808,'[1]DADOS (OCULTAR)'!$Q$3:$S$133,3,0),"")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5">
      <c r="A3809" s="8" t="str">
        <f>IFERROR(VLOOKUP(B3809,'[1]DADOS (OCULTAR)'!$Q$3:$S$133,3,0),"")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5">
      <c r="A3810" s="8" t="str">
        <f>IFERROR(VLOOKUP(B3810,'[1]DADOS (OCULTAR)'!$Q$3:$S$133,3,0),"")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5">
      <c r="A3811" s="8" t="str">
        <f>IFERROR(VLOOKUP(B3811,'[1]DADOS (OCULTAR)'!$Q$3:$S$133,3,0),"")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5">
      <c r="A3812" s="8" t="str">
        <f>IFERROR(VLOOKUP(B3812,'[1]DADOS (OCULTAR)'!$Q$3:$S$133,3,0),"")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5">
      <c r="A3813" s="8" t="str">
        <f>IFERROR(VLOOKUP(B3813,'[1]DADOS (OCULTAR)'!$Q$3:$S$133,3,0),"")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5">
      <c r="A3814" s="8" t="str">
        <f>IFERROR(VLOOKUP(B3814,'[1]DADOS (OCULTAR)'!$Q$3:$S$133,3,0),"")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5">
      <c r="A3815" s="8" t="str">
        <f>IFERROR(VLOOKUP(B3815,'[1]DADOS (OCULTAR)'!$Q$3:$S$133,3,0),"")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5">
      <c r="A3816" s="8" t="str">
        <f>IFERROR(VLOOKUP(B3816,'[1]DADOS (OCULTAR)'!$Q$3:$S$133,3,0),"")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5">
      <c r="A3817" s="8" t="str">
        <f>IFERROR(VLOOKUP(B3817,'[1]DADOS (OCULTAR)'!$Q$3:$S$133,3,0),"")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5">
      <c r="A3818" s="8" t="str">
        <f>IFERROR(VLOOKUP(B3818,'[1]DADOS (OCULTAR)'!$Q$3:$S$133,3,0),"")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5">
      <c r="A3819" s="8" t="str">
        <f>IFERROR(VLOOKUP(B3819,'[1]DADOS (OCULTAR)'!$Q$3:$S$133,3,0),"")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5">
      <c r="A3820" s="8" t="str">
        <f>IFERROR(VLOOKUP(B3820,'[1]DADOS (OCULTAR)'!$Q$3:$S$133,3,0),"")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5">
      <c r="A3821" s="8" t="str">
        <f>IFERROR(VLOOKUP(B3821,'[1]DADOS (OCULTAR)'!$Q$3:$S$133,3,0),"")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5">
      <c r="A3822" s="8" t="str">
        <f>IFERROR(VLOOKUP(B3822,'[1]DADOS (OCULTAR)'!$Q$3:$S$133,3,0),"")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5">
      <c r="A3823" s="8" t="str">
        <f>IFERROR(VLOOKUP(B3823,'[1]DADOS (OCULTAR)'!$Q$3:$S$133,3,0),"")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5">
      <c r="A3824" s="8" t="str">
        <f>IFERROR(VLOOKUP(B3824,'[1]DADOS (OCULTAR)'!$Q$3:$S$133,3,0),"")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5">
      <c r="A3825" s="8" t="str">
        <f>IFERROR(VLOOKUP(B3825,'[1]DADOS (OCULTAR)'!$Q$3:$S$133,3,0),"")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5">
      <c r="A3826" s="8" t="str">
        <f>IFERROR(VLOOKUP(B3826,'[1]DADOS (OCULTAR)'!$Q$3:$S$133,3,0),"")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5">
      <c r="A3827" s="8" t="str">
        <f>IFERROR(VLOOKUP(B3827,'[1]DADOS (OCULTAR)'!$Q$3:$S$133,3,0),"")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5">
      <c r="A3828" s="8" t="str">
        <f>IFERROR(VLOOKUP(B3828,'[1]DADOS (OCULTAR)'!$Q$3:$S$133,3,0),"")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5">
      <c r="A3829" s="8" t="str">
        <f>IFERROR(VLOOKUP(B3829,'[1]DADOS (OCULTAR)'!$Q$3:$S$133,3,0),"")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5">
      <c r="A3830" s="8" t="str">
        <f>IFERROR(VLOOKUP(B3830,'[1]DADOS (OCULTAR)'!$Q$3:$S$133,3,0),"")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5">
      <c r="A3831" s="8" t="str">
        <f>IFERROR(VLOOKUP(B3831,'[1]DADOS (OCULTAR)'!$Q$3:$S$133,3,0),"")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5">
      <c r="A3832" s="8" t="str">
        <f>IFERROR(VLOOKUP(B3832,'[1]DADOS (OCULTAR)'!$Q$3:$S$133,3,0),"")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5">
      <c r="A3833" s="8" t="str">
        <f>IFERROR(VLOOKUP(B3833,'[1]DADOS (OCULTAR)'!$Q$3:$S$133,3,0),"")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5">
      <c r="A3834" s="8" t="str">
        <f>IFERROR(VLOOKUP(B3834,'[1]DADOS (OCULTAR)'!$Q$3:$S$133,3,0),"")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5">
      <c r="A3835" s="8" t="str">
        <f>IFERROR(VLOOKUP(B3835,'[1]DADOS (OCULTAR)'!$Q$3:$S$133,3,0),"")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5">
      <c r="A3836" s="8" t="str">
        <f>IFERROR(VLOOKUP(B3836,'[1]DADOS (OCULTAR)'!$Q$3:$S$133,3,0),"")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5">
      <c r="A3837" s="8" t="str">
        <f>IFERROR(VLOOKUP(B3837,'[1]DADOS (OCULTAR)'!$Q$3:$S$133,3,0),"")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5">
      <c r="A3838" s="8" t="str">
        <f>IFERROR(VLOOKUP(B3838,'[1]DADOS (OCULTAR)'!$Q$3:$S$133,3,0),"")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5">
      <c r="A3839" s="8" t="str">
        <f>IFERROR(VLOOKUP(B3839,'[1]DADOS (OCULTAR)'!$Q$3:$S$133,3,0),"")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5">
      <c r="A3840" s="8" t="str">
        <f>IFERROR(VLOOKUP(B3840,'[1]DADOS (OCULTAR)'!$Q$3:$S$133,3,0),"")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5">
      <c r="A3841" s="8" t="str">
        <f>IFERROR(VLOOKUP(B3841,'[1]DADOS (OCULTAR)'!$Q$3:$S$133,3,0),"")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5">
      <c r="A3842" s="8" t="str">
        <f>IFERROR(VLOOKUP(B3842,'[1]DADOS (OCULTAR)'!$Q$3:$S$133,3,0),"")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5">
      <c r="A3843" s="8" t="str">
        <f>IFERROR(VLOOKUP(B3843,'[1]DADOS (OCULTAR)'!$Q$3:$S$133,3,0),"")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5">
      <c r="A3844" s="8" t="str">
        <f>IFERROR(VLOOKUP(B3844,'[1]DADOS (OCULTAR)'!$Q$3:$S$133,3,0),"")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5">
      <c r="A3845" s="8" t="str">
        <f>IFERROR(VLOOKUP(B3845,'[1]DADOS (OCULTAR)'!$Q$3:$S$133,3,0),"")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5">
      <c r="A3846" s="8" t="str">
        <f>IFERROR(VLOOKUP(B3846,'[1]DADOS (OCULTAR)'!$Q$3:$S$133,3,0),"")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5">
      <c r="A3847" s="8" t="str">
        <f>IFERROR(VLOOKUP(B3847,'[1]DADOS (OCULTAR)'!$Q$3:$S$133,3,0),"")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5">
      <c r="A3848" s="8" t="str">
        <f>IFERROR(VLOOKUP(B3848,'[1]DADOS (OCULTAR)'!$Q$3:$S$133,3,0),"")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5">
      <c r="A3849" s="8" t="str">
        <f>IFERROR(VLOOKUP(B3849,'[1]DADOS (OCULTAR)'!$Q$3:$S$133,3,0),"")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5">
      <c r="A3850" s="8" t="str">
        <f>IFERROR(VLOOKUP(B3850,'[1]DADOS (OCULTAR)'!$Q$3:$S$133,3,0),"")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5">
      <c r="A3851" s="8" t="str">
        <f>IFERROR(VLOOKUP(B3851,'[1]DADOS (OCULTAR)'!$Q$3:$S$133,3,0),"")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5">
      <c r="A3852" s="8" t="str">
        <f>IFERROR(VLOOKUP(B3852,'[1]DADOS (OCULTAR)'!$Q$3:$S$133,3,0),"")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5">
      <c r="A3853" s="8" t="str">
        <f>IFERROR(VLOOKUP(B3853,'[1]DADOS (OCULTAR)'!$Q$3:$S$133,3,0),"")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5">
      <c r="A3854" s="8" t="str">
        <f>IFERROR(VLOOKUP(B3854,'[1]DADOS (OCULTAR)'!$Q$3:$S$133,3,0),"")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5">
      <c r="A3855" s="8" t="str">
        <f>IFERROR(VLOOKUP(B3855,'[1]DADOS (OCULTAR)'!$Q$3:$S$133,3,0),"")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5">
      <c r="A3856" s="8" t="str">
        <f>IFERROR(VLOOKUP(B3856,'[1]DADOS (OCULTAR)'!$Q$3:$S$133,3,0),"")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5">
      <c r="A3857" s="8" t="str">
        <f>IFERROR(VLOOKUP(B3857,'[1]DADOS (OCULTAR)'!$Q$3:$S$133,3,0),"")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5">
      <c r="A3858" s="8" t="str">
        <f>IFERROR(VLOOKUP(B3858,'[1]DADOS (OCULTAR)'!$Q$3:$S$133,3,0),"")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5">
      <c r="A3859" s="8" t="str">
        <f>IFERROR(VLOOKUP(B3859,'[1]DADOS (OCULTAR)'!$Q$3:$S$133,3,0),"")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5">
      <c r="A3860" s="8" t="str">
        <f>IFERROR(VLOOKUP(B3860,'[1]DADOS (OCULTAR)'!$Q$3:$S$133,3,0),"")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5">
      <c r="A3861" s="8" t="str">
        <f>IFERROR(VLOOKUP(B3861,'[1]DADOS (OCULTAR)'!$Q$3:$S$133,3,0),"")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5">
      <c r="A3862" s="8" t="str">
        <f>IFERROR(VLOOKUP(B3862,'[1]DADOS (OCULTAR)'!$Q$3:$S$133,3,0),"")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5">
      <c r="A3863" s="8" t="str">
        <f>IFERROR(VLOOKUP(B3863,'[1]DADOS (OCULTAR)'!$Q$3:$S$133,3,0),"")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5">
      <c r="A3864" s="8" t="str">
        <f>IFERROR(VLOOKUP(B3864,'[1]DADOS (OCULTAR)'!$Q$3:$S$133,3,0),"")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5">
      <c r="A3865" s="8" t="str">
        <f>IFERROR(VLOOKUP(B3865,'[1]DADOS (OCULTAR)'!$Q$3:$S$133,3,0),"")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5">
      <c r="A3866" s="8" t="str">
        <f>IFERROR(VLOOKUP(B3866,'[1]DADOS (OCULTAR)'!$Q$3:$S$133,3,0),"")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5">
      <c r="A3867" s="8" t="str">
        <f>IFERROR(VLOOKUP(B3867,'[1]DADOS (OCULTAR)'!$Q$3:$S$133,3,0),"")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5">
      <c r="A3868" s="8" t="str">
        <f>IFERROR(VLOOKUP(B3868,'[1]DADOS (OCULTAR)'!$Q$3:$S$133,3,0),"")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5">
      <c r="A3869" s="8" t="str">
        <f>IFERROR(VLOOKUP(B3869,'[1]DADOS (OCULTAR)'!$Q$3:$S$133,3,0),"")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5">
      <c r="A3870" s="8" t="str">
        <f>IFERROR(VLOOKUP(B3870,'[1]DADOS (OCULTAR)'!$Q$3:$S$133,3,0),"")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5">
      <c r="A3871" s="8" t="str">
        <f>IFERROR(VLOOKUP(B3871,'[1]DADOS (OCULTAR)'!$Q$3:$S$133,3,0),"")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5">
      <c r="A3872" s="8" t="str">
        <f>IFERROR(VLOOKUP(B3872,'[1]DADOS (OCULTAR)'!$Q$3:$S$133,3,0),"")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5">
      <c r="A3873" s="8" t="str">
        <f>IFERROR(VLOOKUP(B3873,'[1]DADOS (OCULTAR)'!$Q$3:$S$133,3,0),"")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5">
      <c r="A3874" s="8" t="str">
        <f>IFERROR(VLOOKUP(B3874,'[1]DADOS (OCULTAR)'!$Q$3:$S$133,3,0),"")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5">
      <c r="A3875" s="8" t="str">
        <f>IFERROR(VLOOKUP(B3875,'[1]DADOS (OCULTAR)'!$Q$3:$S$133,3,0),"")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5">
      <c r="A3876" s="8" t="str">
        <f>IFERROR(VLOOKUP(B3876,'[1]DADOS (OCULTAR)'!$Q$3:$S$133,3,0),"")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5">
      <c r="A3877" s="8" t="str">
        <f>IFERROR(VLOOKUP(B3877,'[1]DADOS (OCULTAR)'!$Q$3:$S$133,3,0),"")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5">
      <c r="A3878" s="8" t="str">
        <f>IFERROR(VLOOKUP(B3878,'[1]DADOS (OCULTAR)'!$Q$3:$S$133,3,0),"")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5">
      <c r="A3879" s="8" t="str">
        <f>IFERROR(VLOOKUP(B3879,'[1]DADOS (OCULTAR)'!$Q$3:$S$133,3,0),"")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5">
      <c r="A3880" s="8" t="str">
        <f>IFERROR(VLOOKUP(B3880,'[1]DADOS (OCULTAR)'!$Q$3:$S$133,3,0),"")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5">
      <c r="A3881" s="8" t="str">
        <f>IFERROR(VLOOKUP(B3881,'[1]DADOS (OCULTAR)'!$Q$3:$S$133,3,0),"")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5">
      <c r="A3882" s="8" t="str">
        <f>IFERROR(VLOOKUP(B3882,'[1]DADOS (OCULTAR)'!$Q$3:$S$133,3,0),"")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5">
      <c r="A3883" s="8" t="str">
        <f>IFERROR(VLOOKUP(B3883,'[1]DADOS (OCULTAR)'!$Q$3:$S$133,3,0),"")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5">
      <c r="A3884" s="8" t="str">
        <f>IFERROR(VLOOKUP(B3884,'[1]DADOS (OCULTAR)'!$Q$3:$S$133,3,0),"")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5">
      <c r="A3885" s="8" t="str">
        <f>IFERROR(VLOOKUP(B3885,'[1]DADOS (OCULTAR)'!$Q$3:$S$133,3,0),"")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5">
      <c r="A3886" s="8" t="str">
        <f>IFERROR(VLOOKUP(B3886,'[1]DADOS (OCULTAR)'!$Q$3:$S$133,3,0),"")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5">
      <c r="A3887" s="8" t="str">
        <f>IFERROR(VLOOKUP(B3887,'[1]DADOS (OCULTAR)'!$Q$3:$S$133,3,0),"")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5">
      <c r="A3888" s="8" t="str">
        <f>IFERROR(VLOOKUP(B3888,'[1]DADOS (OCULTAR)'!$Q$3:$S$133,3,0),"")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5">
      <c r="A3889" s="8" t="str">
        <f>IFERROR(VLOOKUP(B3889,'[1]DADOS (OCULTAR)'!$Q$3:$S$133,3,0),"")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5">
      <c r="A3890" s="8" t="str">
        <f>IFERROR(VLOOKUP(B3890,'[1]DADOS (OCULTAR)'!$Q$3:$S$133,3,0),"")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5">
      <c r="A3891" s="8" t="str">
        <f>IFERROR(VLOOKUP(B3891,'[1]DADOS (OCULTAR)'!$Q$3:$S$133,3,0),"")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5">
      <c r="A3892" s="8" t="str">
        <f>IFERROR(VLOOKUP(B3892,'[1]DADOS (OCULTAR)'!$Q$3:$S$133,3,0),"")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5">
      <c r="A3893" s="8" t="str">
        <f>IFERROR(VLOOKUP(B3893,'[1]DADOS (OCULTAR)'!$Q$3:$S$133,3,0),"")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5">
      <c r="A3894" s="8" t="str">
        <f>IFERROR(VLOOKUP(B3894,'[1]DADOS (OCULTAR)'!$Q$3:$S$133,3,0),"")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5">
      <c r="A3895" s="8" t="str">
        <f>IFERROR(VLOOKUP(B3895,'[1]DADOS (OCULTAR)'!$Q$3:$S$133,3,0),"")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5">
      <c r="A3896" s="8" t="str">
        <f>IFERROR(VLOOKUP(B3896,'[1]DADOS (OCULTAR)'!$Q$3:$S$133,3,0),"")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5">
      <c r="A3897" s="8" t="str">
        <f>IFERROR(VLOOKUP(B3897,'[1]DADOS (OCULTAR)'!$Q$3:$S$133,3,0),"")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5">
      <c r="A3898" s="8" t="str">
        <f>IFERROR(VLOOKUP(B3898,'[1]DADOS (OCULTAR)'!$Q$3:$S$133,3,0),"")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5">
      <c r="A3899" s="8" t="str">
        <f>IFERROR(VLOOKUP(B3899,'[1]DADOS (OCULTAR)'!$Q$3:$S$133,3,0),"")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5">
      <c r="A3900" s="8" t="str">
        <f>IFERROR(VLOOKUP(B3900,'[1]DADOS (OCULTAR)'!$Q$3:$S$133,3,0),"")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5">
      <c r="A3901" s="8" t="str">
        <f>IFERROR(VLOOKUP(B3901,'[1]DADOS (OCULTAR)'!$Q$3:$S$133,3,0),"")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5">
      <c r="A3902" s="8" t="str">
        <f>IFERROR(VLOOKUP(B3902,'[1]DADOS (OCULTAR)'!$Q$3:$S$133,3,0),"")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5">
      <c r="A3903" s="8" t="str">
        <f>IFERROR(VLOOKUP(B3903,'[1]DADOS (OCULTAR)'!$Q$3:$S$133,3,0),"")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5">
      <c r="A3904" s="8" t="str">
        <f>IFERROR(VLOOKUP(B3904,'[1]DADOS (OCULTAR)'!$Q$3:$S$133,3,0),"")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5">
      <c r="A3905" s="8" t="str">
        <f>IFERROR(VLOOKUP(B3905,'[1]DADOS (OCULTAR)'!$Q$3:$S$133,3,0),"")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5">
      <c r="A3906" s="8" t="str">
        <f>IFERROR(VLOOKUP(B3906,'[1]DADOS (OCULTAR)'!$Q$3:$S$133,3,0),"")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5">
      <c r="A3907" s="8" t="str">
        <f>IFERROR(VLOOKUP(B3907,'[1]DADOS (OCULTAR)'!$Q$3:$S$133,3,0),"")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5">
      <c r="A3908" s="8" t="str">
        <f>IFERROR(VLOOKUP(B3908,'[1]DADOS (OCULTAR)'!$Q$3:$S$133,3,0),"")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5">
      <c r="A3909" s="8" t="str">
        <f>IFERROR(VLOOKUP(B3909,'[1]DADOS (OCULTAR)'!$Q$3:$S$133,3,0),"")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5">
      <c r="A3910" s="8" t="str">
        <f>IFERROR(VLOOKUP(B3910,'[1]DADOS (OCULTAR)'!$Q$3:$S$133,3,0),"")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5">
      <c r="A3911" s="8" t="str">
        <f>IFERROR(VLOOKUP(B3911,'[1]DADOS (OCULTAR)'!$Q$3:$S$133,3,0),"")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5">
      <c r="A3912" s="8" t="str">
        <f>IFERROR(VLOOKUP(B3912,'[1]DADOS (OCULTAR)'!$Q$3:$S$133,3,0),"")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5">
      <c r="A3913" s="8" t="str">
        <f>IFERROR(VLOOKUP(B3913,'[1]DADOS (OCULTAR)'!$Q$3:$S$133,3,0),"")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5">
      <c r="A3914" s="8" t="str">
        <f>IFERROR(VLOOKUP(B3914,'[1]DADOS (OCULTAR)'!$Q$3:$S$133,3,0),"")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5">
      <c r="A3915" s="8" t="str">
        <f>IFERROR(VLOOKUP(B3915,'[1]DADOS (OCULTAR)'!$Q$3:$S$133,3,0),"")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5">
      <c r="A3916" s="8" t="str">
        <f>IFERROR(VLOOKUP(B3916,'[1]DADOS (OCULTAR)'!$Q$3:$S$133,3,0),"")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5">
      <c r="A3917" s="8" t="str">
        <f>IFERROR(VLOOKUP(B3917,'[1]DADOS (OCULTAR)'!$Q$3:$S$133,3,0),"")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5">
      <c r="A3918" s="8" t="str">
        <f>IFERROR(VLOOKUP(B3918,'[1]DADOS (OCULTAR)'!$Q$3:$S$133,3,0),"")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5">
      <c r="A3919" s="8" t="str">
        <f>IFERROR(VLOOKUP(B3919,'[1]DADOS (OCULTAR)'!$Q$3:$S$133,3,0),"")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5">
      <c r="A3920" s="8" t="str">
        <f>IFERROR(VLOOKUP(B3920,'[1]DADOS (OCULTAR)'!$Q$3:$S$133,3,0),"")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5">
      <c r="A3921" s="8" t="str">
        <f>IFERROR(VLOOKUP(B3921,'[1]DADOS (OCULTAR)'!$Q$3:$S$133,3,0),"")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5">
      <c r="A3922" s="8" t="str">
        <f>IFERROR(VLOOKUP(B3922,'[1]DADOS (OCULTAR)'!$Q$3:$S$133,3,0),"")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5">
      <c r="A3923" s="8" t="str">
        <f>IFERROR(VLOOKUP(B3923,'[1]DADOS (OCULTAR)'!$Q$3:$S$133,3,0),"")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5">
      <c r="A3924" s="8" t="str">
        <f>IFERROR(VLOOKUP(B3924,'[1]DADOS (OCULTAR)'!$Q$3:$S$133,3,0),"")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5">
      <c r="A3925" s="8" t="str">
        <f>IFERROR(VLOOKUP(B3925,'[1]DADOS (OCULTAR)'!$Q$3:$S$133,3,0),"")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5">
      <c r="A3926" s="8" t="str">
        <f>IFERROR(VLOOKUP(B3926,'[1]DADOS (OCULTAR)'!$Q$3:$S$133,3,0),"")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5">
      <c r="A3927" s="8" t="str">
        <f>IFERROR(VLOOKUP(B3927,'[1]DADOS (OCULTAR)'!$Q$3:$S$133,3,0),"")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5">
      <c r="A3928" s="8" t="str">
        <f>IFERROR(VLOOKUP(B3928,'[1]DADOS (OCULTAR)'!$Q$3:$S$133,3,0),"")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5">
      <c r="A3929" s="8" t="str">
        <f>IFERROR(VLOOKUP(B3929,'[1]DADOS (OCULTAR)'!$Q$3:$S$133,3,0),"")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5">
      <c r="A3930" s="8" t="str">
        <f>IFERROR(VLOOKUP(B3930,'[1]DADOS (OCULTAR)'!$Q$3:$S$133,3,0),"")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5">
      <c r="A3931" s="8" t="str">
        <f>IFERROR(VLOOKUP(B3931,'[1]DADOS (OCULTAR)'!$Q$3:$S$133,3,0),"")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5">
      <c r="A3932" s="8" t="str">
        <f>IFERROR(VLOOKUP(B3932,'[1]DADOS (OCULTAR)'!$Q$3:$S$133,3,0),"")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5">
      <c r="A3933" s="8" t="str">
        <f>IFERROR(VLOOKUP(B3933,'[1]DADOS (OCULTAR)'!$Q$3:$S$133,3,0),"")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5">
      <c r="A3934" s="8" t="str">
        <f>IFERROR(VLOOKUP(B3934,'[1]DADOS (OCULTAR)'!$Q$3:$S$133,3,0),"")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5">
      <c r="A3935" s="8" t="str">
        <f>IFERROR(VLOOKUP(B3935,'[1]DADOS (OCULTAR)'!$Q$3:$S$133,3,0),"")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5">
      <c r="A3936" s="8" t="str">
        <f>IFERROR(VLOOKUP(B3936,'[1]DADOS (OCULTAR)'!$Q$3:$S$133,3,0),"")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5">
      <c r="A3937" s="8" t="str">
        <f>IFERROR(VLOOKUP(B3937,'[1]DADOS (OCULTAR)'!$Q$3:$S$133,3,0),"")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5">
      <c r="A3938" s="8" t="str">
        <f>IFERROR(VLOOKUP(B3938,'[1]DADOS (OCULTAR)'!$Q$3:$S$133,3,0),"")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5">
      <c r="A3939" s="8" t="str">
        <f>IFERROR(VLOOKUP(B3939,'[1]DADOS (OCULTAR)'!$Q$3:$S$133,3,0),"")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5">
      <c r="A3940" s="8" t="str">
        <f>IFERROR(VLOOKUP(B3940,'[1]DADOS (OCULTAR)'!$Q$3:$S$133,3,0),"")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5">
      <c r="A3941" s="8" t="str">
        <f>IFERROR(VLOOKUP(B3941,'[1]DADOS (OCULTAR)'!$Q$3:$S$133,3,0),"")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5">
      <c r="A3942" s="8" t="str">
        <f>IFERROR(VLOOKUP(B3942,'[1]DADOS (OCULTAR)'!$Q$3:$S$133,3,0),"")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5">
      <c r="A3943" s="8" t="str">
        <f>IFERROR(VLOOKUP(B3943,'[1]DADOS (OCULTAR)'!$Q$3:$S$133,3,0),"")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5">
      <c r="A3944" s="8" t="str">
        <f>IFERROR(VLOOKUP(B3944,'[1]DADOS (OCULTAR)'!$Q$3:$S$133,3,0),"")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5">
      <c r="A3945" s="8" t="str">
        <f>IFERROR(VLOOKUP(B3945,'[1]DADOS (OCULTAR)'!$Q$3:$S$133,3,0),"")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5">
      <c r="A3946" s="8" t="str">
        <f>IFERROR(VLOOKUP(B3946,'[1]DADOS (OCULTAR)'!$Q$3:$S$133,3,0),"")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5">
      <c r="A3947" s="8" t="str">
        <f>IFERROR(VLOOKUP(B3947,'[1]DADOS (OCULTAR)'!$Q$3:$S$133,3,0),"")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5">
      <c r="A3948" s="8" t="str">
        <f>IFERROR(VLOOKUP(B3948,'[1]DADOS (OCULTAR)'!$Q$3:$S$133,3,0),"")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5">
      <c r="A3949" s="8" t="str">
        <f>IFERROR(VLOOKUP(B3949,'[1]DADOS (OCULTAR)'!$Q$3:$S$133,3,0),"")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5">
      <c r="A3950" s="8" t="str">
        <f>IFERROR(VLOOKUP(B3950,'[1]DADOS (OCULTAR)'!$Q$3:$S$133,3,0),"")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5">
      <c r="A3951" s="8" t="str">
        <f>IFERROR(VLOOKUP(B3951,'[1]DADOS (OCULTAR)'!$Q$3:$S$133,3,0),"")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5">
      <c r="A3952" s="8" t="str">
        <f>IFERROR(VLOOKUP(B3952,'[1]DADOS (OCULTAR)'!$Q$3:$S$133,3,0),"")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5">
      <c r="A3953" s="8" t="str">
        <f>IFERROR(VLOOKUP(B3953,'[1]DADOS (OCULTAR)'!$Q$3:$S$133,3,0),"")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5">
      <c r="A3954" s="8" t="str">
        <f>IFERROR(VLOOKUP(B3954,'[1]DADOS (OCULTAR)'!$Q$3:$S$133,3,0),"")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5">
      <c r="A3955" s="8" t="str">
        <f>IFERROR(VLOOKUP(B3955,'[1]DADOS (OCULTAR)'!$Q$3:$S$133,3,0),"")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5">
      <c r="A3956" s="8" t="str">
        <f>IFERROR(VLOOKUP(B3956,'[1]DADOS (OCULTAR)'!$Q$3:$S$133,3,0),"")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5">
      <c r="A3957" s="8" t="str">
        <f>IFERROR(VLOOKUP(B3957,'[1]DADOS (OCULTAR)'!$Q$3:$S$133,3,0),"")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5">
      <c r="A3958" s="8" t="str">
        <f>IFERROR(VLOOKUP(B3958,'[1]DADOS (OCULTAR)'!$Q$3:$S$133,3,0),"")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5">
      <c r="A3959" s="8" t="str">
        <f>IFERROR(VLOOKUP(B3959,'[1]DADOS (OCULTAR)'!$Q$3:$S$133,3,0),"")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5">
      <c r="A3960" s="8" t="str">
        <f>IFERROR(VLOOKUP(B3960,'[1]DADOS (OCULTAR)'!$Q$3:$S$133,3,0),"")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5">
      <c r="A3961" s="8" t="str">
        <f>IFERROR(VLOOKUP(B3961,'[1]DADOS (OCULTAR)'!$Q$3:$S$133,3,0),"")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5">
      <c r="A3962" s="8" t="str">
        <f>IFERROR(VLOOKUP(B3962,'[1]DADOS (OCULTAR)'!$Q$3:$S$133,3,0),"")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5">
      <c r="A3963" s="8" t="str">
        <f>IFERROR(VLOOKUP(B3963,'[1]DADOS (OCULTAR)'!$Q$3:$S$133,3,0),"")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5">
      <c r="A3964" s="8" t="str">
        <f>IFERROR(VLOOKUP(B3964,'[1]DADOS (OCULTAR)'!$Q$3:$S$133,3,0),"")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5">
      <c r="A3965" s="8" t="str">
        <f>IFERROR(VLOOKUP(B3965,'[1]DADOS (OCULTAR)'!$Q$3:$S$133,3,0),"")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5">
      <c r="A3966" s="8" t="str">
        <f>IFERROR(VLOOKUP(B3966,'[1]DADOS (OCULTAR)'!$Q$3:$S$133,3,0),"")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5">
      <c r="A3967" s="8" t="str">
        <f>IFERROR(VLOOKUP(B3967,'[1]DADOS (OCULTAR)'!$Q$3:$S$133,3,0),"")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5">
      <c r="A3968" s="8" t="str">
        <f>IFERROR(VLOOKUP(B3968,'[1]DADOS (OCULTAR)'!$Q$3:$S$133,3,0),"")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5">
      <c r="A3969" s="8" t="str">
        <f>IFERROR(VLOOKUP(B3969,'[1]DADOS (OCULTAR)'!$Q$3:$S$133,3,0),"")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5">
      <c r="A3970" s="8" t="str">
        <f>IFERROR(VLOOKUP(B3970,'[1]DADOS (OCULTAR)'!$Q$3:$S$133,3,0),"")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5">
      <c r="A3971" s="8" t="str">
        <f>IFERROR(VLOOKUP(B3971,'[1]DADOS (OCULTAR)'!$Q$3:$S$133,3,0),"")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5">
      <c r="A3972" s="8" t="str">
        <f>IFERROR(VLOOKUP(B3972,'[1]DADOS (OCULTAR)'!$Q$3:$S$133,3,0),"")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5">
      <c r="A3973" s="8" t="str">
        <f>IFERROR(VLOOKUP(B3973,'[1]DADOS (OCULTAR)'!$Q$3:$S$133,3,0),"")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5">
      <c r="A3974" s="8" t="str">
        <f>IFERROR(VLOOKUP(B3974,'[1]DADOS (OCULTAR)'!$Q$3:$S$133,3,0),"")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5">
      <c r="A3975" s="8" t="str">
        <f>IFERROR(VLOOKUP(B3975,'[1]DADOS (OCULTAR)'!$Q$3:$S$133,3,0),"")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5">
      <c r="A3976" s="8" t="str">
        <f>IFERROR(VLOOKUP(B3976,'[1]DADOS (OCULTAR)'!$Q$3:$S$133,3,0),"")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5">
      <c r="A3977" s="8" t="str">
        <f>IFERROR(VLOOKUP(B3977,'[1]DADOS (OCULTAR)'!$Q$3:$S$133,3,0),"")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5">
      <c r="A3978" s="8" t="str">
        <f>IFERROR(VLOOKUP(B3978,'[1]DADOS (OCULTAR)'!$Q$3:$S$133,3,0),"")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5">
      <c r="A3979" s="8" t="str">
        <f>IFERROR(VLOOKUP(B3979,'[1]DADOS (OCULTAR)'!$Q$3:$S$133,3,0),"")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5">
      <c r="A3980" s="8" t="str">
        <f>IFERROR(VLOOKUP(B3980,'[1]DADOS (OCULTAR)'!$Q$3:$S$133,3,0),"")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5">
      <c r="A3981" s="8" t="str">
        <f>IFERROR(VLOOKUP(B3981,'[1]DADOS (OCULTAR)'!$Q$3:$S$133,3,0),"")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5">
      <c r="A3982" s="8" t="str">
        <f>IFERROR(VLOOKUP(B3982,'[1]DADOS (OCULTAR)'!$Q$3:$S$133,3,0),"")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5">
      <c r="A3983" s="8" t="str">
        <f>IFERROR(VLOOKUP(B3983,'[1]DADOS (OCULTAR)'!$Q$3:$S$133,3,0),"")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5">
      <c r="A3984" s="8" t="str">
        <f>IFERROR(VLOOKUP(B3984,'[1]DADOS (OCULTAR)'!$Q$3:$S$133,3,0),"")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5">
      <c r="A3985" s="8" t="str">
        <f>IFERROR(VLOOKUP(B3985,'[1]DADOS (OCULTAR)'!$Q$3:$S$133,3,0),"")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5">
      <c r="A3986" s="8" t="str">
        <f>IFERROR(VLOOKUP(B3986,'[1]DADOS (OCULTAR)'!$Q$3:$S$133,3,0),"")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5">
      <c r="A3987" s="8" t="str">
        <f>IFERROR(VLOOKUP(B3987,'[1]DADOS (OCULTAR)'!$Q$3:$S$133,3,0),"")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5">
      <c r="A3988" s="8" t="str">
        <f>IFERROR(VLOOKUP(B3988,'[1]DADOS (OCULTAR)'!$Q$3:$S$133,3,0),"")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5">
      <c r="A3989" s="8" t="str">
        <f>IFERROR(VLOOKUP(B3989,'[1]DADOS (OCULTAR)'!$Q$3:$S$133,3,0),"")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5">
      <c r="A3990" s="8" t="str">
        <f>IFERROR(VLOOKUP(B3990,'[1]DADOS (OCULTAR)'!$Q$3:$S$133,3,0),"")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5">
      <c r="A3991" s="8" t="str">
        <f>IFERROR(VLOOKUP(B3991,'[1]DADOS (OCULTAR)'!$Q$3:$S$133,3,0),"")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5">
      <c r="A3992" s="8" t="str">
        <f>IFERROR(VLOOKUP(B3992,'[1]DADOS (OCULTAR)'!$Q$3:$S$133,3,0),"")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5">
      <c r="A3993" s="8" t="str">
        <f>IFERROR(VLOOKUP(B3993,'[1]DADOS (OCULTAR)'!$Q$3:$S$133,3,0),"")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5">
      <c r="A3994" s="8" t="str">
        <f>IFERROR(VLOOKUP(B3994,'[1]DADOS (OCULTAR)'!$Q$3:$S$133,3,0),"")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5">
      <c r="A3995" s="8" t="str">
        <f>IFERROR(VLOOKUP(B3995,'[1]DADOS (OCULTAR)'!$Q$3:$S$133,3,0),"")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5">
      <c r="A3996" s="8" t="str">
        <f>IFERROR(VLOOKUP(B3996,'[1]DADOS (OCULTAR)'!$Q$3:$S$133,3,0),"")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5">
      <c r="A3997" s="8" t="str">
        <f>IFERROR(VLOOKUP(B3997,'[1]DADOS (OCULTAR)'!$Q$3:$S$133,3,0),"")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5">
      <c r="A3998" s="8" t="str">
        <f>IFERROR(VLOOKUP(B3998,'[1]DADOS (OCULTAR)'!$Q$3:$S$133,3,0),"")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5">
      <c r="A3999" s="8" t="str">
        <f>IFERROR(VLOOKUP(B3999,'[1]DADOS (OCULTAR)'!$Q$3:$S$133,3,0),"")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5">
      <c r="A4000" s="8" t="str">
        <f>IFERROR(VLOOKUP(B4000,'[1]DADOS (OCULTAR)'!$Q$3:$S$133,3,0),"")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5">
      <c r="A4001" s="8" t="str">
        <f>IFERROR(VLOOKUP(B4001,'[1]DADOS (OCULTAR)'!$Q$3:$S$133,3,0),"")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5">
      <c r="A4002" s="8" t="str">
        <f>IFERROR(VLOOKUP(B4002,'[1]DADOS (OCULTAR)'!$Q$3:$S$133,3,0),"")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5">
      <c r="A4003" s="8" t="str">
        <f>IFERROR(VLOOKUP(B4003,'[1]DADOS (OCULTAR)'!$Q$3:$S$133,3,0),"")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5">
      <c r="A4004" s="8" t="str">
        <f>IFERROR(VLOOKUP(B4004,'[1]DADOS (OCULTAR)'!$Q$3:$S$133,3,0),"")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5">
      <c r="A4005" s="8" t="str">
        <f>IFERROR(VLOOKUP(B4005,'[1]DADOS (OCULTAR)'!$Q$3:$S$133,3,0),"")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5">
      <c r="A4006" s="8" t="str">
        <f>IFERROR(VLOOKUP(B4006,'[1]DADOS (OCULTAR)'!$Q$3:$S$133,3,0),"")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5">
      <c r="A4007" s="8" t="str">
        <f>IFERROR(VLOOKUP(B4007,'[1]DADOS (OCULTAR)'!$Q$3:$S$133,3,0),"")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5">
      <c r="A4008" s="8" t="str">
        <f>IFERROR(VLOOKUP(B4008,'[1]DADOS (OCULTAR)'!$Q$3:$S$133,3,0),"")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5">
      <c r="A4009" s="8" t="str">
        <f>IFERROR(VLOOKUP(B4009,'[1]DADOS (OCULTAR)'!$Q$3:$S$133,3,0),"")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5">
      <c r="A4010" s="8" t="str">
        <f>IFERROR(VLOOKUP(B4010,'[1]DADOS (OCULTAR)'!$Q$3:$S$133,3,0),"")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5">
      <c r="A4011" s="8" t="str">
        <f>IFERROR(VLOOKUP(B4011,'[1]DADOS (OCULTAR)'!$Q$3:$S$133,3,0),"")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5">
      <c r="A4012" s="8" t="str">
        <f>IFERROR(VLOOKUP(B4012,'[1]DADOS (OCULTAR)'!$Q$3:$S$133,3,0),"")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5">
      <c r="A4013" s="8" t="str">
        <f>IFERROR(VLOOKUP(B4013,'[1]DADOS (OCULTAR)'!$Q$3:$S$133,3,0),"")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5">
      <c r="A4014" s="8" t="str">
        <f>IFERROR(VLOOKUP(B4014,'[1]DADOS (OCULTAR)'!$Q$3:$S$133,3,0),"")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5">
      <c r="A4015" s="8" t="str">
        <f>IFERROR(VLOOKUP(B4015,'[1]DADOS (OCULTAR)'!$Q$3:$S$133,3,0),"")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5">
      <c r="A4016" s="8" t="str">
        <f>IFERROR(VLOOKUP(B4016,'[1]DADOS (OCULTAR)'!$Q$3:$S$133,3,0),"")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5">
      <c r="A4017" s="8" t="str">
        <f>IFERROR(VLOOKUP(B4017,'[1]DADOS (OCULTAR)'!$Q$3:$S$133,3,0),"")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5">
      <c r="A4018" s="8" t="str">
        <f>IFERROR(VLOOKUP(B4018,'[1]DADOS (OCULTAR)'!$Q$3:$S$133,3,0),"")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5">
      <c r="A4019" s="8" t="str">
        <f>IFERROR(VLOOKUP(B4019,'[1]DADOS (OCULTAR)'!$Q$3:$S$133,3,0),"")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5">
      <c r="A4020" s="8" t="str">
        <f>IFERROR(VLOOKUP(B4020,'[1]DADOS (OCULTAR)'!$Q$3:$S$133,3,0),"")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5">
      <c r="A4021" s="8" t="str">
        <f>IFERROR(VLOOKUP(B4021,'[1]DADOS (OCULTAR)'!$Q$3:$S$133,3,0),"")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5">
      <c r="A4022" s="8" t="str">
        <f>IFERROR(VLOOKUP(B4022,'[1]DADOS (OCULTAR)'!$Q$3:$S$133,3,0),"")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5">
      <c r="A4023" s="8" t="str">
        <f>IFERROR(VLOOKUP(B4023,'[1]DADOS (OCULTAR)'!$Q$3:$S$133,3,0),"")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5">
      <c r="A4024" s="8" t="str">
        <f>IFERROR(VLOOKUP(B4024,'[1]DADOS (OCULTAR)'!$Q$3:$S$133,3,0),"")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5">
      <c r="A4025" s="8" t="str">
        <f>IFERROR(VLOOKUP(B4025,'[1]DADOS (OCULTAR)'!$Q$3:$S$133,3,0),"")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5">
      <c r="A4026" s="8" t="str">
        <f>IFERROR(VLOOKUP(B4026,'[1]DADOS (OCULTAR)'!$Q$3:$S$133,3,0),"")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5">
      <c r="A4027" s="8" t="str">
        <f>IFERROR(VLOOKUP(B4027,'[1]DADOS (OCULTAR)'!$Q$3:$S$133,3,0),"")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5">
      <c r="A4028" s="8" t="str">
        <f>IFERROR(VLOOKUP(B4028,'[1]DADOS (OCULTAR)'!$Q$3:$S$133,3,0),"")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5">
      <c r="A4029" s="8" t="str">
        <f>IFERROR(VLOOKUP(B4029,'[1]DADOS (OCULTAR)'!$Q$3:$S$133,3,0),"")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5">
      <c r="A4030" s="8" t="str">
        <f>IFERROR(VLOOKUP(B4030,'[1]DADOS (OCULTAR)'!$Q$3:$S$133,3,0),"")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5">
      <c r="A4031" s="8" t="str">
        <f>IFERROR(VLOOKUP(B4031,'[1]DADOS (OCULTAR)'!$Q$3:$S$133,3,0),"")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5">
      <c r="A4032" s="8" t="str">
        <f>IFERROR(VLOOKUP(B4032,'[1]DADOS (OCULTAR)'!$Q$3:$S$133,3,0),"")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5">
      <c r="A4033" s="8" t="str">
        <f>IFERROR(VLOOKUP(B4033,'[1]DADOS (OCULTAR)'!$Q$3:$S$133,3,0),"")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5">
      <c r="A4034" s="8" t="str">
        <f>IFERROR(VLOOKUP(B4034,'[1]DADOS (OCULTAR)'!$Q$3:$S$133,3,0),"")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5">
      <c r="A4035" s="8" t="str">
        <f>IFERROR(VLOOKUP(B4035,'[1]DADOS (OCULTAR)'!$Q$3:$S$133,3,0),"")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5">
      <c r="A4036" s="8" t="str">
        <f>IFERROR(VLOOKUP(B4036,'[1]DADOS (OCULTAR)'!$Q$3:$S$133,3,0),"")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5">
      <c r="A4037" s="8" t="str">
        <f>IFERROR(VLOOKUP(B4037,'[1]DADOS (OCULTAR)'!$Q$3:$S$133,3,0),"")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5">
      <c r="A4038" s="8" t="str">
        <f>IFERROR(VLOOKUP(B4038,'[1]DADOS (OCULTAR)'!$Q$3:$S$133,3,0),"")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5">
      <c r="A4039" s="8" t="str">
        <f>IFERROR(VLOOKUP(B4039,'[1]DADOS (OCULTAR)'!$Q$3:$S$133,3,0),"")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5">
      <c r="A4040" s="8" t="str">
        <f>IFERROR(VLOOKUP(B4040,'[1]DADOS (OCULTAR)'!$Q$3:$S$133,3,0),"")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5">
      <c r="A4041" s="8" t="str">
        <f>IFERROR(VLOOKUP(B4041,'[1]DADOS (OCULTAR)'!$Q$3:$S$133,3,0),"")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5">
      <c r="A4042" s="8" t="str">
        <f>IFERROR(VLOOKUP(B4042,'[1]DADOS (OCULTAR)'!$Q$3:$S$133,3,0),"")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5">
      <c r="A4043" s="8" t="str">
        <f>IFERROR(VLOOKUP(B4043,'[1]DADOS (OCULTAR)'!$Q$3:$S$133,3,0),"")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5">
      <c r="A4044" s="8" t="str">
        <f>IFERROR(VLOOKUP(B4044,'[1]DADOS (OCULTAR)'!$Q$3:$S$133,3,0),"")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5">
      <c r="A4045" s="8" t="str">
        <f>IFERROR(VLOOKUP(B4045,'[1]DADOS (OCULTAR)'!$Q$3:$S$133,3,0),"")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5">
      <c r="A4046" s="8" t="str">
        <f>IFERROR(VLOOKUP(B4046,'[1]DADOS (OCULTAR)'!$Q$3:$S$133,3,0),"")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5">
      <c r="A4047" s="8" t="str">
        <f>IFERROR(VLOOKUP(B4047,'[1]DADOS (OCULTAR)'!$Q$3:$S$133,3,0),"")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5">
      <c r="A4048" s="8" t="str">
        <f>IFERROR(VLOOKUP(B4048,'[1]DADOS (OCULTAR)'!$Q$3:$S$133,3,0),"")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5">
      <c r="A4049" s="8" t="str">
        <f>IFERROR(VLOOKUP(B4049,'[1]DADOS (OCULTAR)'!$Q$3:$S$133,3,0),"")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5">
      <c r="A4050" s="8" t="str">
        <f>IFERROR(VLOOKUP(B4050,'[1]DADOS (OCULTAR)'!$Q$3:$S$133,3,0),"")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5">
      <c r="A4051" s="8" t="str">
        <f>IFERROR(VLOOKUP(B4051,'[1]DADOS (OCULTAR)'!$Q$3:$S$133,3,0),"")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5">
      <c r="A4052" s="8" t="str">
        <f>IFERROR(VLOOKUP(B4052,'[1]DADOS (OCULTAR)'!$Q$3:$S$133,3,0),"")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5">
      <c r="A4053" s="8" t="str">
        <f>IFERROR(VLOOKUP(B4053,'[1]DADOS (OCULTAR)'!$Q$3:$S$133,3,0),"")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5">
      <c r="A4054" s="8" t="str">
        <f>IFERROR(VLOOKUP(B4054,'[1]DADOS (OCULTAR)'!$Q$3:$S$133,3,0),"")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5">
      <c r="A4055" s="8" t="str">
        <f>IFERROR(VLOOKUP(B4055,'[1]DADOS (OCULTAR)'!$Q$3:$S$133,3,0),"")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5">
      <c r="A4056" s="8" t="str">
        <f>IFERROR(VLOOKUP(B4056,'[1]DADOS (OCULTAR)'!$Q$3:$S$133,3,0),"")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5">
      <c r="A4057" s="8" t="str">
        <f>IFERROR(VLOOKUP(B4057,'[1]DADOS (OCULTAR)'!$Q$3:$S$133,3,0),"")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5">
      <c r="A4058" s="8" t="str">
        <f>IFERROR(VLOOKUP(B4058,'[1]DADOS (OCULTAR)'!$Q$3:$S$133,3,0),"")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5">
      <c r="A4059" s="8" t="str">
        <f>IFERROR(VLOOKUP(B4059,'[1]DADOS (OCULTAR)'!$Q$3:$S$133,3,0),"")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5">
      <c r="A4060" s="8" t="str">
        <f>IFERROR(VLOOKUP(B4060,'[1]DADOS (OCULTAR)'!$Q$3:$S$133,3,0),"")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5">
      <c r="A4061" s="8" t="str">
        <f>IFERROR(VLOOKUP(B4061,'[1]DADOS (OCULTAR)'!$Q$3:$S$133,3,0),"")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5">
      <c r="A4062" s="8" t="str">
        <f>IFERROR(VLOOKUP(B4062,'[1]DADOS (OCULTAR)'!$Q$3:$S$133,3,0),"")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5">
      <c r="A4063" s="8" t="str">
        <f>IFERROR(VLOOKUP(B4063,'[1]DADOS (OCULTAR)'!$Q$3:$S$133,3,0),"")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5">
      <c r="A4064" s="8" t="str">
        <f>IFERROR(VLOOKUP(B4064,'[1]DADOS (OCULTAR)'!$Q$3:$S$133,3,0),"")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5">
      <c r="A4065" s="8" t="str">
        <f>IFERROR(VLOOKUP(B4065,'[1]DADOS (OCULTAR)'!$Q$3:$S$133,3,0),"")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5">
      <c r="A4066" s="8" t="str">
        <f>IFERROR(VLOOKUP(B4066,'[1]DADOS (OCULTAR)'!$Q$3:$S$133,3,0),"")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5">
      <c r="A4067" s="8" t="str">
        <f>IFERROR(VLOOKUP(B4067,'[1]DADOS (OCULTAR)'!$Q$3:$S$133,3,0),"")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5">
      <c r="A4068" s="8" t="str">
        <f>IFERROR(VLOOKUP(B4068,'[1]DADOS (OCULTAR)'!$Q$3:$S$133,3,0),"")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5">
      <c r="A4069" s="8" t="str">
        <f>IFERROR(VLOOKUP(B4069,'[1]DADOS (OCULTAR)'!$Q$3:$S$133,3,0),"")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5">
      <c r="A4070" s="8" t="str">
        <f>IFERROR(VLOOKUP(B4070,'[1]DADOS (OCULTAR)'!$Q$3:$S$133,3,0),"")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5">
      <c r="A4071" s="8" t="str">
        <f>IFERROR(VLOOKUP(B4071,'[1]DADOS (OCULTAR)'!$Q$3:$S$133,3,0),"")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5">
      <c r="A4072" s="8" t="str">
        <f>IFERROR(VLOOKUP(B4072,'[1]DADOS (OCULTAR)'!$Q$3:$S$133,3,0),"")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5">
      <c r="A4073" s="8" t="str">
        <f>IFERROR(VLOOKUP(B4073,'[1]DADOS (OCULTAR)'!$Q$3:$S$133,3,0),"")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5">
      <c r="A4074" s="8" t="str">
        <f>IFERROR(VLOOKUP(B4074,'[1]DADOS (OCULTAR)'!$Q$3:$S$133,3,0),"")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5">
      <c r="A4075" s="8" t="str">
        <f>IFERROR(VLOOKUP(B4075,'[1]DADOS (OCULTAR)'!$Q$3:$S$133,3,0),"")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5">
      <c r="A4076" s="8" t="str">
        <f>IFERROR(VLOOKUP(B4076,'[1]DADOS (OCULTAR)'!$Q$3:$S$133,3,0),"")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5">
      <c r="A4077" s="8" t="str">
        <f>IFERROR(VLOOKUP(B4077,'[1]DADOS (OCULTAR)'!$Q$3:$S$133,3,0),"")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5">
      <c r="A4078" s="8" t="str">
        <f>IFERROR(VLOOKUP(B4078,'[1]DADOS (OCULTAR)'!$Q$3:$S$133,3,0),"")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5">
      <c r="A4079" s="8" t="str">
        <f>IFERROR(VLOOKUP(B4079,'[1]DADOS (OCULTAR)'!$Q$3:$S$133,3,0),"")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5">
      <c r="A4080" s="8" t="str">
        <f>IFERROR(VLOOKUP(B4080,'[1]DADOS (OCULTAR)'!$Q$3:$S$133,3,0),"")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5">
      <c r="A4081" s="8" t="str">
        <f>IFERROR(VLOOKUP(B4081,'[1]DADOS (OCULTAR)'!$Q$3:$S$133,3,0),"")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5">
      <c r="A4082" s="8" t="str">
        <f>IFERROR(VLOOKUP(B4082,'[1]DADOS (OCULTAR)'!$Q$3:$S$133,3,0),"")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5">
      <c r="A4083" s="8" t="str">
        <f>IFERROR(VLOOKUP(B4083,'[1]DADOS (OCULTAR)'!$Q$3:$S$133,3,0),"")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5">
      <c r="A4084" s="8" t="str">
        <f>IFERROR(VLOOKUP(B4084,'[1]DADOS (OCULTAR)'!$Q$3:$S$133,3,0),"")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5">
      <c r="A4085" s="8" t="str">
        <f>IFERROR(VLOOKUP(B4085,'[1]DADOS (OCULTAR)'!$Q$3:$S$133,3,0),"")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5">
      <c r="A4086" s="8" t="str">
        <f>IFERROR(VLOOKUP(B4086,'[1]DADOS (OCULTAR)'!$Q$3:$S$133,3,0),"")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5">
      <c r="A4087" s="8" t="str">
        <f>IFERROR(VLOOKUP(B4087,'[1]DADOS (OCULTAR)'!$Q$3:$S$133,3,0),"")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5">
      <c r="A4088" s="8" t="str">
        <f>IFERROR(VLOOKUP(B4088,'[1]DADOS (OCULTAR)'!$Q$3:$S$133,3,0),"")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5">
      <c r="A4089" s="8" t="str">
        <f>IFERROR(VLOOKUP(B4089,'[1]DADOS (OCULTAR)'!$Q$3:$S$133,3,0),"")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5">
      <c r="A4090" s="8" t="str">
        <f>IFERROR(VLOOKUP(B4090,'[1]DADOS (OCULTAR)'!$Q$3:$S$133,3,0),"")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5">
      <c r="A4091" s="8" t="str">
        <f>IFERROR(VLOOKUP(B4091,'[1]DADOS (OCULTAR)'!$Q$3:$S$133,3,0),"")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5">
      <c r="A4092" s="8" t="str">
        <f>IFERROR(VLOOKUP(B4092,'[1]DADOS (OCULTAR)'!$Q$3:$S$133,3,0),"")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5">
      <c r="A4093" s="8" t="str">
        <f>IFERROR(VLOOKUP(B4093,'[1]DADOS (OCULTAR)'!$Q$3:$S$133,3,0),"")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5">
      <c r="A4094" s="8" t="str">
        <f>IFERROR(VLOOKUP(B4094,'[1]DADOS (OCULTAR)'!$Q$3:$S$133,3,0),"")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5">
      <c r="A4095" s="8" t="str">
        <f>IFERROR(VLOOKUP(B4095,'[1]DADOS (OCULTAR)'!$Q$3:$S$133,3,0),"")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5">
      <c r="A4096" s="8" t="str">
        <f>IFERROR(VLOOKUP(B4096,'[1]DADOS (OCULTAR)'!$Q$3:$S$133,3,0),"")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5">
      <c r="A4097" s="8" t="str">
        <f>IFERROR(VLOOKUP(B4097,'[1]DADOS (OCULTAR)'!$Q$3:$S$133,3,0),"")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5">
      <c r="A4098" s="8" t="str">
        <f>IFERROR(VLOOKUP(B4098,'[1]DADOS (OCULTAR)'!$Q$3:$S$133,3,0),"")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5">
      <c r="A4099" s="8" t="str">
        <f>IFERROR(VLOOKUP(B4099,'[1]DADOS (OCULTAR)'!$Q$3:$S$133,3,0),"")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5">
      <c r="A4100" s="8" t="str">
        <f>IFERROR(VLOOKUP(B4100,'[1]DADOS (OCULTAR)'!$Q$3:$S$133,3,0),"")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5">
      <c r="A4101" s="8" t="str">
        <f>IFERROR(VLOOKUP(B4101,'[1]DADOS (OCULTAR)'!$Q$3:$S$133,3,0),"")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5">
      <c r="A4102" s="8" t="str">
        <f>IFERROR(VLOOKUP(B4102,'[1]DADOS (OCULTAR)'!$Q$3:$S$133,3,0),"")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5">
      <c r="A4103" s="8" t="str">
        <f>IFERROR(VLOOKUP(B4103,'[1]DADOS (OCULTAR)'!$Q$3:$S$133,3,0),"")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5">
      <c r="A4104" s="8" t="str">
        <f>IFERROR(VLOOKUP(B4104,'[1]DADOS (OCULTAR)'!$Q$3:$S$133,3,0),"")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5">
      <c r="A4105" s="8" t="str">
        <f>IFERROR(VLOOKUP(B4105,'[1]DADOS (OCULTAR)'!$Q$3:$S$133,3,0),"")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5">
      <c r="A4106" s="8" t="str">
        <f>IFERROR(VLOOKUP(B4106,'[1]DADOS (OCULTAR)'!$Q$3:$S$133,3,0),"")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5">
      <c r="A4107" s="8" t="str">
        <f>IFERROR(VLOOKUP(B4107,'[1]DADOS (OCULTAR)'!$Q$3:$S$133,3,0),"")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5">
      <c r="A4108" s="8" t="str">
        <f>IFERROR(VLOOKUP(B4108,'[1]DADOS (OCULTAR)'!$Q$3:$S$133,3,0),"")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5">
      <c r="A4109" s="8" t="str">
        <f>IFERROR(VLOOKUP(B4109,'[1]DADOS (OCULTAR)'!$Q$3:$S$133,3,0),"")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5">
      <c r="A4110" s="8" t="str">
        <f>IFERROR(VLOOKUP(B4110,'[1]DADOS (OCULTAR)'!$Q$3:$S$133,3,0),"")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5">
      <c r="A4111" s="8" t="str">
        <f>IFERROR(VLOOKUP(B4111,'[1]DADOS (OCULTAR)'!$Q$3:$S$133,3,0),"")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5">
      <c r="A4112" s="8" t="str">
        <f>IFERROR(VLOOKUP(B4112,'[1]DADOS (OCULTAR)'!$Q$3:$S$133,3,0),"")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5">
      <c r="A4113" s="8" t="str">
        <f>IFERROR(VLOOKUP(B4113,'[1]DADOS (OCULTAR)'!$Q$3:$S$133,3,0),"")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5">
      <c r="A4114" s="8" t="str">
        <f>IFERROR(VLOOKUP(B4114,'[1]DADOS (OCULTAR)'!$Q$3:$S$133,3,0),"")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5">
      <c r="A4115" s="8" t="str">
        <f>IFERROR(VLOOKUP(B4115,'[1]DADOS (OCULTAR)'!$Q$3:$S$133,3,0),"")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5">
      <c r="A4116" s="8" t="str">
        <f>IFERROR(VLOOKUP(B4116,'[1]DADOS (OCULTAR)'!$Q$3:$S$133,3,0),"")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5">
      <c r="A4117" s="8" t="str">
        <f>IFERROR(VLOOKUP(B4117,'[1]DADOS (OCULTAR)'!$Q$3:$S$133,3,0),"")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5">
      <c r="A4118" s="8" t="str">
        <f>IFERROR(VLOOKUP(B4118,'[1]DADOS (OCULTAR)'!$Q$3:$S$133,3,0),"")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5">
      <c r="A4119" s="8" t="str">
        <f>IFERROR(VLOOKUP(B4119,'[1]DADOS (OCULTAR)'!$Q$3:$S$133,3,0),"")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5">
      <c r="A4120" s="8" t="str">
        <f>IFERROR(VLOOKUP(B4120,'[1]DADOS (OCULTAR)'!$Q$3:$S$133,3,0),"")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5">
      <c r="A4121" s="8" t="str">
        <f>IFERROR(VLOOKUP(B4121,'[1]DADOS (OCULTAR)'!$Q$3:$S$133,3,0),"")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5">
      <c r="A4122" s="8" t="str">
        <f>IFERROR(VLOOKUP(B4122,'[1]DADOS (OCULTAR)'!$Q$3:$S$133,3,0),"")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5">
      <c r="A4123" s="8" t="str">
        <f>IFERROR(VLOOKUP(B4123,'[1]DADOS (OCULTAR)'!$Q$3:$S$133,3,0),"")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5">
      <c r="A4124" s="8" t="str">
        <f>IFERROR(VLOOKUP(B4124,'[1]DADOS (OCULTAR)'!$Q$3:$S$133,3,0),"")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5">
      <c r="A4125" s="8" t="str">
        <f>IFERROR(VLOOKUP(B4125,'[1]DADOS (OCULTAR)'!$Q$3:$S$133,3,0),"")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5">
      <c r="A4126" s="8" t="str">
        <f>IFERROR(VLOOKUP(B4126,'[1]DADOS (OCULTAR)'!$Q$3:$S$133,3,0),"")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5">
      <c r="A4127" s="8" t="str">
        <f>IFERROR(VLOOKUP(B4127,'[1]DADOS (OCULTAR)'!$Q$3:$S$133,3,0),"")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5">
      <c r="A4128" s="8" t="str">
        <f>IFERROR(VLOOKUP(B4128,'[1]DADOS (OCULTAR)'!$Q$3:$S$133,3,0),"")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5">
      <c r="A4129" s="8" t="str">
        <f>IFERROR(VLOOKUP(B4129,'[1]DADOS (OCULTAR)'!$Q$3:$S$133,3,0),"")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5">
      <c r="A4130" s="8" t="str">
        <f>IFERROR(VLOOKUP(B4130,'[1]DADOS (OCULTAR)'!$Q$3:$S$133,3,0),"")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5">
      <c r="A4131" s="8" t="str">
        <f>IFERROR(VLOOKUP(B4131,'[1]DADOS (OCULTAR)'!$Q$3:$S$133,3,0),"")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5">
      <c r="A4132" s="8" t="str">
        <f>IFERROR(VLOOKUP(B4132,'[1]DADOS (OCULTAR)'!$Q$3:$S$133,3,0),"")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5">
      <c r="A4133" s="8" t="str">
        <f>IFERROR(VLOOKUP(B4133,'[1]DADOS (OCULTAR)'!$Q$3:$S$133,3,0),"")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5">
      <c r="A4134" s="8" t="str">
        <f>IFERROR(VLOOKUP(B4134,'[1]DADOS (OCULTAR)'!$Q$3:$S$133,3,0),"")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5">
      <c r="A4135" s="8" t="str">
        <f>IFERROR(VLOOKUP(B4135,'[1]DADOS (OCULTAR)'!$Q$3:$S$133,3,0),"")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5">
      <c r="A4136" s="8" t="str">
        <f>IFERROR(VLOOKUP(B4136,'[1]DADOS (OCULTAR)'!$Q$3:$S$133,3,0),"")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5">
      <c r="A4137" s="8" t="str">
        <f>IFERROR(VLOOKUP(B4137,'[1]DADOS (OCULTAR)'!$Q$3:$S$133,3,0),"")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5">
      <c r="A4138" s="8" t="str">
        <f>IFERROR(VLOOKUP(B4138,'[1]DADOS (OCULTAR)'!$Q$3:$S$133,3,0),"")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5">
      <c r="A4139" s="8" t="str">
        <f>IFERROR(VLOOKUP(B4139,'[1]DADOS (OCULTAR)'!$Q$3:$S$133,3,0),"")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5">
      <c r="A4140" s="8" t="str">
        <f>IFERROR(VLOOKUP(B4140,'[1]DADOS (OCULTAR)'!$Q$3:$S$133,3,0),"")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5">
      <c r="A4141" s="8" t="str">
        <f>IFERROR(VLOOKUP(B4141,'[1]DADOS (OCULTAR)'!$Q$3:$S$133,3,0),"")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5">
      <c r="A4142" s="8" t="str">
        <f>IFERROR(VLOOKUP(B4142,'[1]DADOS (OCULTAR)'!$Q$3:$S$133,3,0),"")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5">
      <c r="A4143" s="8" t="str">
        <f>IFERROR(VLOOKUP(B4143,'[1]DADOS (OCULTAR)'!$Q$3:$S$133,3,0),"")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5">
      <c r="A4144" s="8" t="str">
        <f>IFERROR(VLOOKUP(B4144,'[1]DADOS (OCULTAR)'!$Q$3:$S$133,3,0),"")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5">
      <c r="A4145" s="8" t="str">
        <f>IFERROR(VLOOKUP(B4145,'[1]DADOS (OCULTAR)'!$Q$3:$S$133,3,0),"")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5">
      <c r="A4146" s="8" t="str">
        <f>IFERROR(VLOOKUP(B4146,'[1]DADOS (OCULTAR)'!$Q$3:$S$133,3,0),"")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5">
      <c r="A4147" s="8" t="str">
        <f>IFERROR(VLOOKUP(B4147,'[1]DADOS (OCULTAR)'!$Q$3:$S$133,3,0),"")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5">
      <c r="A4148" s="8" t="str">
        <f>IFERROR(VLOOKUP(B4148,'[1]DADOS (OCULTAR)'!$Q$3:$S$133,3,0),"")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5">
      <c r="A4149" s="8" t="str">
        <f>IFERROR(VLOOKUP(B4149,'[1]DADOS (OCULTAR)'!$Q$3:$S$133,3,0),"")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5">
      <c r="A4150" s="8" t="str">
        <f>IFERROR(VLOOKUP(B4150,'[1]DADOS (OCULTAR)'!$Q$3:$S$133,3,0),"")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5">
      <c r="A4151" s="8" t="str">
        <f>IFERROR(VLOOKUP(B4151,'[1]DADOS (OCULTAR)'!$Q$3:$S$133,3,0),"")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5">
      <c r="A4152" s="8" t="str">
        <f>IFERROR(VLOOKUP(B4152,'[1]DADOS (OCULTAR)'!$Q$3:$S$133,3,0),"")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5">
      <c r="A4153" s="8" t="str">
        <f>IFERROR(VLOOKUP(B4153,'[1]DADOS (OCULTAR)'!$Q$3:$S$133,3,0),"")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5">
      <c r="A4154" s="8" t="str">
        <f>IFERROR(VLOOKUP(B4154,'[1]DADOS (OCULTAR)'!$Q$3:$S$133,3,0),"")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5">
      <c r="A4155" s="8" t="str">
        <f>IFERROR(VLOOKUP(B4155,'[1]DADOS (OCULTAR)'!$Q$3:$S$133,3,0),"")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5">
      <c r="A4156" s="8" t="str">
        <f>IFERROR(VLOOKUP(B4156,'[1]DADOS (OCULTAR)'!$Q$3:$S$133,3,0),"")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5">
      <c r="A4157" s="8" t="str">
        <f>IFERROR(VLOOKUP(B4157,'[1]DADOS (OCULTAR)'!$Q$3:$S$133,3,0),"")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5">
      <c r="A4158" s="8" t="str">
        <f>IFERROR(VLOOKUP(B4158,'[1]DADOS (OCULTAR)'!$Q$3:$S$133,3,0),"")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5">
      <c r="A4159" s="8" t="str">
        <f>IFERROR(VLOOKUP(B4159,'[1]DADOS (OCULTAR)'!$Q$3:$S$133,3,0),"")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5">
      <c r="A4160" s="8" t="str">
        <f>IFERROR(VLOOKUP(B4160,'[1]DADOS (OCULTAR)'!$Q$3:$S$133,3,0),"")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5">
      <c r="A4161" s="8" t="str">
        <f>IFERROR(VLOOKUP(B4161,'[1]DADOS (OCULTAR)'!$Q$3:$S$133,3,0),"")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5">
      <c r="A4162" s="8" t="str">
        <f>IFERROR(VLOOKUP(B4162,'[1]DADOS (OCULTAR)'!$Q$3:$S$133,3,0),"")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5">
      <c r="A4163" s="8" t="str">
        <f>IFERROR(VLOOKUP(B4163,'[1]DADOS (OCULTAR)'!$Q$3:$S$133,3,0),"")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5">
      <c r="A4164" s="8" t="str">
        <f>IFERROR(VLOOKUP(B4164,'[1]DADOS (OCULTAR)'!$Q$3:$S$133,3,0),"")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5">
      <c r="A4165" s="8" t="str">
        <f>IFERROR(VLOOKUP(B4165,'[1]DADOS (OCULTAR)'!$Q$3:$S$133,3,0),"")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5">
      <c r="A4166" s="8" t="str">
        <f>IFERROR(VLOOKUP(B4166,'[1]DADOS (OCULTAR)'!$Q$3:$S$133,3,0),"")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5">
      <c r="A4167" s="8" t="str">
        <f>IFERROR(VLOOKUP(B4167,'[1]DADOS (OCULTAR)'!$Q$3:$S$133,3,0),"")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5">
      <c r="A4168" s="8" t="str">
        <f>IFERROR(VLOOKUP(B4168,'[1]DADOS (OCULTAR)'!$Q$3:$S$133,3,0),"")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5">
      <c r="A4169" s="8" t="str">
        <f>IFERROR(VLOOKUP(B4169,'[1]DADOS (OCULTAR)'!$Q$3:$S$133,3,0),"")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5">
      <c r="A4170" s="8" t="str">
        <f>IFERROR(VLOOKUP(B4170,'[1]DADOS (OCULTAR)'!$Q$3:$S$133,3,0),"")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5">
      <c r="A4171" s="8" t="str">
        <f>IFERROR(VLOOKUP(B4171,'[1]DADOS (OCULTAR)'!$Q$3:$S$133,3,0),"")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5">
      <c r="A4172" s="8" t="str">
        <f>IFERROR(VLOOKUP(B4172,'[1]DADOS (OCULTAR)'!$Q$3:$S$133,3,0),"")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5">
      <c r="A4173" s="8" t="str">
        <f>IFERROR(VLOOKUP(B4173,'[1]DADOS (OCULTAR)'!$Q$3:$S$133,3,0),"")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5">
      <c r="A4174" s="8" t="str">
        <f>IFERROR(VLOOKUP(B4174,'[1]DADOS (OCULTAR)'!$Q$3:$S$133,3,0),"")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5">
      <c r="A4175" s="8" t="str">
        <f>IFERROR(VLOOKUP(B4175,'[1]DADOS (OCULTAR)'!$Q$3:$S$133,3,0),"")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5">
      <c r="A4176" s="8" t="str">
        <f>IFERROR(VLOOKUP(B4176,'[1]DADOS (OCULTAR)'!$Q$3:$S$133,3,0),"")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5">
      <c r="A4177" s="8" t="str">
        <f>IFERROR(VLOOKUP(B4177,'[1]DADOS (OCULTAR)'!$Q$3:$S$133,3,0),"")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5">
      <c r="A4178" s="8" t="str">
        <f>IFERROR(VLOOKUP(B4178,'[1]DADOS (OCULTAR)'!$Q$3:$S$133,3,0),"")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5">
      <c r="A4179" s="8" t="str">
        <f>IFERROR(VLOOKUP(B4179,'[1]DADOS (OCULTAR)'!$Q$3:$S$133,3,0),"")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5">
      <c r="A4180" s="8" t="str">
        <f>IFERROR(VLOOKUP(B4180,'[1]DADOS (OCULTAR)'!$Q$3:$S$133,3,0),"")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5">
      <c r="A4181" s="8" t="str">
        <f>IFERROR(VLOOKUP(B4181,'[1]DADOS (OCULTAR)'!$Q$3:$S$133,3,0),"")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5">
      <c r="A4182" s="8" t="str">
        <f>IFERROR(VLOOKUP(B4182,'[1]DADOS (OCULTAR)'!$Q$3:$S$133,3,0),"")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5">
      <c r="A4183" s="8" t="str">
        <f>IFERROR(VLOOKUP(B4183,'[1]DADOS (OCULTAR)'!$Q$3:$S$133,3,0),"")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5">
      <c r="A4184" s="8" t="str">
        <f>IFERROR(VLOOKUP(B4184,'[1]DADOS (OCULTAR)'!$Q$3:$S$133,3,0),"")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5">
      <c r="A4185" s="8" t="str">
        <f>IFERROR(VLOOKUP(B4185,'[1]DADOS (OCULTAR)'!$Q$3:$S$133,3,0),"")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5">
      <c r="A4186" s="8" t="str">
        <f>IFERROR(VLOOKUP(B4186,'[1]DADOS (OCULTAR)'!$Q$3:$S$133,3,0),"")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5">
      <c r="A4187" s="8" t="str">
        <f>IFERROR(VLOOKUP(B4187,'[1]DADOS (OCULTAR)'!$Q$3:$S$133,3,0),"")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5">
      <c r="A4188" s="8" t="str">
        <f>IFERROR(VLOOKUP(B4188,'[1]DADOS (OCULTAR)'!$Q$3:$S$133,3,0),"")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5">
      <c r="A4189" s="8" t="str">
        <f>IFERROR(VLOOKUP(B4189,'[1]DADOS (OCULTAR)'!$Q$3:$S$133,3,0),"")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5">
      <c r="A4190" s="8" t="str">
        <f>IFERROR(VLOOKUP(B4190,'[1]DADOS (OCULTAR)'!$Q$3:$S$133,3,0),"")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5">
      <c r="A4191" s="8" t="str">
        <f>IFERROR(VLOOKUP(B4191,'[1]DADOS (OCULTAR)'!$Q$3:$S$133,3,0),"")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5">
      <c r="A4192" s="8" t="str">
        <f>IFERROR(VLOOKUP(B4192,'[1]DADOS (OCULTAR)'!$Q$3:$S$133,3,0),"")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5">
      <c r="A4193" s="8" t="str">
        <f>IFERROR(VLOOKUP(B4193,'[1]DADOS (OCULTAR)'!$Q$3:$S$133,3,0),"")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5">
      <c r="A4194" s="8" t="str">
        <f>IFERROR(VLOOKUP(B4194,'[1]DADOS (OCULTAR)'!$Q$3:$S$133,3,0),"")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5">
      <c r="A4195" s="8" t="str">
        <f>IFERROR(VLOOKUP(B4195,'[1]DADOS (OCULTAR)'!$Q$3:$S$133,3,0),"")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5">
      <c r="A4196" s="8" t="str">
        <f>IFERROR(VLOOKUP(B4196,'[1]DADOS (OCULTAR)'!$Q$3:$S$133,3,0),"")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5">
      <c r="A4197" s="8" t="str">
        <f>IFERROR(VLOOKUP(B4197,'[1]DADOS (OCULTAR)'!$Q$3:$S$133,3,0),"")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5">
      <c r="A4198" s="8" t="str">
        <f>IFERROR(VLOOKUP(B4198,'[1]DADOS (OCULTAR)'!$Q$3:$S$133,3,0),"")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5">
      <c r="A4199" s="8" t="str">
        <f>IFERROR(VLOOKUP(B4199,'[1]DADOS (OCULTAR)'!$Q$3:$S$133,3,0),"")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5">
      <c r="A4200" s="8" t="str">
        <f>IFERROR(VLOOKUP(B4200,'[1]DADOS (OCULTAR)'!$Q$3:$S$133,3,0),"")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5">
      <c r="A4201" s="8" t="str">
        <f>IFERROR(VLOOKUP(B4201,'[1]DADOS (OCULTAR)'!$Q$3:$S$133,3,0),"")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5">
      <c r="A4202" s="8" t="str">
        <f>IFERROR(VLOOKUP(B4202,'[1]DADOS (OCULTAR)'!$Q$3:$S$133,3,0),"")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5">
      <c r="A4203" s="8" t="str">
        <f>IFERROR(VLOOKUP(B4203,'[1]DADOS (OCULTAR)'!$Q$3:$S$133,3,0),"")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5">
      <c r="A4204" s="8" t="str">
        <f>IFERROR(VLOOKUP(B4204,'[1]DADOS (OCULTAR)'!$Q$3:$S$133,3,0),"")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5">
      <c r="A4205" s="8" t="str">
        <f>IFERROR(VLOOKUP(B4205,'[1]DADOS (OCULTAR)'!$Q$3:$S$133,3,0),"")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5">
      <c r="A4206" s="8" t="str">
        <f>IFERROR(VLOOKUP(B4206,'[1]DADOS (OCULTAR)'!$Q$3:$S$133,3,0),"")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5">
      <c r="A4207" s="8" t="str">
        <f>IFERROR(VLOOKUP(B4207,'[1]DADOS (OCULTAR)'!$Q$3:$S$133,3,0),"")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5">
      <c r="A4208" s="8" t="str">
        <f>IFERROR(VLOOKUP(B4208,'[1]DADOS (OCULTAR)'!$Q$3:$S$133,3,0),"")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5">
      <c r="A4209" s="8" t="str">
        <f>IFERROR(VLOOKUP(B4209,'[1]DADOS (OCULTAR)'!$Q$3:$S$133,3,0),"")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5">
      <c r="A4210" s="8" t="str">
        <f>IFERROR(VLOOKUP(B4210,'[1]DADOS (OCULTAR)'!$Q$3:$S$133,3,0),"")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5">
      <c r="A4211" s="8" t="str">
        <f>IFERROR(VLOOKUP(B4211,'[1]DADOS (OCULTAR)'!$Q$3:$S$133,3,0),"")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5">
      <c r="A4212" s="8" t="str">
        <f>IFERROR(VLOOKUP(B4212,'[1]DADOS (OCULTAR)'!$Q$3:$S$133,3,0),"")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5">
      <c r="A4213" s="8" t="str">
        <f>IFERROR(VLOOKUP(B4213,'[1]DADOS (OCULTAR)'!$Q$3:$S$133,3,0),"")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5">
      <c r="A4214" s="8" t="str">
        <f>IFERROR(VLOOKUP(B4214,'[1]DADOS (OCULTAR)'!$Q$3:$S$133,3,0),"")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5">
      <c r="A4215" s="8" t="str">
        <f>IFERROR(VLOOKUP(B4215,'[1]DADOS (OCULTAR)'!$Q$3:$S$133,3,0),"")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5">
      <c r="A4216" s="8" t="str">
        <f>IFERROR(VLOOKUP(B4216,'[1]DADOS (OCULTAR)'!$Q$3:$S$133,3,0),"")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5">
      <c r="A4217" s="8" t="str">
        <f>IFERROR(VLOOKUP(B4217,'[1]DADOS (OCULTAR)'!$Q$3:$S$133,3,0),"")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5">
      <c r="A4218" s="8" t="str">
        <f>IFERROR(VLOOKUP(B4218,'[1]DADOS (OCULTAR)'!$Q$3:$S$133,3,0),"")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5">
      <c r="A4219" s="8" t="str">
        <f>IFERROR(VLOOKUP(B4219,'[1]DADOS (OCULTAR)'!$Q$3:$S$133,3,0),"")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5">
      <c r="A4220" s="8" t="str">
        <f>IFERROR(VLOOKUP(B4220,'[1]DADOS (OCULTAR)'!$Q$3:$S$133,3,0),"")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5">
      <c r="A4221" s="8" t="str">
        <f>IFERROR(VLOOKUP(B4221,'[1]DADOS (OCULTAR)'!$Q$3:$S$133,3,0),"")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5">
      <c r="A4222" s="8" t="str">
        <f>IFERROR(VLOOKUP(B4222,'[1]DADOS (OCULTAR)'!$Q$3:$S$133,3,0),"")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5">
      <c r="A4223" s="8" t="str">
        <f>IFERROR(VLOOKUP(B4223,'[1]DADOS (OCULTAR)'!$Q$3:$S$133,3,0),"")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5">
      <c r="A4224" s="8" t="str">
        <f>IFERROR(VLOOKUP(B4224,'[1]DADOS (OCULTAR)'!$Q$3:$S$133,3,0),"")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5">
      <c r="A4225" s="8" t="str">
        <f>IFERROR(VLOOKUP(B4225,'[1]DADOS (OCULTAR)'!$Q$3:$S$133,3,0),"")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5">
      <c r="A4226" s="8" t="str">
        <f>IFERROR(VLOOKUP(B4226,'[1]DADOS (OCULTAR)'!$Q$3:$S$133,3,0),"")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5">
      <c r="A4227" s="8" t="str">
        <f>IFERROR(VLOOKUP(B4227,'[1]DADOS (OCULTAR)'!$Q$3:$S$133,3,0),"")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5">
      <c r="A4228" s="8" t="str">
        <f>IFERROR(VLOOKUP(B4228,'[1]DADOS (OCULTAR)'!$Q$3:$S$133,3,0),"")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5">
      <c r="A4229" s="8" t="str">
        <f>IFERROR(VLOOKUP(B4229,'[1]DADOS (OCULTAR)'!$Q$3:$S$133,3,0),"")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5">
      <c r="A4230" s="8" t="str">
        <f>IFERROR(VLOOKUP(B4230,'[1]DADOS (OCULTAR)'!$Q$3:$S$133,3,0),"")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5">
      <c r="A4231" s="8" t="str">
        <f>IFERROR(VLOOKUP(B4231,'[1]DADOS (OCULTAR)'!$Q$3:$S$133,3,0),"")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5">
      <c r="A4232" s="8" t="str">
        <f>IFERROR(VLOOKUP(B4232,'[1]DADOS (OCULTAR)'!$Q$3:$S$133,3,0),"")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5">
      <c r="A4233" s="8" t="str">
        <f>IFERROR(VLOOKUP(B4233,'[1]DADOS (OCULTAR)'!$Q$3:$S$133,3,0),"")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5">
      <c r="A4234" s="8" t="str">
        <f>IFERROR(VLOOKUP(B4234,'[1]DADOS (OCULTAR)'!$Q$3:$S$133,3,0),"")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5">
      <c r="A4235" s="8" t="str">
        <f>IFERROR(VLOOKUP(B4235,'[1]DADOS (OCULTAR)'!$Q$3:$S$133,3,0),"")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5">
      <c r="A4236" s="8" t="str">
        <f>IFERROR(VLOOKUP(B4236,'[1]DADOS (OCULTAR)'!$Q$3:$S$133,3,0),"")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5">
      <c r="A4237" s="8" t="str">
        <f>IFERROR(VLOOKUP(B4237,'[1]DADOS (OCULTAR)'!$Q$3:$S$133,3,0),"")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5">
      <c r="A4238" s="8" t="str">
        <f>IFERROR(VLOOKUP(B4238,'[1]DADOS (OCULTAR)'!$Q$3:$S$133,3,0),"")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5">
      <c r="A4239" s="8" t="str">
        <f>IFERROR(VLOOKUP(B4239,'[1]DADOS (OCULTAR)'!$Q$3:$S$133,3,0),"")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5">
      <c r="A4240" s="8" t="str">
        <f>IFERROR(VLOOKUP(B4240,'[1]DADOS (OCULTAR)'!$Q$3:$S$133,3,0),"")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5">
      <c r="A4241" s="8" t="str">
        <f>IFERROR(VLOOKUP(B4241,'[1]DADOS (OCULTAR)'!$Q$3:$S$133,3,0),"")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5">
      <c r="A4242" s="8" t="str">
        <f>IFERROR(VLOOKUP(B4242,'[1]DADOS (OCULTAR)'!$Q$3:$S$133,3,0),"")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5">
      <c r="A4243" s="8" t="str">
        <f>IFERROR(VLOOKUP(B4243,'[1]DADOS (OCULTAR)'!$Q$3:$S$133,3,0),"")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5">
      <c r="A4244" s="8" t="str">
        <f>IFERROR(VLOOKUP(B4244,'[1]DADOS (OCULTAR)'!$Q$3:$S$133,3,0),"")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5">
      <c r="A4245" s="8" t="str">
        <f>IFERROR(VLOOKUP(B4245,'[1]DADOS (OCULTAR)'!$Q$3:$S$133,3,0),"")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5">
      <c r="A4246" s="8" t="str">
        <f>IFERROR(VLOOKUP(B4246,'[1]DADOS (OCULTAR)'!$Q$3:$S$133,3,0),"")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5">
      <c r="A4247" s="8" t="str">
        <f>IFERROR(VLOOKUP(B4247,'[1]DADOS (OCULTAR)'!$Q$3:$S$133,3,0),"")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5">
      <c r="A4248" s="8" t="str">
        <f>IFERROR(VLOOKUP(B4248,'[1]DADOS (OCULTAR)'!$Q$3:$S$133,3,0),"")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5">
      <c r="A4249" s="8" t="str">
        <f>IFERROR(VLOOKUP(B4249,'[1]DADOS (OCULTAR)'!$Q$3:$S$133,3,0),"")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5">
      <c r="A4250" s="8" t="str">
        <f>IFERROR(VLOOKUP(B4250,'[1]DADOS (OCULTAR)'!$Q$3:$S$133,3,0),"")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5">
      <c r="A4251" s="8" t="str">
        <f>IFERROR(VLOOKUP(B4251,'[1]DADOS (OCULTAR)'!$Q$3:$S$133,3,0),"")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5">
      <c r="A4252" s="8" t="str">
        <f>IFERROR(VLOOKUP(B4252,'[1]DADOS (OCULTAR)'!$Q$3:$S$133,3,0),"")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5">
      <c r="A4253" s="8" t="str">
        <f>IFERROR(VLOOKUP(B4253,'[1]DADOS (OCULTAR)'!$Q$3:$S$133,3,0),"")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5">
      <c r="A4254" s="8" t="str">
        <f>IFERROR(VLOOKUP(B4254,'[1]DADOS (OCULTAR)'!$Q$3:$S$133,3,0),"")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5">
      <c r="A4255" s="8" t="str">
        <f>IFERROR(VLOOKUP(B4255,'[1]DADOS (OCULTAR)'!$Q$3:$S$133,3,0),"")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5">
      <c r="A4256" s="8" t="str">
        <f>IFERROR(VLOOKUP(B4256,'[1]DADOS (OCULTAR)'!$Q$3:$S$133,3,0),"")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5">
      <c r="A4257" s="8" t="str">
        <f>IFERROR(VLOOKUP(B4257,'[1]DADOS (OCULTAR)'!$Q$3:$S$133,3,0),"")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5">
      <c r="A4258" s="8" t="str">
        <f>IFERROR(VLOOKUP(B4258,'[1]DADOS (OCULTAR)'!$Q$3:$S$133,3,0),"")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5">
      <c r="A4259" s="8" t="str">
        <f>IFERROR(VLOOKUP(B4259,'[1]DADOS (OCULTAR)'!$Q$3:$S$133,3,0),"")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5">
      <c r="A4260" s="8" t="str">
        <f>IFERROR(VLOOKUP(B4260,'[1]DADOS (OCULTAR)'!$Q$3:$S$133,3,0),"")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5">
      <c r="A4261" s="8" t="str">
        <f>IFERROR(VLOOKUP(B4261,'[1]DADOS (OCULTAR)'!$Q$3:$S$133,3,0),"")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5">
      <c r="A4262" s="8" t="str">
        <f>IFERROR(VLOOKUP(B4262,'[1]DADOS (OCULTAR)'!$Q$3:$S$133,3,0),"")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5">
      <c r="A4263" s="8" t="str">
        <f>IFERROR(VLOOKUP(B4263,'[1]DADOS (OCULTAR)'!$Q$3:$S$133,3,0),"")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5">
      <c r="A4264" s="8" t="str">
        <f>IFERROR(VLOOKUP(B4264,'[1]DADOS (OCULTAR)'!$Q$3:$S$133,3,0),"")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5">
      <c r="A4265" s="8" t="str">
        <f>IFERROR(VLOOKUP(B4265,'[1]DADOS (OCULTAR)'!$Q$3:$S$133,3,0),"")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5">
      <c r="A4266" s="8" t="str">
        <f>IFERROR(VLOOKUP(B4266,'[1]DADOS (OCULTAR)'!$Q$3:$S$133,3,0),"")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5">
      <c r="A4267" s="8" t="str">
        <f>IFERROR(VLOOKUP(B4267,'[1]DADOS (OCULTAR)'!$Q$3:$S$133,3,0),"")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5">
      <c r="A4268" s="8" t="str">
        <f>IFERROR(VLOOKUP(B4268,'[1]DADOS (OCULTAR)'!$Q$3:$S$133,3,0),"")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5">
      <c r="A4269" s="8" t="str">
        <f>IFERROR(VLOOKUP(B4269,'[1]DADOS (OCULTAR)'!$Q$3:$S$133,3,0),"")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5">
      <c r="A4270" s="8" t="str">
        <f>IFERROR(VLOOKUP(B4270,'[1]DADOS (OCULTAR)'!$Q$3:$S$133,3,0),"")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5">
      <c r="A4271" s="8" t="str">
        <f>IFERROR(VLOOKUP(B4271,'[1]DADOS (OCULTAR)'!$Q$3:$S$133,3,0),"")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5">
      <c r="A4272" s="8" t="str">
        <f>IFERROR(VLOOKUP(B4272,'[1]DADOS (OCULTAR)'!$Q$3:$S$133,3,0),"")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5">
      <c r="A4273" s="8" t="str">
        <f>IFERROR(VLOOKUP(B4273,'[1]DADOS (OCULTAR)'!$Q$3:$S$133,3,0),"")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5">
      <c r="A4274" s="8" t="str">
        <f>IFERROR(VLOOKUP(B4274,'[1]DADOS (OCULTAR)'!$Q$3:$S$133,3,0),"")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5">
      <c r="A4275" s="8" t="str">
        <f>IFERROR(VLOOKUP(B4275,'[1]DADOS (OCULTAR)'!$Q$3:$S$133,3,0),"")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5">
      <c r="A4276" s="8" t="str">
        <f>IFERROR(VLOOKUP(B4276,'[1]DADOS (OCULTAR)'!$Q$3:$S$133,3,0),"")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5">
      <c r="A4277" s="8" t="str">
        <f>IFERROR(VLOOKUP(B4277,'[1]DADOS (OCULTAR)'!$Q$3:$S$133,3,0),"")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5">
      <c r="A4278" s="8" t="str">
        <f>IFERROR(VLOOKUP(B4278,'[1]DADOS (OCULTAR)'!$Q$3:$S$133,3,0),"")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5">
      <c r="A4279" s="8" t="str">
        <f>IFERROR(VLOOKUP(B4279,'[1]DADOS (OCULTAR)'!$Q$3:$S$133,3,0),"")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5">
      <c r="A4280" s="8" t="str">
        <f>IFERROR(VLOOKUP(B4280,'[1]DADOS (OCULTAR)'!$Q$3:$S$133,3,0),"")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5">
      <c r="A4281" s="8" t="str">
        <f>IFERROR(VLOOKUP(B4281,'[1]DADOS (OCULTAR)'!$Q$3:$S$133,3,0),"")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5">
      <c r="A4282" s="8" t="str">
        <f>IFERROR(VLOOKUP(B4282,'[1]DADOS (OCULTAR)'!$Q$3:$S$133,3,0),"")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5">
      <c r="A4283" s="8" t="str">
        <f>IFERROR(VLOOKUP(B4283,'[1]DADOS (OCULTAR)'!$Q$3:$S$133,3,0),"")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5">
      <c r="A4284" s="8" t="str">
        <f>IFERROR(VLOOKUP(B4284,'[1]DADOS (OCULTAR)'!$Q$3:$S$133,3,0),"")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5">
      <c r="A4285" s="8" t="str">
        <f>IFERROR(VLOOKUP(B4285,'[1]DADOS (OCULTAR)'!$Q$3:$S$133,3,0),"")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5">
      <c r="A4286" s="8" t="str">
        <f>IFERROR(VLOOKUP(B4286,'[1]DADOS (OCULTAR)'!$Q$3:$S$133,3,0),"")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5">
      <c r="A4287" s="8" t="str">
        <f>IFERROR(VLOOKUP(B4287,'[1]DADOS (OCULTAR)'!$Q$3:$S$133,3,0),"")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5">
      <c r="A4288" s="8" t="str">
        <f>IFERROR(VLOOKUP(B4288,'[1]DADOS (OCULTAR)'!$Q$3:$S$133,3,0),"")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5">
      <c r="A4289" s="8" t="str">
        <f>IFERROR(VLOOKUP(B4289,'[1]DADOS (OCULTAR)'!$Q$3:$S$133,3,0),"")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5">
      <c r="A4290" s="8" t="str">
        <f>IFERROR(VLOOKUP(B4290,'[1]DADOS (OCULTAR)'!$Q$3:$S$133,3,0),"")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5">
      <c r="A4291" s="8" t="str">
        <f>IFERROR(VLOOKUP(B4291,'[1]DADOS (OCULTAR)'!$Q$3:$S$133,3,0),"")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5">
      <c r="A4292" s="8" t="str">
        <f>IFERROR(VLOOKUP(B4292,'[1]DADOS (OCULTAR)'!$Q$3:$S$133,3,0),"")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5">
      <c r="A4293" s="8" t="str">
        <f>IFERROR(VLOOKUP(B4293,'[1]DADOS (OCULTAR)'!$Q$3:$S$133,3,0),"")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5">
      <c r="A4294" s="8" t="str">
        <f>IFERROR(VLOOKUP(B4294,'[1]DADOS (OCULTAR)'!$Q$3:$S$133,3,0),"")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5">
      <c r="A4295" s="8" t="str">
        <f>IFERROR(VLOOKUP(B4295,'[1]DADOS (OCULTAR)'!$Q$3:$S$133,3,0),"")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5">
      <c r="A4296" s="8" t="str">
        <f>IFERROR(VLOOKUP(B4296,'[1]DADOS (OCULTAR)'!$Q$3:$S$133,3,0),"")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5">
      <c r="A4297" s="8" t="str">
        <f>IFERROR(VLOOKUP(B4297,'[1]DADOS (OCULTAR)'!$Q$3:$S$133,3,0),"")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5">
      <c r="A4298" s="8" t="str">
        <f>IFERROR(VLOOKUP(B4298,'[1]DADOS (OCULTAR)'!$Q$3:$S$133,3,0),"")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5">
      <c r="A4299" s="8" t="str">
        <f>IFERROR(VLOOKUP(B4299,'[1]DADOS (OCULTAR)'!$Q$3:$S$133,3,0),"")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5">
      <c r="A4300" s="8" t="str">
        <f>IFERROR(VLOOKUP(B4300,'[1]DADOS (OCULTAR)'!$Q$3:$S$133,3,0),"")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5">
      <c r="A4301" s="8" t="str">
        <f>IFERROR(VLOOKUP(B4301,'[1]DADOS (OCULTAR)'!$Q$3:$S$133,3,0),"")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5">
      <c r="A4302" s="8" t="str">
        <f>IFERROR(VLOOKUP(B4302,'[1]DADOS (OCULTAR)'!$Q$3:$S$133,3,0),"")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5">
      <c r="A4303" s="8" t="str">
        <f>IFERROR(VLOOKUP(B4303,'[1]DADOS (OCULTAR)'!$Q$3:$S$133,3,0),"")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5">
      <c r="A4304" s="8" t="str">
        <f>IFERROR(VLOOKUP(B4304,'[1]DADOS (OCULTAR)'!$Q$3:$S$133,3,0),"")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5">
      <c r="A4305" s="8" t="str">
        <f>IFERROR(VLOOKUP(B4305,'[1]DADOS (OCULTAR)'!$Q$3:$S$133,3,0),"")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5">
      <c r="A4306" s="8" t="str">
        <f>IFERROR(VLOOKUP(B4306,'[1]DADOS (OCULTAR)'!$Q$3:$S$133,3,0),"")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5">
      <c r="A4307" s="8" t="str">
        <f>IFERROR(VLOOKUP(B4307,'[1]DADOS (OCULTAR)'!$Q$3:$S$133,3,0),"")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5">
      <c r="A4308" s="8" t="str">
        <f>IFERROR(VLOOKUP(B4308,'[1]DADOS (OCULTAR)'!$Q$3:$S$133,3,0),"")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5">
      <c r="A4309" s="8" t="str">
        <f>IFERROR(VLOOKUP(B4309,'[1]DADOS (OCULTAR)'!$Q$3:$S$133,3,0),"")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5">
      <c r="A4310" s="8" t="str">
        <f>IFERROR(VLOOKUP(B4310,'[1]DADOS (OCULTAR)'!$Q$3:$S$133,3,0),"")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5">
      <c r="A4311" s="8" t="str">
        <f>IFERROR(VLOOKUP(B4311,'[1]DADOS (OCULTAR)'!$Q$3:$S$133,3,0),"")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5">
      <c r="A4312" s="8" t="str">
        <f>IFERROR(VLOOKUP(B4312,'[1]DADOS (OCULTAR)'!$Q$3:$S$133,3,0),"")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5">
      <c r="A4313" s="8" t="str">
        <f>IFERROR(VLOOKUP(B4313,'[1]DADOS (OCULTAR)'!$Q$3:$S$133,3,0),"")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5">
      <c r="A4314" s="8" t="str">
        <f>IFERROR(VLOOKUP(B4314,'[1]DADOS (OCULTAR)'!$Q$3:$S$133,3,0),"")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5">
      <c r="A4315" s="8" t="str">
        <f>IFERROR(VLOOKUP(B4315,'[1]DADOS (OCULTAR)'!$Q$3:$S$133,3,0),"")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5">
      <c r="A4316" s="8" t="str">
        <f>IFERROR(VLOOKUP(B4316,'[1]DADOS (OCULTAR)'!$Q$3:$S$133,3,0),"")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5">
      <c r="A4317" s="8" t="str">
        <f>IFERROR(VLOOKUP(B4317,'[1]DADOS (OCULTAR)'!$Q$3:$S$133,3,0),"")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5">
      <c r="A4318" s="8" t="str">
        <f>IFERROR(VLOOKUP(B4318,'[1]DADOS (OCULTAR)'!$Q$3:$S$133,3,0),"")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5">
      <c r="A4319" s="8" t="str">
        <f>IFERROR(VLOOKUP(B4319,'[1]DADOS (OCULTAR)'!$Q$3:$S$133,3,0),"")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5">
      <c r="A4320" s="8" t="str">
        <f>IFERROR(VLOOKUP(B4320,'[1]DADOS (OCULTAR)'!$Q$3:$S$133,3,0),"")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5">
      <c r="A4321" s="8" t="str">
        <f>IFERROR(VLOOKUP(B4321,'[1]DADOS (OCULTAR)'!$Q$3:$S$133,3,0),"")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5">
      <c r="A4322" s="8" t="str">
        <f>IFERROR(VLOOKUP(B4322,'[1]DADOS (OCULTAR)'!$Q$3:$S$133,3,0),"")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5">
      <c r="A4323" s="8" t="str">
        <f>IFERROR(VLOOKUP(B4323,'[1]DADOS (OCULTAR)'!$Q$3:$S$133,3,0),"")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5">
      <c r="A4324" s="8" t="str">
        <f>IFERROR(VLOOKUP(B4324,'[1]DADOS (OCULTAR)'!$Q$3:$S$133,3,0),"")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5">
      <c r="A4325" s="8" t="str">
        <f>IFERROR(VLOOKUP(B4325,'[1]DADOS (OCULTAR)'!$Q$3:$S$133,3,0),"")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5">
      <c r="A4326" s="8" t="str">
        <f>IFERROR(VLOOKUP(B4326,'[1]DADOS (OCULTAR)'!$Q$3:$S$133,3,0),"")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5">
      <c r="A4327" s="8" t="str">
        <f>IFERROR(VLOOKUP(B4327,'[1]DADOS (OCULTAR)'!$Q$3:$S$133,3,0),"")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5">
      <c r="A4328" s="8" t="str">
        <f>IFERROR(VLOOKUP(B4328,'[1]DADOS (OCULTAR)'!$Q$3:$S$133,3,0),"")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5">
      <c r="A4329" s="8" t="str">
        <f>IFERROR(VLOOKUP(B4329,'[1]DADOS (OCULTAR)'!$Q$3:$S$133,3,0),"")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5">
      <c r="A4330" s="8" t="str">
        <f>IFERROR(VLOOKUP(B4330,'[1]DADOS (OCULTAR)'!$Q$3:$S$133,3,0),"")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5">
      <c r="A4331" s="8" t="str">
        <f>IFERROR(VLOOKUP(B4331,'[1]DADOS (OCULTAR)'!$Q$3:$S$133,3,0),"")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5">
      <c r="A4332" s="8" t="str">
        <f>IFERROR(VLOOKUP(B4332,'[1]DADOS (OCULTAR)'!$Q$3:$S$133,3,0),"")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5">
      <c r="A4333" s="8" t="str">
        <f>IFERROR(VLOOKUP(B4333,'[1]DADOS (OCULTAR)'!$Q$3:$S$133,3,0),"")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5">
      <c r="A4334" s="8" t="str">
        <f>IFERROR(VLOOKUP(B4334,'[1]DADOS (OCULTAR)'!$Q$3:$S$133,3,0),"")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5">
      <c r="A4335" s="8" t="str">
        <f>IFERROR(VLOOKUP(B4335,'[1]DADOS (OCULTAR)'!$Q$3:$S$133,3,0),"")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5">
      <c r="A4336" s="8" t="str">
        <f>IFERROR(VLOOKUP(B4336,'[1]DADOS (OCULTAR)'!$Q$3:$S$133,3,0),"")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5">
      <c r="A4337" s="8" t="str">
        <f>IFERROR(VLOOKUP(B4337,'[1]DADOS (OCULTAR)'!$Q$3:$S$133,3,0),"")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5">
      <c r="A4338" s="8" t="str">
        <f>IFERROR(VLOOKUP(B4338,'[1]DADOS (OCULTAR)'!$Q$3:$S$133,3,0),"")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5">
      <c r="A4339" s="8" t="str">
        <f>IFERROR(VLOOKUP(B4339,'[1]DADOS (OCULTAR)'!$Q$3:$S$133,3,0),"")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5">
      <c r="A4340" s="8" t="str">
        <f>IFERROR(VLOOKUP(B4340,'[1]DADOS (OCULTAR)'!$Q$3:$S$133,3,0),"")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5">
      <c r="A4341" s="8" t="str">
        <f>IFERROR(VLOOKUP(B4341,'[1]DADOS (OCULTAR)'!$Q$3:$S$133,3,0),"")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5">
      <c r="A4342" s="8" t="str">
        <f>IFERROR(VLOOKUP(B4342,'[1]DADOS (OCULTAR)'!$Q$3:$S$133,3,0),"")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5">
      <c r="A4343" s="8" t="str">
        <f>IFERROR(VLOOKUP(B4343,'[1]DADOS (OCULTAR)'!$Q$3:$S$133,3,0),"")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5">
      <c r="A4344" s="8" t="str">
        <f>IFERROR(VLOOKUP(B4344,'[1]DADOS (OCULTAR)'!$Q$3:$S$133,3,0),"")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5">
      <c r="A4345" s="8" t="str">
        <f>IFERROR(VLOOKUP(B4345,'[1]DADOS (OCULTAR)'!$Q$3:$S$133,3,0),"")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5">
      <c r="A4346" s="8" t="str">
        <f>IFERROR(VLOOKUP(B4346,'[1]DADOS (OCULTAR)'!$Q$3:$S$133,3,0),"")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5">
      <c r="A4347" s="8" t="str">
        <f>IFERROR(VLOOKUP(B4347,'[1]DADOS (OCULTAR)'!$Q$3:$S$133,3,0),"")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5">
      <c r="A4348" s="8" t="str">
        <f>IFERROR(VLOOKUP(B4348,'[1]DADOS (OCULTAR)'!$Q$3:$S$133,3,0),"")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5">
      <c r="A4349" s="8" t="str">
        <f>IFERROR(VLOOKUP(B4349,'[1]DADOS (OCULTAR)'!$Q$3:$S$133,3,0),"")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5">
      <c r="A4350" s="8" t="str">
        <f>IFERROR(VLOOKUP(B4350,'[1]DADOS (OCULTAR)'!$Q$3:$S$133,3,0),"")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5">
      <c r="A4351" s="8" t="str">
        <f>IFERROR(VLOOKUP(B4351,'[1]DADOS (OCULTAR)'!$Q$3:$S$133,3,0),"")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5">
      <c r="A4352" s="8" t="str">
        <f>IFERROR(VLOOKUP(B4352,'[1]DADOS (OCULTAR)'!$Q$3:$S$133,3,0),"")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5">
      <c r="A4353" s="8" t="str">
        <f>IFERROR(VLOOKUP(B4353,'[1]DADOS (OCULTAR)'!$Q$3:$S$133,3,0),"")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5">
      <c r="A4354" s="8" t="str">
        <f>IFERROR(VLOOKUP(B4354,'[1]DADOS (OCULTAR)'!$Q$3:$S$133,3,0),"")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5">
      <c r="A4355" s="8" t="str">
        <f>IFERROR(VLOOKUP(B4355,'[1]DADOS (OCULTAR)'!$Q$3:$S$133,3,0),"")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5">
      <c r="A4356" s="8" t="str">
        <f>IFERROR(VLOOKUP(B4356,'[1]DADOS (OCULTAR)'!$Q$3:$S$133,3,0),"")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5">
      <c r="A4357" s="8" t="str">
        <f>IFERROR(VLOOKUP(B4357,'[1]DADOS (OCULTAR)'!$Q$3:$S$133,3,0),"")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5">
      <c r="A4358" s="8" t="str">
        <f>IFERROR(VLOOKUP(B4358,'[1]DADOS (OCULTAR)'!$Q$3:$S$133,3,0),"")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5">
      <c r="A4359" s="8" t="str">
        <f>IFERROR(VLOOKUP(B4359,'[1]DADOS (OCULTAR)'!$Q$3:$S$133,3,0),"")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5">
      <c r="A4360" s="8" t="str">
        <f>IFERROR(VLOOKUP(B4360,'[1]DADOS (OCULTAR)'!$Q$3:$S$133,3,0),"")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5">
      <c r="A4361" s="8" t="str">
        <f>IFERROR(VLOOKUP(B4361,'[1]DADOS (OCULTAR)'!$Q$3:$S$133,3,0),"")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5">
      <c r="A4362" s="8" t="str">
        <f>IFERROR(VLOOKUP(B4362,'[1]DADOS (OCULTAR)'!$Q$3:$S$133,3,0),"")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5">
      <c r="A4363" s="8" t="str">
        <f>IFERROR(VLOOKUP(B4363,'[1]DADOS (OCULTAR)'!$Q$3:$S$133,3,0),"")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5">
      <c r="A4364" s="8" t="str">
        <f>IFERROR(VLOOKUP(B4364,'[1]DADOS (OCULTAR)'!$Q$3:$S$133,3,0),"")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5">
      <c r="A4365" s="8" t="str">
        <f>IFERROR(VLOOKUP(B4365,'[1]DADOS (OCULTAR)'!$Q$3:$S$133,3,0),"")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5">
      <c r="A4366" s="8" t="str">
        <f>IFERROR(VLOOKUP(B4366,'[1]DADOS (OCULTAR)'!$Q$3:$S$133,3,0),"")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5">
      <c r="A4367" s="8" t="str">
        <f>IFERROR(VLOOKUP(B4367,'[1]DADOS (OCULTAR)'!$Q$3:$S$133,3,0),"")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5">
      <c r="A4368" s="8" t="str">
        <f>IFERROR(VLOOKUP(B4368,'[1]DADOS (OCULTAR)'!$Q$3:$S$133,3,0),"")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5">
      <c r="A4369" s="8" t="str">
        <f>IFERROR(VLOOKUP(B4369,'[1]DADOS (OCULTAR)'!$Q$3:$S$133,3,0),"")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5">
      <c r="A4370" s="8" t="str">
        <f>IFERROR(VLOOKUP(B4370,'[1]DADOS (OCULTAR)'!$Q$3:$S$133,3,0),"")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5">
      <c r="A4371" s="8" t="str">
        <f>IFERROR(VLOOKUP(B4371,'[1]DADOS (OCULTAR)'!$Q$3:$S$133,3,0),"")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5">
      <c r="A4372" s="8" t="str">
        <f>IFERROR(VLOOKUP(B4372,'[1]DADOS (OCULTAR)'!$Q$3:$S$133,3,0),"")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5">
      <c r="A4373" s="8" t="str">
        <f>IFERROR(VLOOKUP(B4373,'[1]DADOS (OCULTAR)'!$Q$3:$S$133,3,0),"")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5">
      <c r="A4374" s="8" t="str">
        <f>IFERROR(VLOOKUP(B4374,'[1]DADOS (OCULTAR)'!$Q$3:$S$133,3,0),"")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5">
      <c r="A4375" s="8" t="str">
        <f>IFERROR(VLOOKUP(B4375,'[1]DADOS (OCULTAR)'!$Q$3:$S$133,3,0),"")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5">
      <c r="A4376" s="8" t="str">
        <f>IFERROR(VLOOKUP(B4376,'[1]DADOS (OCULTAR)'!$Q$3:$S$133,3,0),"")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5">
      <c r="A4377" s="8" t="str">
        <f>IFERROR(VLOOKUP(B4377,'[1]DADOS (OCULTAR)'!$Q$3:$S$133,3,0),"")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5">
      <c r="A4378" s="8" t="str">
        <f>IFERROR(VLOOKUP(B4378,'[1]DADOS (OCULTAR)'!$Q$3:$S$133,3,0),"")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5">
      <c r="A4379" s="8" t="str">
        <f>IFERROR(VLOOKUP(B4379,'[1]DADOS (OCULTAR)'!$Q$3:$S$133,3,0),"")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5">
      <c r="A4380" s="8" t="str">
        <f>IFERROR(VLOOKUP(B4380,'[1]DADOS (OCULTAR)'!$Q$3:$S$133,3,0),"")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5">
      <c r="A4381" s="8" t="str">
        <f>IFERROR(VLOOKUP(B4381,'[1]DADOS (OCULTAR)'!$Q$3:$S$133,3,0),"")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5">
      <c r="A4382" s="8" t="str">
        <f>IFERROR(VLOOKUP(B4382,'[1]DADOS (OCULTAR)'!$Q$3:$S$133,3,0),"")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5">
      <c r="A4383" s="8" t="str">
        <f>IFERROR(VLOOKUP(B4383,'[1]DADOS (OCULTAR)'!$Q$3:$S$133,3,0),"")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5">
      <c r="A4384" s="8" t="str">
        <f>IFERROR(VLOOKUP(B4384,'[1]DADOS (OCULTAR)'!$Q$3:$S$133,3,0),"")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5">
      <c r="A4385" s="8" t="str">
        <f>IFERROR(VLOOKUP(B4385,'[1]DADOS (OCULTAR)'!$Q$3:$S$133,3,0),"")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5">
      <c r="A4386" s="8" t="str">
        <f>IFERROR(VLOOKUP(B4386,'[1]DADOS (OCULTAR)'!$Q$3:$S$133,3,0),"")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5">
      <c r="A4387" s="8" t="str">
        <f>IFERROR(VLOOKUP(B4387,'[1]DADOS (OCULTAR)'!$Q$3:$S$133,3,0),"")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5">
      <c r="A4388" s="8" t="str">
        <f>IFERROR(VLOOKUP(B4388,'[1]DADOS (OCULTAR)'!$Q$3:$S$133,3,0),"")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5">
      <c r="A4389" s="8" t="str">
        <f>IFERROR(VLOOKUP(B4389,'[1]DADOS (OCULTAR)'!$Q$3:$S$133,3,0),"")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5">
      <c r="A4390" s="8" t="str">
        <f>IFERROR(VLOOKUP(B4390,'[1]DADOS (OCULTAR)'!$Q$3:$S$133,3,0),"")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5">
      <c r="A4391" s="8" t="str">
        <f>IFERROR(VLOOKUP(B4391,'[1]DADOS (OCULTAR)'!$Q$3:$S$133,3,0),"")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5">
      <c r="A4392" s="8" t="str">
        <f>IFERROR(VLOOKUP(B4392,'[1]DADOS (OCULTAR)'!$Q$3:$S$133,3,0),"")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5">
      <c r="A4393" s="8" t="str">
        <f>IFERROR(VLOOKUP(B4393,'[1]DADOS (OCULTAR)'!$Q$3:$S$133,3,0),"")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5">
      <c r="A4394" s="8" t="str">
        <f>IFERROR(VLOOKUP(B4394,'[1]DADOS (OCULTAR)'!$Q$3:$S$133,3,0),"")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5">
      <c r="A4395" s="8" t="str">
        <f>IFERROR(VLOOKUP(B4395,'[1]DADOS (OCULTAR)'!$Q$3:$S$133,3,0),"")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5">
      <c r="A4396" s="8" t="str">
        <f>IFERROR(VLOOKUP(B4396,'[1]DADOS (OCULTAR)'!$Q$3:$S$133,3,0),"")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5">
      <c r="A4397" s="8" t="str">
        <f>IFERROR(VLOOKUP(B4397,'[1]DADOS (OCULTAR)'!$Q$3:$S$133,3,0),"")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5">
      <c r="A4398" s="8" t="str">
        <f>IFERROR(VLOOKUP(B4398,'[1]DADOS (OCULTAR)'!$Q$3:$S$133,3,0),"")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5">
      <c r="A4399" s="8" t="str">
        <f>IFERROR(VLOOKUP(B4399,'[1]DADOS (OCULTAR)'!$Q$3:$S$133,3,0),"")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5">
      <c r="A4400" s="8" t="str">
        <f>IFERROR(VLOOKUP(B4400,'[1]DADOS (OCULTAR)'!$Q$3:$S$133,3,0),"")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5">
      <c r="A4401" s="8" t="str">
        <f>IFERROR(VLOOKUP(B4401,'[1]DADOS (OCULTAR)'!$Q$3:$S$133,3,0),"")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5">
      <c r="A4402" s="8" t="str">
        <f>IFERROR(VLOOKUP(B4402,'[1]DADOS (OCULTAR)'!$Q$3:$S$133,3,0),"")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5">
      <c r="A4403" s="8" t="str">
        <f>IFERROR(VLOOKUP(B4403,'[1]DADOS (OCULTAR)'!$Q$3:$S$133,3,0),"")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5">
      <c r="A4404" s="8" t="str">
        <f>IFERROR(VLOOKUP(B4404,'[1]DADOS (OCULTAR)'!$Q$3:$S$133,3,0),"")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5">
      <c r="A4405" s="8" t="str">
        <f>IFERROR(VLOOKUP(B4405,'[1]DADOS (OCULTAR)'!$Q$3:$S$133,3,0),"")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5">
      <c r="A4406" s="8" t="str">
        <f>IFERROR(VLOOKUP(B4406,'[1]DADOS (OCULTAR)'!$Q$3:$S$133,3,0),"")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5">
      <c r="A4407" s="8" t="str">
        <f>IFERROR(VLOOKUP(B4407,'[1]DADOS (OCULTAR)'!$Q$3:$S$133,3,0),"")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5">
      <c r="A4408" s="8" t="str">
        <f>IFERROR(VLOOKUP(B4408,'[1]DADOS (OCULTAR)'!$Q$3:$S$133,3,0),"")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5">
      <c r="A4409" s="8" t="str">
        <f>IFERROR(VLOOKUP(B4409,'[1]DADOS (OCULTAR)'!$Q$3:$S$133,3,0),"")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5">
      <c r="A4410" s="8" t="str">
        <f>IFERROR(VLOOKUP(B4410,'[1]DADOS (OCULTAR)'!$Q$3:$S$133,3,0),"")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5">
      <c r="A4411" s="8" t="str">
        <f>IFERROR(VLOOKUP(B4411,'[1]DADOS (OCULTAR)'!$Q$3:$S$133,3,0),"")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5">
      <c r="A4412" s="8" t="str">
        <f>IFERROR(VLOOKUP(B4412,'[1]DADOS (OCULTAR)'!$Q$3:$S$133,3,0),"")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5">
      <c r="A4413" s="8" t="str">
        <f>IFERROR(VLOOKUP(B4413,'[1]DADOS (OCULTAR)'!$Q$3:$S$133,3,0),"")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5">
      <c r="A4414" s="8" t="str">
        <f>IFERROR(VLOOKUP(B4414,'[1]DADOS (OCULTAR)'!$Q$3:$S$133,3,0),"")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5">
      <c r="A4415" s="8" t="str">
        <f>IFERROR(VLOOKUP(B4415,'[1]DADOS (OCULTAR)'!$Q$3:$S$133,3,0),"")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5">
      <c r="A4416" s="8" t="str">
        <f>IFERROR(VLOOKUP(B4416,'[1]DADOS (OCULTAR)'!$Q$3:$S$133,3,0),"")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5">
      <c r="A4417" s="8" t="str">
        <f>IFERROR(VLOOKUP(B4417,'[1]DADOS (OCULTAR)'!$Q$3:$S$133,3,0),"")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5">
      <c r="A4418" s="8" t="str">
        <f>IFERROR(VLOOKUP(B4418,'[1]DADOS (OCULTAR)'!$Q$3:$S$133,3,0),"")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5">
      <c r="A4419" s="8" t="str">
        <f>IFERROR(VLOOKUP(B4419,'[1]DADOS (OCULTAR)'!$Q$3:$S$133,3,0),"")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5">
      <c r="A4420" s="8" t="str">
        <f>IFERROR(VLOOKUP(B4420,'[1]DADOS (OCULTAR)'!$Q$3:$S$133,3,0),"")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5">
      <c r="A4421" s="8" t="str">
        <f>IFERROR(VLOOKUP(B4421,'[1]DADOS (OCULTAR)'!$Q$3:$S$133,3,0),"")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5">
      <c r="A4422" s="8" t="str">
        <f>IFERROR(VLOOKUP(B4422,'[1]DADOS (OCULTAR)'!$Q$3:$S$133,3,0),"")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5">
      <c r="A4423" s="8" t="str">
        <f>IFERROR(VLOOKUP(B4423,'[1]DADOS (OCULTAR)'!$Q$3:$S$133,3,0),"")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5">
      <c r="A4424" s="8" t="str">
        <f>IFERROR(VLOOKUP(B4424,'[1]DADOS (OCULTAR)'!$Q$3:$S$133,3,0),"")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5">
      <c r="A4425" s="8" t="str">
        <f>IFERROR(VLOOKUP(B4425,'[1]DADOS (OCULTAR)'!$Q$3:$S$133,3,0),"")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5">
      <c r="A4426" s="8" t="str">
        <f>IFERROR(VLOOKUP(B4426,'[1]DADOS (OCULTAR)'!$Q$3:$S$133,3,0),"")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5">
      <c r="A4427" s="8" t="str">
        <f>IFERROR(VLOOKUP(B4427,'[1]DADOS (OCULTAR)'!$Q$3:$S$133,3,0),"")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5">
      <c r="A4428" s="8" t="str">
        <f>IFERROR(VLOOKUP(B4428,'[1]DADOS (OCULTAR)'!$Q$3:$S$133,3,0),"")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5">
      <c r="A4429" s="8" t="str">
        <f>IFERROR(VLOOKUP(B4429,'[1]DADOS (OCULTAR)'!$Q$3:$S$133,3,0),"")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5">
      <c r="A4430" s="8" t="str">
        <f>IFERROR(VLOOKUP(B4430,'[1]DADOS (OCULTAR)'!$Q$3:$S$133,3,0),"")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5">
      <c r="A4431" s="8" t="str">
        <f>IFERROR(VLOOKUP(B4431,'[1]DADOS (OCULTAR)'!$Q$3:$S$133,3,0),"")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5">
      <c r="A4432" s="8" t="str">
        <f>IFERROR(VLOOKUP(B4432,'[1]DADOS (OCULTAR)'!$Q$3:$S$133,3,0),"")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5">
      <c r="A4433" s="8" t="str">
        <f>IFERROR(VLOOKUP(B4433,'[1]DADOS (OCULTAR)'!$Q$3:$S$133,3,0),"")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5">
      <c r="A4434" s="8" t="str">
        <f>IFERROR(VLOOKUP(B4434,'[1]DADOS (OCULTAR)'!$Q$3:$S$133,3,0),"")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5">
      <c r="A4435" s="8" t="str">
        <f>IFERROR(VLOOKUP(B4435,'[1]DADOS (OCULTAR)'!$Q$3:$S$133,3,0),"")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5">
      <c r="A4436" s="8" t="str">
        <f>IFERROR(VLOOKUP(B4436,'[1]DADOS (OCULTAR)'!$Q$3:$S$133,3,0),"")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5">
      <c r="A4437" s="8" t="str">
        <f>IFERROR(VLOOKUP(B4437,'[1]DADOS (OCULTAR)'!$Q$3:$S$133,3,0),"")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5">
      <c r="A4438" s="8" t="str">
        <f>IFERROR(VLOOKUP(B4438,'[1]DADOS (OCULTAR)'!$Q$3:$S$133,3,0),"")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5">
      <c r="A4439" s="8" t="str">
        <f>IFERROR(VLOOKUP(B4439,'[1]DADOS (OCULTAR)'!$Q$3:$S$133,3,0),"")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5">
      <c r="A4440" s="8" t="str">
        <f>IFERROR(VLOOKUP(B4440,'[1]DADOS (OCULTAR)'!$Q$3:$S$133,3,0),"")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5">
      <c r="A4441" s="8" t="str">
        <f>IFERROR(VLOOKUP(B4441,'[1]DADOS (OCULTAR)'!$Q$3:$S$133,3,0),"")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5">
      <c r="A4442" s="8" t="str">
        <f>IFERROR(VLOOKUP(B4442,'[1]DADOS (OCULTAR)'!$Q$3:$S$133,3,0),"")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5">
      <c r="A4443" s="8" t="str">
        <f>IFERROR(VLOOKUP(B4443,'[1]DADOS (OCULTAR)'!$Q$3:$S$133,3,0),"")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5">
      <c r="A4444" s="8" t="str">
        <f>IFERROR(VLOOKUP(B4444,'[1]DADOS (OCULTAR)'!$Q$3:$S$133,3,0),"")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5">
      <c r="A4445" s="8" t="str">
        <f>IFERROR(VLOOKUP(B4445,'[1]DADOS (OCULTAR)'!$Q$3:$S$133,3,0),"")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5">
      <c r="A4446" s="8" t="str">
        <f>IFERROR(VLOOKUP(B4446,'[1]DADOS (OCULTAR)'!$Q$3:$S$133,3,0),"")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5">
      <c r="A4447" s="8" t="str">
        <f>IFERROR(VLOOKUP(B4447,'[1]DADOS (OCULTAR)'!$Q$3:$S$133,3,0),"")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5">
      <c r="A4448" s="8" t="str">
        <f>IFERROR(VLOOKUP(B4448,'[1]DADOS (OCULTAR)'!$Q$3:$S$133,3,0),"")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5">
      <c r="A4449" s="8" t="str">
        <f>IFERROR(VLOOKUP(B4449,'[1]DADOS (OCULTAR)'!$Q$3:$S$133,3,0),"")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5">
      <c r="A4450" s="8" t="str">
        <f>IFERROR(VLOOKUP(B4450,'[1]DADOS (OCULTAR)'!$Q$3:$S$133,3,0),"")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5">
      <c r="A4451" s="8" t="str">
        <f>IFERROR(VLOOKUP(B4451,'[1]DADOS (OCULTAR)'!$Q$3:$S$133,3,0),"")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5">
      <c r="A4452" s="8" t="str">
        <f>IFERROR(VLOOKUP(B4452,'[1]DADOS (OCULTAR)'!$Q$3:$S$133,3,0),"")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5">
      <c r="A4453" s="8" t="str">
        <f>IFERROR(VLOOKUP(B4453,'[1]DADOS (OCULTAR)'!$Q$3:$S$133,3,0),"")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5">
      <c r="A4454" s="8" t="str">
        <f>IFERROR(VLOOKUP(B4454,'[1]DADOS (OCULTAR)'!$Q$3:$S$133,3,0),"")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5">
      <c r="A4455" s="8" t="str">
        <f>IFERROR(VLOOKUP(B4455,'[1]DADOS (OCULTAR)'!$Q$3:$S$133,3,0),"")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5">
      <c r="A4456" s="8" t="str">
        <f>IFERROR(VLOOKUP(B4456,'[1]DADOS (OCULTAR)'!$Q$3:$S$133,3,0),"")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5">
      <c r="A4457" s="8" t="str">
        <f>IFERROR(VLOOKUP(B4457,'[1]DADOS (OCULTAR)'!$Q$3:$S$133,3,0),"")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5">
      <c r="A4458" s="8" t="str">
        <f>IFERROR(VLOOKUP(B4458,'[1]DADOS (OCULTAR)'!$Q$3:$S$133,3,0),"")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5">
      <c r="A4459" s="8" t="str">
        <f>IFERROR(VLOOKUP(B4459,'[1]DADOS (OCULTAR)'!$Q$3:$S$133,3,0),"")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5">
      <c r="A4460" s="8" t="str">
        <f>IFERROR(VLOOKUP(B4460,'[1]DADOS (OCULTAR)'!$Q$3:$S$133,3,0),"")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5">
      <c r="A4461" s="8" t="str">
        <f>IFERROR(VLOOKUP(B4461,'[1]DADOS (OCULTAR)'!$Q$3:$S$133,3,0),"")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5">
      <c r="A4462" s="8" t="str">
        <f>IFERROR(VLOOKUP(B4462,'[1]DADOS (OCULTAR)'!$Q$3:$S$133,3,0),"")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5">
      <c r="A4463" s="8" t="str">
        <f>IFERROR(VLOOKUP(B4463,'[1]DADOS (OCULTAR)'!$Q$3:$S$133,3,0),"")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5">
      <c r="A4464" s="8" t="str">
        <f>IFERROR(VLOOKUP(B4464,'[1]DADOS (OCULTAR)'!$Q$3:$S$133,3,0),"")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5">
      <c r="A4465" s="8" t="str">
        <f>IFERROR(VLOOKUP(B4465,'[1]DADOS (OCULTAR)'!$Q$3:$S$133,3,0),"")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5">
      <c r="A4466" s="8" t="str">
        <f>IFERROR(VLOOKUP(B4466,'[1]DADOS (OCULTAR)'!$Q$3:$S$133,3,0),"")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5">
      <c r="A4467" s="8" t="str">
        <f>IFERROR(VLOOKUP(B4467,'[1]DADOS (OCULTAR)'!$Q$3:$S$133,3,0),"")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5">
      <c r="A4468" s="8" t="str">
        <f>IFERROR(VLOOKUP(B4468,'[1]DADOS (OCULTAR)'!$Q$3:$S$133,3,0),"")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5">
      <c r="A4469" s="8" t="str">
        <f>IFERROR(VLOOKUP(B4469,'[1]DADOS (OCULTAR)'!$Q$3:$S$133,3,0),"")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5">
      <c r="A4470" s="8" t="str">
        <f>IFERROR(VLOOKUP(B4470,'[1]DADOS (OCULTAR)'!$Q$3:$S$133,3,0),"")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5">
      <c r="A4471" s="8" t="str">
        <f>IFERROR(VLOOKUP(B4471,'[1]DADOS (OCULTAR)'!$Q$3:$S$133,3,0),"")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5">
      <c r="A4472" s="8" t="str">
        <f>IFERROR(VLOOKUP(B4472,'[1]DADOS (OCULTAR)'!$Q$3:$S$133,3,0),"")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5">
      <c r="A4473" s="8" t="str">
        <f>IFERROR(VLOOKUP(B4473,'[1]DADOS (OCULTAR)'!$Q$3:$S$133,3,0),"")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5">
      <c r="A4474" s="8" t="str">
        <f>IFERROR(VLOOKUP(B4474,'[1]DADOS (OCULTAR)'!$Q$3:$S$133,3,0),"")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5">
      <c r="A4475" s="8" t="str">
        <f>IFERROR(VLOOKUP(B4475,'[1]DADOS (OCULTAR)'!$Q$3:$S$133,3,0),"")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5">
      <c r="A4476" s="8" t="str">
        <f>IFERROR(VLOOKUP(B4476,'[1]DADOS (OCULTAR)'!$Q$3:$S$133,3,0),"")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5">
      <c r="A4477" s="8" t="str">
        <f>IFERROR(VLOOKUP(B4477,'[1]DADOS (OCULTAR)'!$Q$3:$S$133,3,0),"")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5">
      <c r="A4478" s="8" t="str">
        <f>IFERROR(VLOOKUP(B4478,'[1]DADOS (OCULTAR)'!$Q$3:$S$133,3,0),"")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5">
      <c r="A4479" s="8" t="str">
        <f>IFERROR(VLOOKUP(B4479,'[1]DADOS (OCULTAR)'!$Q$3:$S$133,3,0),"")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5">
      <c r="A4480" s="8" t="str">
        <f>IFERROR(VLOOKUP(B4480,'[1]DADOS (OCULTAR)'!$Q$3:$S$133,3,0),"")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5">
      <c r="A4481" s="8" t="str">
        <f>IFERROR(VLOOKUP(B4481,'[1]DADOS (OCULTAR)'!$Q$3:$S$133,3,0),"")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5">
      <c r="A4482" s="8" t="str">
        <f>IFERROR(VLOOKUP(B4482,'[1]DADOS (OCULTAR)'!$Q$3:$S$133,3,0),"")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5">
      <c r="A4483" s="8" t="str">
        <f>IFERROR(VLOOKUP(B4483,'[1]DADOS (OCULTAR)'!$Q$3:$S$133,3,0),"")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5">
      <c r="A4484" s="8" t="str">
        <f>IFERROR(VLOOKUP(B4484,'[1]DADOS (OCULTAR)'!$Q$3:$S$133,3,0),"")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5">
      <c r="A4485" s="8" t="str">
        <f>IFERROR(VLOOKUP(B4485,'[1]DADOS (OCULTAR)'!$Q$3:$S$133,3,0),"")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5">
      <c r="A4486" s="8" t="str">
        <f>IFERROR(VLOOKUP(B4486,'[1]DADOS (OCULTAR)'!$Q$3:$S$133,3,0),"")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5">
      <c r="A4487" s="8" t="str">
        <f>IFERROR(VLOOKUP(B4487,'[1]DADOS (OCULTAR)'!$Q$3:$S$133,3,0),"")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5">
      <c r="A4488" s="8" t="str">
        <f>IFERROR(VLOOKUP(B4488,'[1]DADOS (OCULTAR)'!$Q$3:$S$133,3,0),"")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5">
      <c r="A4489" s="8" t="str">
        <f>IFERROR(VLOOKUP(B4489,'[1]DADOS (OCULTAR)'!$Q$3:$S$133,3,0),"")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5">
      <c r="A4490" s="8" t="str">
        <f>IFERROR(VLOOKUP(B4490,'[1]DADOS (OCULTAR)'!$Q$3:$S$133,3,0),"")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5">
      <c r="A4491" s="8" t="str">
        <f>IFERROR(VLOOKUP(B4491,'[1]DADOS (OCULTAR)'!$Q$3:$S$133,3,0),"")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5">
      <c r="A4492" s="8" t="str">
        <f>IFERROR(VLOOKUP(B4492,'[1]DADOS (OCULTAR)'!$Q$3:$S$133,3,0),"")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5">
      <c r="A4493" s="8" t="str">
        <f>IFERROR(VLOOKUP(B4493,'[1]DADOS (OCULTAR)'!$Q$3:$S$133,3,0),"")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5">
      <c r="A4494" s="8" t="str">
        <f>IFERROR(VLOOKUP(B4494,'[1]DADOS (OCULTAR)'!$Q$3:$S$133,3,0),"")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5">
      <c r="A4495" s="8" t="str">
        <f>IFERROR(VLOOKUP(B4495,'[1]DADOS (OCULTAR)'!$Q$3:$S$133,3,0),"")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5">
      <c r="A4496" s="8" t="str">
        <f>IFERROR(VLOOKUP(B4496,'[1]DADOS (OCULTAR)'!$Q$3:$S$133,3,0),"")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5">
      <c r="A4497" s="8" t="str">
        <f>IFERROR(VLOOKUP(B4497,'[1]DADOS (OCULTAR)'!$Q$3:$S$133,3,0),"")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5">
      <c r="A4498" s="8" t="str">
        <f>IFERROR(VLOOKUP(B4498,'[1]DADOS (OCULTAR)'!$Q$3:$S$133,3,0),"")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5">
      <c r="A4499" s="8" t="str">
        <f>IFERROR(VLOOKUP(B4499,'[1]DADOS (OCULTAR)'!$Q$3:$S$133,3,0),"")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5">
      <c r="A4500" s="8" t="str">
        <f>IFERROR(VLOOKUP(B4500,'[1]DADOS (OCULTAR)'!$Q$3:$S$133,3,0),"")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5">
      <c r="A4501" s="8" t="str">
        <f>IFERROR(VLOOKUP(B4501,'[1]DADOS (OCULTAR)'!$Q$3:$S$133,3,0),"")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5">
      <c r="A4502" s="8" t="str">
        <f>IFERROR(VLOOKUP(B4502,'[1]DADOS (OCULTAR)'!$Q$3:$S$133,3,0),"")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5">
      <c r="A4503" s="8" t="str">
        <f>IFERROR(VLOOKUP(B4503,'[1]DADOS (OCULTAR)'!$Q$3:$S$133,3,0),"")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5">
      <c r="A4504" s="8" t="str">
        <f>IFERROR(VLOOKUP(B4504,'[1]DADOS (OCULTAR)'!$Q$3:$S$133,3,0),"")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5">
      <c r="A4505" s="8" t="str">
        <f>IFERROR(VLOOKUP(B4505,'[1]DADOS (OCULTAR)'!$Q$3:$S$133,3,0),"")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5">
      <c r="A4506" s="8" t="str">
        <f>IFERROR(VLOOKUP(B4506,'[1]DADOS (OCULTAR)'!$Q$3:$S$133,3,0),"")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5">
      <c r="A4507" s="8" t="str">
        <f>IFERROR(VLOOKUP(B4507,'[1]DADOS (OCULTAR)'!$Q$3:$S$133,3,0),"")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5">
      <c r="A4508" s="8" t="str">
        <f>IFERROR(VLOOKUP(B4508,'[1]DADOS (OCULTAR)'!$Q$3:$S$133,3,0),"")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5">
      <c r="A4509" s="8" t="str">
        <f>IFERROR(VLOOKUP(B4509,'[1]DADOS (OCULTAR)'!$Q$3:$S$133,3,0),"")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5">
      <c r="A4510" s="8" t="str">
        <f>IFERROR(VLOOKUP(B4510,'[1]DADOS (OCULTAR)'!$Q$3:$S$133,3,0),"")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5">
      <c r="A4511" s="8" t="str">
        <f>IFERROR(VLOOKUP(B4511,'[1]DADOS (OCULTAR)'!$Q$3:$S$133,3,0),"")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5">
      <c r="A4512" s="8" t="str">
        <f>IFERROR(VLOOKUP(B4512,'[1]DADOS (OCULTAR)'!$Q$3:$S$133,3,0),"")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5">
      <c r="A4513" s="8" t="str">
        <f>IFERROR(VLOOKUP(B4513,'[1]DADOS (OCULTAR)'!$Q$3:$S$133,3,0),"")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5">
      <c r="A4514" s="8" t="str">
        <f>IFERROR(VLOOKUP(B4514,'[1]DADOS (OCULTAR)'!$Q$3:$S$133,3,0),"")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5">
      <c r="A4515" s="8" t="str">
        <f>IFERROR(VLOOKUP(B4515,'[1]DADOS (OCULTAR)'!$Q$3:$S$133,3,0),"")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5">
      <c r="A4516" s="8" t="str">
        <f>IFERROR(VLOOKUP(B4516,'[1]DADOS (OCULTAR)'!$Q$3:$S$133,3,0),"")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5">
      <c r="A4517" s="8" t="str">
        <f>IFERROR(VLOOKUP(B4517,'[1]DADOS (OCULTAR)'!$Q$3:$S$133,3,0),"")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5">
      <c r="A4518" s="8" t="str">
        <f>IFERROR(VLOOKUP(B4518,'[1]DADOS (OCULTAR)'!$Q$3:$S$133,3,0),"")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5">
      <c r="A4519" s="8" t="str">
        <f>IFERROR(VLOOKUP(B4519,'[1]DADOS (OCULTAR)'!$Q$3:$S$133,3,0),"")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5">
      <c r="A4520" s="8" t="str">
        <f>IFERROR(VLOOKUP(B4520,'[1]DADOS (OCULTAR)'!$Q$3:$S$133,3,0),"")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5">
      <c r="A4521" s="8" t="str">
        <f>IFERROR(VLOOKUP(B4521,'[1]DADOS (OCULTAR)'!$Q$3:$S$133,3,0),"")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5">
      <c r="A4522" s="8" t="str">
        <f>IFERROR(VLOOKUP(B4522,'[1]DADOS (OCULTAR)'!$Q$3:$S$133,3,0),"")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5">
      <c r="A4523" s="8" t="str">
        <f>IFERROR(VLOOKUP(B4523,'[1]DADOS (OCULTAR)'!$Q$3:$S$133,3,0),"")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5">
      <c r="A4524" s="8" t="str">
        <f>IFERROR(VLOOKUP(B4524,'[1]DADOS (OCULTAR)'!$Q$3:$S$133,3,0),"")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5">
      <c r="A4525" s="8" t="str">
        <f>IFERROR(VLOOKUP(B4525,'[1]DADOS (OCULTAR)'!$Q$3:$S$133,3,0),"")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5">
      <c r="A4526" s="8" t="str">
        <f>IFERROR(VLOOKUP(B4526,'[1]DADOS (OCULTAR)'!$Q$3:$S$133,3,0),"")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5">
      <c r="A4527" s="8" t="str">
        <f>IFERROR(VLOOKUP(B4527,'[1]DADOS (OCULTAR)'!$Q$3:$S$133,3,0),"")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5">
      <c r="A4528" s="8" t="str">
        <f>IFERROR(VLOOKUP(B4528,'[1]DADOS (OCULTAR)'!$Q$3:$S$133,3,0),"")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5">
      <c r="A4529" s="8" t="str">
        <f>IFERROR(VLOOKUP(B4529,'[1]DADOS (OCULTAR)'!$Q$3:$S$133,3,0),"")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5">
      <c r="A4530" s="8" t="str">
        <f>IFERROR(VLOOKUP(B4530,'[1]DADOS (OCULTAR)'!$Q$3:$S$133,3,0),"")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5">
      <c r="A4531" s="8" t="str">
        <f>IFERROR(VLOOKUP(B4531,'[1]DADOS (OCULTAR)'!$Q$3:$S$133,3,0),"")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5">
      <c r="A4532" s="8" t="str">
        <f>IFERROR(VLOOKUP(B4532,'[1]DADOS (OCULTAR)'!$Q$3:$S$133,3,0),"")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5">
      <c r="A4533" s="8" t="str">
        <f>IFERROR(VLOOKUP(B4533,'[1]DADOS (OCULTAR)'!$Q$3:$S$133,3,0),"")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5">
      <c r="A4534" s="8" t="str">
        <f>IFERROR(VLOOKUP(B4534,'[1]DADOS (OCULTAR)'!$Q$3:$S$133,3,0),"")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5">
      <c r="A4535" s="8" t="str">
        <f>IFERROR(VLOOKUP(B4535,'[1]DADOS (OCULTAR)'!$Q$3:$S$133,3,0),"")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5">
      <c r="A4536" s="8" t="str">
        <f>IFERROR(VLOOKUP(B4536,'[1]DADOS (OCULTAR)'!$Q$3:$S$133,3,0),"")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5">
      <c r="A4537" s="8" t="str">
        <f>IFERROR(VLOOKUP(B4537,'[1]DADOS (OCULTAR)'!$Q$3:$S$133,3,0),"")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5">
      <c r="A4538" s="8" t="str">
        <f>IFERROR(VLOOKUP(B4538,'[1]DADOS (OCULTAR)'!$Q$3:$S$133,3,0),"")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5">
      <c r="A4539" s="8" t="str">
        <f>IFERROR(VLOOKUP(B4539,'[1]DADOS (OCULTAR)'!$Q$3:$S$133,3,0),"")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5">
      <c r="A4540" s="8" t="str">
        <f>IFERROR(VLOOKUP(B4540,'[1]DADOS (OCULTAR)'!$Q$3:$S$133,3,0),"")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5">
      <c r="A4541" s="8" t="str">
        <f>IFERROR(VLOOKUP(B4541,'[1]DADOS (OCULTAR)'!$Q$3:$S$133,3,0),"")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5">
      <c r="A4542" s="8" t="str">
        <f>IFERROR(VLOOKUP(B4542,'[1]DADOS (OCULTAR)'!$Q$3:$S$133,3,0),"")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5">
      <c r="A4543" s="8" t="str">
        <f>IFERROR(VLOOKUP(B4543,'[1]DADOS (OCULTAR)'!$Q$3:$S$133,3,0),"")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5">
      <c r="A4544" s="8" t="str">
        <f>IFERROR(VLOOKUP(B4544,'[1]DADOS (OCULTAR)'!$Q$3:$S$133,3,0),"")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5">
      <c r="A4545" s="8" t="str">
        <f>IFERROR(VLOOKUP(B4545,'[1]DADOS (OCULTAR)'!$Q$3:$S$133,3,0),"")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5">
      <c r="A4546" s="8" t="str">
        <f>IFERROR(VLOOKUP(B4546,'[1]DADOS (OCULTAR)'!$Q$3:$S$133,3,0),"")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5">
      <c r="A4547" s="8" t="str">
        <f>IFERROR(VLOOKUP(B4547,'[1]DADOS (OCULTAR)'!$Q$3:$S$133,3,0),"")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5">
      <c r="A4548" s="8" t="str">
        <f>IFERROR(VLOOKUP(B4548,'[1]DADOS (OCULTAR)'!$Q$3:$S$133,3,0),"")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5">
      <c r="A4549" s="8" t="str">
        <f>IFERROR(VLOOKUP(B4549,'[1]DADOS (OCULTAR)'!$Q$3:$S$133,3,0),"")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5">
      <c r="A4550" s="8" t="str">
        <f>IFERROR(VLOOKUP(B4550,'[1]DADOS (OCULTAR)'!$Q$3:$S$133,3,0),"")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5">
      <c r="A4551" s="8" t="str">
        <f>IFERROR(VLOOKUP(B4551,'[1]DADOS (OCULTAR)'!$Q$3:$S$133,3,0),"")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5">
      <c r="A4552" s="8" t="str">
        <f>IFERROR(VLOOKUP(B4552,'[1]DADOS (OCULTAR)'!$Q$3:$S$133,3,0),"")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5">
      <c r="A4553" s="8" t="str">
        <f>IFERROR(VLOOKUP(B4553,'[1]DADOS (OCULTAR)'!$Q$3:$S$133,3,0),"")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5">
      <c r="A4554" s="8" t="str">
        <f>IFERROR(VLOOKUP(B4554,'[1]DADOS (OCULTAR)'!$Q$3:$S$133,3,0),"")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5">
      <c r="A4555" s="8" t="str">
        <f>IFERROR(VLOOKUP(B4555,'[1]DADOS (OCULTAR)'!$Q$3:$S$133,3,0),"")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5">
      <c r="A4556" s="8" t="str">
        <f>IFERROR(VLOOKUP(B4556,'[1]DADOS (OCULTAR)'!$Q$3:$S$133,3,0),"")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5">
      <c r="A4557" s="8" t="str">
        <f>IFERROR(VLOOKUP(B4557,'[1]DADOS (OCULTAR)'!$Q$3:$S$133,3,0),"")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5">
      <c r="A4558" s="8" t="str">
        <f>IFERROR(VLOOKUP(B4558,'[1]DADOS (OCULTAR)'!$Q$3:$S$133,3,0),"")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5">
      <c r="A4559" s="8" t="str">
        <f>IFERROR(VLOOKUP(B4559,'[1]DADOS (OCULTAR)'!$Q$3:$S$133,3,0),"")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5">
      <c r="A4560" s="8" t="str">
        <f>IFERROR(VLOOKUP(B4560,'[1]DADOS (OCULTAR)'!$Q$3:$S$133,3,0),"")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5">
      <c r="A4561" s="8" t="str">
        <f>IFERROR(VLOOKUP(B4561,'[1]DADOS (OCULTAR)'!$Q$3:$S$133,3,0),"")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5">
      <c r="A4562" s="8" t="str">
        <f>IFERROR(VLOOKUP(B4562,'[1]DADOS (OCULTAR)'!$Q$3:$S$133,3,0),"")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5">
      <c r="A4563" s="8" t="str">
        <f>IFERROR(VLOOKUP(B4563,'[1]DADOS (OCULTAR)'!$Q$3:$S$133,3,0),"")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5">
      <c r="A4564" s="8" t="str">
        <f>IFERROR(VLOOKUP(B4564,'[1]DADOS (OCULTAR)'!$Q$3:$S$133,3,0),"")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5">
      <c r="A4565" s="8" t="str">
        <f>IFERROR(VLOOKUP(B4565,'[1]DADOS (OCULTAR)'!$Q$3:$S$133,3,0),"")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5">
      <c r="A4566" s="8" t="str">
        <f>IFERROR(VLOOKUP(B4566,'[1]DADOS (OCULTAR)'!$Q$3:$S$133,3,0),"")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5">
      <c r="A4567" s="8" t="str">
        <f>IFERROR(VLOOKUP(B4567,'[1]DADOS (OCULTAR)'!$Q$3:$S$133,3,0),"")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5">
      <c r="A4568" s="8" t="str">
        <f>IFERROR(VLOOKUP(B4568,'[1]DADOS (OCULTAR)'!$Q$3:$S$133,3,0),"")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5">
      <c r="A4569" s="8" t="str">
        <f>IFERROR(VLOOKUP(B4569,'[1]DADOS (OCULTAR)'!$Q$3:$S$133,3,0),"")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5">
      <c r="A4570" s="8" t="str">
        <f>IFERROR(VLOOKUP(B4570,'[1]DADOS (OCULTAR)'!$Q$3:$S$133,3,0),"")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5">
      <c r="A4571" s="8" t="str">
        <f>IFERROR(VLOOKUP(B4571,'[1]DADOS (OCULTAR)'!$Q$3:$S$133,3,0),"")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5">
      <c r="A4572" s="8" t="str">
        <f>IFERROR(VLOOKUP(B4572,'[1]DADOS (OCULTAR)'!$Q$3:$S$133,3,0),"")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5">
      <c r="A4573" s="8" t="str">
        <f>IFERROR(VLOOKUP(B4573,'[1]DADOS (OCULTAR)'!$Q$3:$S$133,3,0),"")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5">
      <c r="A4574" s="8" t="str">
        <f>IFERROR(VLOOKUP(B4574,'[1]DADOS (OCULTAR)'!$Q$3:$S$133,3,0),"")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5">
      <c r="A4575" s="8" t="str">
        <f>IFERROR(VLOOKUP(B4575,'[1]DADOS (OCULTAR)'!$Q$3:$S$133,3,0),"")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5">
      <c r="A4576" s="8" t="str">
        <f>IFERROR(VLOOKUP(B4576,'[1]DADOS (OCULTAR)'!$Q$3:$S$133,3,0),"")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5">
      <c r="A4577" s="8" t="str">
        <f>IFERROR(VLOOKUP(B4577,'[1]DADOS (OCULTAR)'!$Q$3:$S$133,3,0),"")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5">
      <c r="A4578" s="8" t="str">
        <f>IFERROR(VLOOKUP(B4578,'[1]DADOS (OCULTAR)'!$Q$3:$S$133,3,0),"")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5">
      <c r="A4579" s="8" t="str">
        <f>IFERROR(VLOOKUP(B4579,'[1]DADOS (OCULTAR)'!$Q$3:$S$133,3,0),"")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5">
      <c r="A4580" s="8" t="str">
        <f>IFERROR(VLOOKUP(B4580,'[1]DADOS (OCULTAR)'!$Q$3:$S$133,3,0),"")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5">
      <c r="A4581" s="8" t="str">
        <f>IFERROR(VLOOKUP(B4581,'[1]DADOS (OCULTAR)'!$Q$3:$S$133,3,0),"")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5">
      <c r="A4582" s="8" t="str">
        <f>IFERROR(VLOOKUP(B4582,'[1]DADOS (OCULTAR)'!$Q$3:$S$133,3,0),"")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5">
      <c r="A4583" s="8" t="str">
        <f>IFERROR(VLOOKUP(B4583,'[1]DADOS (OCULTAR)'!$Q$3:$S$133,3,0),"")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5">
      <c r="A4584" s="8" t="str">
        <f>IFERROR(VLOOKUP(B4584,'[1]DADOS (OCULTAR)'!$Q$3:$S$133,3,0),"")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5">
      <c r="A4585" s="8" t="str">
        <f>IFERROR(VLOOKUP(B4585,'[1]DADOS (OCULTAR)'!$Q$3:$S$133,3,0),"")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5">
      <c r="A4586" s="8" t="str">
        <f>IFERROR(VLOOKUP(B4586,'[1]DADOS (OCULTAR)'!$Q$3:$S$133,3,0),"")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5">
      <c r="A4587" s="8" t="str">
        <f>IFERROR(VLOOKUP(B4587,'[1]DADOS (OCULTAR)'!$Q$3:$S$133,3,0),"")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5">
      <c r="A4588" s="8" t="str">
        <f>IFERROR(VLOOKUP(B4588,'[1]DADOS (OCULTAR)'!$Q$3:$S$133,3,0),"")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5">
      <c r="A4589" s="8" t="str">
        <f>IFERROR(VLOOKUP(B4589,'[1]DADOS (OCULTAR)'!$Q$3:$S$133,3,0),"")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5">
      <c r="A4590" s="8" t="str">
        <f>IFERROR(VLOOKUP(B4590,'[1]DADOS (OCULTAR)'!$Q$3:$S$133,3,0),"")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5">
      <c r="A4591" s="8" t="str">
        <f>IFERROR(VLOOKUP(B4591,'[1]DADOS (OCULTAR)'!$Q$3:$S$133,3,0),"")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5">
      <c r="A4592" s="8" t="str">
        <f>IFERROR(VLOOKUP(B4592,'[1]DADOS (OCULTAR)'!$Q$3:$S$133,3,0),"")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5">
      <c r="A4593" s="8" t="str">
        <f>IFERROR(VLOOKUP(B4593,'[1]DADOS (OCULTAR)'!$Q$3:$S$133,3,0),"")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5">
      <c r="A4594" s="8" t="str">
        <f>IFERROR(VLOOKUP(B4594,'[1]DADOS (OCULTAR)'!$Q$3:$S$133,3,0),"")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5">
      <c r="A4595" s="8" t="str">
        <f>IFERROR(VLOOKUP(B4595,'[1]DADOS (OCULTAR)'!$Q$3:$S$133,3,0),"")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5">
      <c r="A4596" s="8" t="str">
        <f>IFERROR(VLOOKUP(B4596,'[1]DADOS (OCULTAR)'!$Q$3:$S$133,3,0),"")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5">
      <c r="A4597" s="8" t="str">
        <f>IFERROR(VLOOKUP(B4597,'[1]DADOS (OCULTAR)'!$Q$3:$S$133,3,0),"")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5">
      <c r="A4598" s="8" t="str">
        <f>IFERROR(VLOOKUP(B4598,'[1]DADOS (OCULTAR)'!$Q$3:$S$133,3,0),"")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5">
      <c r="A4599" s="8" t="str">
        <f>IFERROR(VLOOKUP(B4599,'[1]DADOS (OCULTAR)'!$Q$3:$S$133,3,0),"")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5">
      <c r="A4600" s="8" t="str">
        <f>IFERROR(VLOOKUP(B4600,'[1]DADOS (OCULTAR)'!$Q$3:$S$133,3,0),"")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5">
      <c r="A4601" s="8" t="str">
        <f>IFERROR(VLOOKUP(B4601,'[1]DADOS (OCULTAR)'!$Q$3:$S$133,3,0),"")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5">
      <c r="A4602" s="8" t="str">
        <f>IFERROR(VLOOKUP(B4602,'[1]DADOS (OCULTAR)'!$Q$3:$S$133,3,0),"")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5">
      <c r="A4603" s="8" t="str">
        <f>IFERROR(VLOOKUP(B4603,'[1]DADOS (OCULTAR)'!$Q$3:$S$133,3,0),"")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5">
      <c r="A4604" s="8" t="str">
        <f>IFERROR(VLOOKUP(B4604,'[1]DADOS (OCULTAR)'!$Q$3:$S$133,3,0),"")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5">
      <c r="A4605" s="8" t="str">
        <f>IFERROR(VLOOKUP(B4605,'[1]DADOS (OCULTAR)'!$Q$3:$S$133,3,0),"")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5">
      <c r="A4606" s="8" t="str">
        <f>IFERROR(VLOOKUP(B4606,'[1]DADOS (OCULTAR)'!$Q$3:$S$133,3,0),"")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5">
      <c r="A4607" s="8" t="str">
        <f>IFERROR(VLOOKUP(B4607,'[1]DADOS (OCULTAR)'!$Q$3:$S$133,3,0),"")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5">
      <c r="A4608" s="8" t="str">
        <f>IFERROR(VLOOKUP(B4608,'[1]DADOS (OCULTAR)'!$Q$3:$S$133,3,0),"")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5">
      <c r="A4609" s="8" t="str">
        <f>IFERROR(VLOOKUP(B4609,'[1]DADOS (OCULTAR)'!$Q$3:$S$133,3,0),"")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5">
      <c r="A4610" s="8" t="str">
        <f>IFERROR(VLOOKUP(B4610,'[1]DADOS (OCULTAR)'!$Q$3:$S$133,3,0),"")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5">
      <c r="A4611" s="8" t="str">
        <f>IFERROR(VLOOKUP(B4611,'[1]DADOS (OCULTAR)'!$Q$3:$S$133,3,0),"")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5">
      <c r="A4612" s="8" t="str">
        <f>IFERROR(VLOOKUP(B4612,'[1]DADOS (OCULTAR)'!$Q$3:$S$133,3,0),"")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5">
      <c r="A4613" s="8" t="str">
        <f>IFERROR(VLOOKUP(B4613,'[1]DADOS (OCULTAR)'!$Q$3:$S$133,3,0),"")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5">
      <c r="A4614" s="8" t="str">
        <f>IFERROR(VLOOKUP(B4614,'[1]DADOS (OCULTAR)'!$Q$3:$S$133,3,0),"")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5">
      <c r="A4615" s="8" t="str">
        <f>IFERROR(VLOOKUP(B4615,'[1]DADOS (OCULTAR)'!$Q$3:$S$133,3,0),"")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5">
      <c r="A4616" s="8" t="str">
        <f>IFERROR(VLOOKUP(B4616,'[1]DADOS (OCULTAR)'!$Q$3:$S$133,3,0),"")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5">
      <c r="A4617" s="8" t="str">
        <f>IFERROR(VLOOKUP(B4617,'[1]DADOS (OCULTAR)'!$Q$3:$S$133,3,0),"")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5">
      <c r="A4618" s="8" t="str">
        <f>IFERROR(VLOOKUP(B4618,'[1]DADOS (OCULTAR)'!$Q$3:$S$133,3,0),"")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5">
      <c r="A4619" s="8" t="str">
        <f>IFERROR(VLOOKUP(B4619,'[1]DADOS (OCULTAR)'!$Q$3:$S$133,3,0),"")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5">
      <c r="A4620" s="8" t="str">
        <f>IFERROR(VLOOKUP(B4620,'[1]DADOS (OCULTAR)'!$Q$3:$S$133,3,0),"")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5">
      <c r="A4621" s="8" t="str">
        <f>IFERROR(VLOOKUP(B4621,'[1]DADOS (OCULTAR)'!$Q$3:$S$133,3,0),"")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5">
      <c r="A4622" s="8" t="str">
        <f>IFERROR(VLOOKUP(B4622,'[1]DADOS (OCULTAR)'!$Q$3:$S$133,3,0),"")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5">
      <c r="A4623" s="8" t="str">
        <f>IFERROR(VLOOKUP(B4623,'[1]DADOS (OCULTAR)'!$Q$3:$S$133,3,0),"")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5">
      <c r="A4624" s="8" t="str">
        <f>IFERROR(VLOOKUP(B4624,'[1]DADOS (OCULTAR)'!$Q$3:$S$133,3,0),"")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5">
      <c r="A4625" s="8" t="str">
        <f>IFERROR(VLOOKUP(B4625,'[1]DADOS (OCULTAR)'!$Q$3:$S$133,3,0),"")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5">
      <c r="A4626" s="8" t="str">
        <f>IFERROR(VLOOKUP(B4626,'[1]DADOS (OCULTAR)'!$Q$3:$S$133,3,0),"")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5">
      <c r="A4627" s="8" t="str">
        <f>IFERROR(VLOOKUP(B4627,'[1]DADOS (OCULTAR)'!$Q$3:$S$133,3,0),"")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5">
      <c r="A4628" s="8" t="str">
        <f>IFERROR(VLOOKUP(B4628,'[1]DADOS (OCULTAR)'!$Q$3:$S$133,3,0),"")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5">
      <c r="A4629" s="8" t="str">
        <f>IFERROR(VLOOKUP(B4629,'[1]DADOS (OCULTAR)'!$Q$3:$S$133,3,0),"")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5">
      <c r="A4630" s="8" t="str">
        <f>IFERROR(VLOOKUP(B4630,'[1]DADOS (OCULTAR)'!$Q$3:$S$133,3,0),"")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5">
      <c r="A4631" s="8" t="str">
        <f>IFERROR(VLOOKUP(B4631,'[1]DADOS (OCULTAR)'!$Q$3:$S$133,3,0),"")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5">
      <c r="A4632" s="8" t="str">
        <f>IFERROR(VLOOKUP(B4632,'[1]DADOS (OCULTAR)'!$Q$3:$S$133,3,0),"")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5">
      <c r="A4633" s="8" t="str">
        <f>IFERROR(VLOOKUP(B4633,'[1]DADOS (OCULTAR)'!$Q$3:$S$133,3,0),"")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5">
      <c r="A4634" s="8" t="str">
        <f>IFERROR(VLOOKUP(B4634,'[1]DADOS (OCULTAR)'!$Q$3:$S$133,3,0),"")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5">
      <c r="A4635" s="8" t="str">
        <f>IFERROR(VLOOKUP(B4635,'[1]DADOS (OCULTAR)'!$Q$3:$S$133,3,0),"")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5">
      <c r="A4636" s="8" t="str">
        <f>IFERROR(VLOOKUP(B4636,'[1]DADOS (OCULTAR)'!$Q$3:$S$133,3,0),"")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5">
      <c r="A4637" s="8" t="str">
        <f>IFERROR(VLOOKUP(B4637,'[1]DADOS (OCULTAR)'!$Q$3:$S$133,3,0),"")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5">
      <c r="A4638" s="8" t="str">
        <f>IFERROR(VLOOKUP(B4638,'[1]DADOS (OCULTAR)'!$Q$3:$S$133,3,0),"")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5">
      <c r="A4639" s="8" t="str">
        <f>IFERROR(VLOOKUP(B4639,'[1]DADOS (OCULTAR)'!$Q$3:$S$133,3,0),"")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5">
      <c r="A4640" s="8" t="str">
        <f>IFERROR(VLOOKUP(B4640,'[1]DADOS (OCULTAR)'!$Q$3:$S$133,3,0),"")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5">
      <c r="A4641" s="8" t="str">
        <f>IFERROR(VLOOKUP(B4641,'[1]DADOS (OCULTAR)'!$Q$3:$S$133,3,0),"")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5">
      <c r="A4642" s="8" t="str">
        <f>IFERROR(VLOOKUP(B4642,'[1]DADOS (OCULTAR)'!$Q$3:$S$133,3,0),"")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5">
      <c r="A4643" s="8" t="str">
        <f>IFERROR(VLOOKUP(B4643,'[1]DADOS (OCULTAR)'!$Q$3:$S$133,3,0),"")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5">
      <c r="A4644" s="8" t="str">
        <f>IFERROR(VLOOKUP(B4644,'[1]DADOS (OCULTAR)'!$Q$3:$S$133,3,0),"")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5">
      <c r="A4645" s="8" t="str">
        <f>IFERROR(VLOOKUP(B4645,'[1]DADOS (OCULTAR)'!$Q$3:$S$133,3,0),"")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5">
      <c r="A4646" s="8" t="str">
        <f>IFERROR(VLOOKUP(B4646,'[1]DADOS (OCULTAR)'!$Q$3:$S$133,3,0),"")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5">
      <c r="A4647" s="8" t="str">
        <f>IFERROR(VLOOKUP(B4647,'[1]DADOS (OCULTAR)'!$Q$3:$S$133,3,0),"")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5">
      <c r="A4648" s="8" t="str">
        <f>IFERROR(VLOOKUP(B4648,'[1]DADOS (OCULTAR)'!$Q$3:$S$133,3,0),"")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5">
      <c r="A4649" s="8" t="str">
        <f>IFERROR(VLOOKUP(B4649,'[1]DADOS (OCULTAR)'!$Q$3:$S$133,3,0),"")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5">
      <c r="A4650" s="8" t="str">
        <f>IFERROR(VLOOKUP(B4650,'[1]DADOS (OCULTAR)'!$Q$3:$S$133,3,0),"")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5">
      <c r="A4651" s="8" t="str">
        <f>IFERROR(VLOOKUP(B4651,'[1]DADOS (OCULTAR)'!$Q$3:$S$133,3,0),"")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5">
      <c r="A4652" s="8" t="str">
        <f>IFERROR(VLOOKUP(B4652,'[1]DADOS (OCULTAR)'!$Q$3:$S$133,3,0),"")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5">
      <c r="A4653" s="8" t="str">
        <f>IFERROR(VLOOKUP(B4653,'[1]DADOS (OCULTAR)'!$Q$3:$S$133,3,0),"")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5">
      <c r="A4654" s="8" t="str">
        <f>IFERROR(VLOOKUP(B4654,'[1]DADOS (OCULTAR)'!$Q$3:$S$133,3,0),"")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5">
      <c r="A4655" s="8" t="str">
        <f>IFERROR(VLOOKUP(B4655,'[1]DADOS (OCULTAR)'!$Q$3:$S$133,3,0),"")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5">
      <c r="A4656" s="8" t="str">
        <f>IFERROR(VLOOKUP(B4656,'[1]DADOS (OCULTAR)'!$Q$3:$S$133,3,0),"")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5">
      <c r="A4657" s="8" t="str">
        <f>IFERROR(VLOOKUP(B4657,'[1]DADOS (OCULTAR)'!$Q$3:$S$133,3,0),"")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5">
      <c r="A4658" s="8" t="str">
        <f>IFERROR(VLOOKUP(B4658,'[1]DADOS (OCULTAR)'!$Q$3:$S$133,3,0),"")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5">
      <c r="A4659" s="8" t="str">
        <f>IFERROR(VLOOKUP(B4659,'[1]DADOS (OCULTAR)'!$Q$3:$S$133,3,0),"")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5">
      <c r="A4660" s="8" t="str">
        <f>IFERROR(VLOOKUP(B4660,'[1]DADOS (OCULTAR)'!$Q$3:$S$133,3,0),"")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5">
      <c r="A4661" s="8" t="str">
        <f>IFERROR(VLOOKUP(B4661,'[1]DADOS (OCULTAR)'!$Q$3:$S$133,3,0),"")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5">
      <c r="A4662" s="8" t="str">
        <f>IFERROR(VLOOKUP(B4662,'[1]DADOS (OCULTAR)'!$Q$3:$S$133,3,0),"")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5">
      <c r="A4663" s="8" t="str">
        <f>IFERROR(VLOOKUP(B4663,'[1]DADOS (OCULTAR)'!$Q$3:$S$133,3,0),"")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5">
      <c r="A4664" s="8" t="str">
        <f>IFERROR(VLOOKUP(B4664,'[1]DADOS (OCULTAR)'!$Q$3:$S$133,3,0),"")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5">
      <c r="A4665" s="8" t="str">
        <f>IFERROR(VLOOKUP(B4665,'[1]DADOS (OCULTAR)'!$Q$3:$S$133,3,0),"")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5">
      <c r="A4666" s="8" t="str">
        <f>IFERROR(VLOOKUP(B4666,'[1]DADOS (OCULTAR)'!$Q$3:$S$133,3,0),"")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5">
      <c r="A4667" s="8" t="str">
        <f>IFERROR(VLOOKUP(B4667,'[1]DADOS (OCULTAR)'!$Q$3:$S$133,3,0),"")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5">
      <c r="A4668" s="8" t="str">
        <f>IFERROR(VLOOKUP(B4668,'[1]DADOS (OCULTAR)'!$Q$3:$S$133,3,0),"")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5">
      <c r="A4669" s="8" t="str">
        <f>IFERROR(VLOOKUP(B4669,'[1]DADOS (OCULTAR)'!$Q$3:$S$133,3,0),"")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5">
      <c r="A4670" s="8" t="str">
        <f>IFERROR(VLOOKUP(B4670,'[1]DADOS (OCULTAR)'!$Q$3:$S$133,3,0),"")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5">
      <c r="A4671" s="8" t="str">
        <f>IFERROR(VLOOKUP(B4671,'[1]DADOS (OCULTAR)'!$Q$3:$S$133,3,0),"")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5">
      <c r="A4672" s="8" t="str">
        <f>IFERROR(VLOOKUP(B4672,'[1]DADOS (OCULTAR)'!$Q$3:$S$133,3,0),"")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5">
      <c r="A4673" s="8" t="str">
        <f>IFERROR(VLOOKUP(B4673,'[1]DADOS (OCULTAR)'!$Q$3:$S$133,3,0),"")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5">
      <c r="A4674" s="8" t="str">
        <f>IFERROR(VLOOKUP(B4674,'[1]DADOS (OCULTAR)'!$Q$3:$S$133,3,0),"")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5">
      <c r="A4675" s="8" t="str">
        <f>IFERROR(VLOOKUP(B4675,'[1]DADOS (OCULTAR)'!$Q$3:$S$133,3,0),"")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5">
      <c r="A4676" s="8" t="str">
        <f>IFERROR(VLOOKUP(B4676,'[1]DADOS (OCULTAR)'!$Q$3:$S$133,3,0),"")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5">
      <c r="A4677" s="8" t="str">
        <f>IFERROR(VLOOKUP(B4677,'[1]DADOS (OCULTAR)'!$Q$3:$S$133,3,0),"")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5">
      <c r="A4678" s="8" t="str">
        <f>IFERROR(VLOOKUP(B4678,'[1]DADOS (OCULTAR)'!$Q$3:$S$133,3,0),"")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5">
      <c r="A4679" s="8" t="str">
        <f>IFERROR(VLOOKUP(B4679,'[1]DADOS (OCULTAR)'!$Q$3:$S$133,3,0),"")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5">
      <c r="A4680" s="8" t="str">
        <f>IFERROR(VLOOKUP(B4680,'[1]DADOS (OCULTAR)'!$Q$3:$S$133,3,0),"")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5">
      <c r="A4681" s="8" t="str">
        <f>IFERROR(VLOOKUP(B4681,'[1]DADOS (OCULTAR)'!$Q$3:$S$133,3,0),"")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5">
      <c r="A4682" s="8" t="str">
        <f>IFERROR(VLOOKUP(B4682,'[1]DADOS (OCULTAR)'!$Q$3:$S$133,3,0),"")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5">
      <c r="A4683" s="8" t="str">
        <f>IFERROR(VLOOKUP(B4683,'[1]DADOS (OCULTAR)'!$Q$3:$S$133,3,0),"")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5">
      <c r="A4684" s="8" t="str">
        <f>IFERROR(VLOOKUP(B4684,'[1]DADOS (OCULTAR)'!$Q$3:$S$133,3,0),"")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5">
      <c r="A4685" s="8" t="str">
        <f>IFERROR(VLOOKUP(B4685,'[1]DADOS (OCULTAR)'!$Q$3:$S$133,3,0),"")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5">
      <c r="A4686" s="8" t="str">
        <f>IFERROR(VLOOKUP(B4686,'[1]DADOS (OCULTAR)'!$Q$3:$S$133,3,0),"")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5">
      <c r="A4687" s="8" t="str">
        <f>IFERROR(VLOOKUP(B4687,'[1]DADOS (OCULTAR)'!$Q$3:$S$133,3,0),"")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5">
      <c r="A4688" s="8" t="str">
        <f>IFERROR(VLOOKUP(B4688,'[1]DADOS (OCULTAR)'!$Q$3:$S$133,3,0),"")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5">
      <c r="A4689" s="8" t="str">
        <f>IFERROR(VLOOKUP(B4689,'[1]DADOS (OCULTAR)'!$Q$3:$S$133,3,0),"")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5">
      <c r="A4690" s="8" t="str">
        <f>IFERROR(VLOOKUP(B4690,'[1]DADOS (OCULTAR)'!$Q$3:$S$133,3,0),"")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5">
      <c r="A4691" s="8" t="str">
        <f>IFERROR(VLOOKUP(B4691,'[1]DADOS (OCULTAR)'!$Q$3:$S$133,3,0),"")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5">
      <c r="A4692" s="8" t="str">
        <f>IFERROR(VLOOKUP(B4692,'[1]DADOS (OCULTAR)'!$Q$3:$S$133,3,0),"")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5">
      <c r="A4693" s="8" t="str">
        <f>IFERROR(VLOOKUP(B4693,'[1]DADOS (OCULTAR)'!$Q$3:$S$133,3,0),"")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5">
      <c r="A4694" s="8" t="str">
        <f>IFERROR(VLOOKUP(B4694,'[1]DADOS (OCULTAR)'!$Q$3:$S$133,3,0),"")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5">
      <c r="A4695" s="8" t="str">
        <f>IFERROR(VLOOKUP(B4695,'[1]DADOS (OCULTAR)'!$Q$3:$S$133,3,0),"")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5">
      <c r="A4696" s="8" t="str">
        <f>IFERROR(VLOOKUP(B4696,'[1]DADOS (OCULTAR)'!$Q$3:$S$133,3,0),"")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5">
      <c r="A4697" s="8" t="str">
        <f>IFERROR(VLOOKUP(B4697,'[1]DADOS (OCULTAR)'!$Q$3:$S$133,3,0),"")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5">
      <c r="A4698" s="8" t="str">
        <f>IFERROR(VLOOKUP(B4698,'[1]DADOS (OCULTAR)'!$Q$3:$S$133,3,0),"")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5">
      <c r="A4699" s="8" t="str">
        <f>IFERROR(VLOOKUP(B4699,'[1]DADOS (OCULTAR)'!$Q$3:$S$133,3,0),"")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5">
      <c r="A4700" s="8" t="str">
        <f>IFERROR(VLOOKUP(B4700,'[1]DADOS (OCULTAR)'!$Q$3:$S$133,3,0),"")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5">
      <c r="A4701" s="8" t="str">
        <f>IFERROR(VLOOKUP(B4701,'[1]DADOS (OCULTAR)'!$Q$3:$S$133,3,0),"")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5">
      <c r="A4702" s="8" t="str">
        <f>IFERROR(VLOOKUP(B4702,'[1]DADOS (OCULTAR)'!$Q$3:$S$133,3,0),"")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5">
      <c r="A4703" s="8" t="str">
        <f>IFERROR(VLOOKUP(B4703,'[1]DADOS (OCULTAR)'!$Q$3:$S$133,3,0),"")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5">
      <c r="A4704" s="8" t="str">
        <f>IFERROR(VLOOKUP(B4704,'[1]DADOS (OCULTAR)'!$Q$3:$S$133,3,0),"")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5">
      <c r="A4705" s="8" t="str">
        <f>IFERROR(VLOOKUP(B4705,'[1]DADOS (OCULTAR)'!$Q$3:$S$133,3,0),"")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5">
      <c r="A4706" s="8" t="str">
        <f>IFERROR(VLOOKUP(B4706,'[1]DADOS (OCULTAR)'!$Q$3:$S$133,3,0),"")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5">
      <c r="A4707" s="8" t="str">
        <f>IFERROR(VLOOKUP(B4707,'[1]DADOS (OCULTAR)'!$Q$3:$S$133,3,0),"")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5">
      <c r="A4708" s="8" t="str">
        <f>IFERROR(VLOOKUP(B4708,'[1]DADOS (OCULTAR)'!$Q$3:$S$133,3,0),"")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5">
      <c r="A4709" s="8" t="str">
        <f>IFERROR(VLOOKUP(B4709,'[1]DADOS (OCULTAR)'!$Q$3:$S$133,3,0),"")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5">
      <c r="A4710" s="8" t="str">
        <f>IFERROR(VLOOKUP(B4710,'[1]DADOS (OCULTAR)'!$Q$3:$S$133,3,0),"")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5">
      <c r="A4711" s="8" t="str">
        <f>IFERROR(VLOOKUP(B4711,'[1]DADOS (OCULTAR)'!$Q$3:$S$133,3,0),"")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5">
      <c r="A4712" s="8" t="str">
        <f>IFERROR(VLOOKUP(B4712,'[1]DADOS (OCULTAR)'!$Q$3:$S$133,3,0),"")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5">
      <c r="A4713" s="8" t="str">
        <f>IFERROR(VLOOKUP(B4713,'[1]DADOS (OCULTAR)'!$Q$3:$S$133,3,0),"")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5">
      <c r="A4714" s="8" t="str">
        <f>IFERROR(VLOOKUP(B4714,'[1]DADOS (OCULTAR)'!$Q$3:$S$133,3,0),"")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5">
      <c r="A4715" s="8" t="str">
        <f>IFERROR(VLOOKUP(B4715,'[1]DADOS (OCULTAR)'!$Q$3:$S$133,3,0),"")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5">
      <c r="A4716" s="8" t="str">
        <f>IFERROR(VLOOKUP(B4716,'[1]DADOS (OCULTAR)'!$Q$3:$S$133,3,0),"")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5">
      <c r="A4717" s="8" t="str">
        <f>IFERROR(VLOOKUP(B4717,'[1]DADOS (OCULTAR)'!$Q$3:$S$133,3,0),"")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5">
      <c r="A4718" s="8" t="str">
        <f>IFERROR(VLOOKUP(B4718,'[1]DADOS (OCULTAR)'!$Q$3:$S$133,3,0),"")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5">
      <c r="A4719" s="8" t="str">
        <f>IFERROR(VLOOKUP(B4719,'[1]DADOS (OCULTAR)'!$Q$3:$S$133,3,0),"")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5">
      <c r="A4720" s="8" t="str">
        <f>IFERROR(VLOOKUP(B4720,'[1]DADOS (OCULTAR)'!$Q$3:$S$133,3,0),"")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5">
      <c r="A4721" s="8" t="str">
        <f>IFERROR(VLOOKUP(B4721,'[1]DADOS (OCULTAR)'!$Q$3:$S$133,3,0),"")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5">
      <c r="A4722" s="8" t="str">
        <f>IFERROR(VLOOKUP(B4722,'[1]DADOS (OCULTAR)'!$Q$3:$S$133,3,0),"")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5">
      <c r="A4723" s="8" t="str">
        <f>IFERROR(VLOOKUP(B4723,'[1]DADOS (OCULTAR)'!$Q$3:$S$133,3,0),"")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5">
      <c r="A4724" s="8" t="str">
        <f>IFERROR(VLOOKUP(B4724,'[1]DADOS (OCULTAR)'!$Q$3:$S$133,3,0),"")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5">
      <c r="A4725" s="8" t="str">
        <f>IFERROR(VLOOKUP(B4725,'[1]DADOS (OCULTAR)'!$Q$3:$S$133,3,0),"")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5">
      <c r="A4726" s="8" t="str">
        <f>IFERROR(VLOOKUP(B4726,'[1]DADOS (OCULTAR)'!$Q$3:$S$133,3,0),"")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5">
      <c r="A4727" s="8" t="str">
        <f>IFERROR(VLOOKUP(B4727,'[1]DADOS (OCULTAR)'!$Q$3:$S$133,3,0),"")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5">
      <c r="A4728" s="8" t="str">
        <f>IFERROR(VLOOKUP(B4728,'[1]DADOS (OCULTAR)'!$Q$3:$S$133,3,0),"")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5">
      <c r="A4729" s="8" t="str">
        <f>IFERROR(VLOOKUP(B4729,'[1]DADOS (OCULTAR)'!$Q$3:$S$133,3,0),"")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5">
      <c r="A4730" s="8" t="str">
        <f>IFERROR(VLOOKUP(B4730,'[1]DADOS (OCULTAR)'!$Q$3:$S$133,3,0),"")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5">
      <c r="A4731" s="8" t="str">
        <f>IFERROR(VLOOKUP(B4731,'[1]DADOS (OCULTAR)'!$Q$3:$S$133,3,0),"")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5">
      <c r="A4732" s="8" t="str">
        <f>IFERROR(VLOOKUP(B4732,'[1]DADOS (OCULTAR)'!$Q$3:$S$133,3,0),"")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5">
      <c r="A4733" s="8" t="str">
        <f>IFERROR(VLOOKUP(B4733,'[1]DADOS (OCULTAR)'!$Q$3:$S$133,3,0),"")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5">
      <c r="A4734" s="8" t="str">
        <f>IFERROR(VLOOKUP(B4734,'[1]DADOS (OCULTAR)'!$Q$3:$S$133,3,0),"")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5">
      <c r="A4735" s="8" t="str">
        <f>IFERROR(VLOOKUP(B4735,'[1]DADOS (OCULTAR)'!$Q$3:$S$133,3,0),"")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5">
      <c r="A4736" s="8" t="str">
        <f>IFERROR(VLOOKUP(B4736,'[1]DADOS (OCULTAR)'!$Q$3:$S$133,3,0),"")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5">
      <c r="A4737" s="8" t="str">
        <f>IFERROR(VLOOKUP(B4737,'[1]DADOS (OCULTAR)'!$Q$3:$S$133,3,0),"")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5">
      <c r="A4738" s="8" t="str">
        <f>IFERROR(VLOOKUP(B4738,'[1]DADOS (OCULTAR)'!$Q$3:$S$133,3,0),"")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5">
      <c r="A4739" s="8" t="str">
        <f>IFERROR(VLOOKUP(B4739,'[1]DADOS (OCULTAR)'!$Q$3:$S$133,3,0),"")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5">
      <c r="A4740" s="8" t="str">
        <f>IFERROR(VLOOKUP(B4740,'[1]DADOS (OCULTAR)'!$Q$3:$S$133,3,0),"")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5">
      <c r="A4741" s="8" t="str">
        <f>IFERROR(VLOOKUP(B4741,'[1]DADOS (OCULTAR)'!$Q$3:$S$133,3,0),"")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5">
      <c r="A4742" s="8" t="str">
        <f>IFERROR(VLOOKUP(B4742,'[1]DADOS (OCULTAR)'!$Q$3:$S$133,3,0),"")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5">
      <c r="A4743" s="8" t="str">
        <f>IFERROR(VLOOKUP(B4743,'[1]DADOS (OCULTAR)'!$Q$3:$S$133,3,0),"")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5">
      <c r="A4744" s="8" t="str">
        <f>IFERROR(VLOOKUP(B4744,'[1]DADOS (OCULTAR)'!$Q$3:$S$133,3,0),"")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5">
      <c r="A4745" s="8" t="str">
        <f>IFERROR(VLOOKUP(B4745,'[1]DADOS (OCULTAR)'!$Q$3:$S$133,3,0),"")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5">
      <c r="A4746" s="8" t="str">
        <f>IFERROR(VLOOKUP(B4746,'[1]DADOS (OCULTAR)'!$Q$3:$S$133,3,0),"")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5">
      <c r="A4747" s="8" t="str">
        <f>IFERROR(VLOOKUP(B4747,'[1]DADOS (OCULTAR)'!$Q$3:$S$133,3,0),"")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5">
      <c r="A4748" s="8" t="str">
        <f>IFERROR(VLOOKUP(B4748,'[1]DADOS (OCULTAR)'!$Q$3:$S$133,3,0),"")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5">
      <c r="A4749" s="8" t="str">
        <f>IFERROR(VLOOKUP(B4749,'[1]DADOS (OCULTAR)'!$Q$3:$S$133,3,0),"")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5">
      <c r="A4750" s="8" t="str">
        <f>IFERROR(VLOOKUP(B4750,'[1]DADOS (OCULTAR)'!$Q$3:$S$133,3,0),"")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5">
      <c r="A4751" s="8" t="str">
        <f>IFERROR(VLOOKUP(B4751,'[1]DADOS (OCULTAR)'!$Q$3:$S$133,3,0),"")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5">
      <c r="A4752" s="8" t="str">
        <f>IFERROR(VLOOKUP(B4752,'[1]DADOS (OCULTAR)'!$Q$3:$S$133,3,0),"")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5">
      <c r="A4753" s="8" t="str">
        <f>IFERROR(VLOOKUP(B4753,'[1]DADOS (OCULTAR)'!$Q$3:$S$133,3,0),"")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5">
      <c r="A4754" s="8" t="str">
        <f>IFERROR(VLOOKUP(B4754,'[1]DADOS (OCULTAR)'!$Q$3:$S$133,3,0),"")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5">
      <c r="A4755" s="8" t="str">
        <f>IFERROR(VLOOKUP(B4755,'[1]DADOS (OCULTAR)'!$Q$3:$S$133,3,0),"")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5">
      <c r="A4756" s="8" t="str">
        <f>IFERROR(VLOOKUP(B4756,'[1]DADOS (OCULTAR)'!$Q$3:$S$133,3,0),"")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5">
      <c r="A4757" s="8" t="str">
        <f>IFERROR(VLOOKUP(B4757,'[1]DADOS (OCULTAR)'!$Q$3:$S$133,3,0),"")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5">
      <c r="A4758" s="8" t="str">
        <f>IFERROR(VLOOKUP(B4758,'[1]DADOS (OCULTAR)'!$Q$3:$S$133,3,0),"")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5">
      <c r="A4759" s="8" t="str">
        <f>IFERROR(VLOOKUP(B4759,'[1]DADOS (OCULTAR)'!$Q$3:$S$133,3,0),"")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5">
      <c r="A4760" s="8" t="str">
        <f>IFERROR(VLOOKUP(B4760,'[1]DADOS (OCULTAR)'!$Q$3:$S$133,3,0),"")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5">
      <c r="A4761" s="8" t="str">
        <f>IFERROR(VLOOKUP(B4761,'[1]DADOS (OCULTAR)'!$Q$3:$S$133,3,0),"")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5">
      <c r="A4762" s="8" t="str">
        <f>IFERROR(VLOOKUP(B4762,'[1]DADOS (OCULTAR)'!$Q$3:$S$133,3,0),"")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5">
      <c r="A4763" s="8" t="str">
        <f>IFERROR(VLOOKUP(B4763,'[1]DADOS (OCULTAR)'!$Q$3:$S$133,3,0),"")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5">
      <c r="A4764" s="8" t="str">
        <f>IFERROR(VLOOKUP(B4764,'[1]DADOS (OCULTAR)'!$Q$3:$S$133,3,0),"")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5">
      <c r="A4765" s="8" t="str">
        <f>IFERROR(VLOOKUP(B4765,'[1]DADOS (OCULTAR)'!$Q$3:$S$133,3,0),"")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5">
      <c r="A4766" s="8" t="str">
        <f>IFERROR(VLOOKUP(B4766,'[1]DADOS (OCULTAR)'!$Q$3:$S$133,3,0),"")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5">
      <c r="A4767" s="8" t="str">
        <f>IFERROR(VLOOKUP(B4767,'[1]DADOS (OCULTAR)'!$Q$3:$S$133,3,0),"")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5">
      <c r="A4768" s="8" t="str">
        <f>IFERROR(VLOOKUP(B4768,'[1]DADOS (OCULTAR)'!$Q$3:$S$133,3,0),"")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5">
      <c r="A4769" s="8" t="str">
        <f>IFERROR(VLOOKUP(B4769,'[1]DADOS (OCULTAR)'!$Q$3:$S$133,3,0),"")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5">
      <c r="A4770" s="8" t="str">
        <f>IFERROR(VLOOKUP(B4770,'[1]DADOS (OCULTAR)'!$Q$3:$S$133,3,0),"")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5">
      <c r="A4771" s="8" t="str">
        <f>IFERROR(VLOOKUP(B4771,'[1]DADOS (OCULTAR)'!$Q$3:$S$133,3,0),"")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5">
      <c r="A4772" s="8" t="str">
        <f>IFERROR(VLOOKUP(B4772,'[1]DADOS (OCULTAR)'!$Q$3:$S$133,3,0),"")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5">
      <c r="A4773" s="8" t="str">
        <f>IFERROR(VLOOKUP(B4773,'[1]DADOS (OCULTAR)'!$Q$3:$S$133,3,0),"")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5">
      <c r="A4774" s="8" t="str">
        <f>IFERROR(VLOOKUP(B4774,'[1]DADOS (OCULTAR)'!$Q$3:$S$133,3,0),"")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5">
      <c r="A4775" s="8" t="str">
        <f>IFERROR(VLOOKUP(B4775,'[1]DADOS (OCULTAR)'!$Q$3:$S$133,3,0),"")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5">
      <c r="A4776" s="8" t="str">
        <f>IFERROR(VLOOKUP(B4776,'[1]DADOS (OCULTAR)'!$Q$3:$S$133,3,0),"")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5">
      <c r="A4777" s="8" t="str">
        <f>IFERROR(VLOOKUP(B4777,'[1]DADOS (OCULTAR)'!$Q$3:$S$133,3,0),"")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5">
      <c r="A4778" s="8" t="str">
        <f>IFERROR(VLOOKUP(B4778,'[1]DADOS (OCULTAR)'!$Q$3:$S$133,3,0),"")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5">
      <c r="A4779" s="8" t="str">
        <f>IFERROR(VLOOKUP(B4779,'[1]DADOS (OCULTAR)'!$Q$3:$S$133,3,0),"")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5">
      <c r="A4780" s="8" t="str">
        <f>IFERROR(VLOOKUP(B4780,'[1]DADOS (OCULTAR)'!$Q$3:$S$133,3,0),"")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5">
      <c r="A4781" s="8" t="str">
        <f>IFERROR(VLOOKUP(B4781,'[1]DADOS (OCULTAR)'!$Q$3:$S$133,3,0),"")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5">
      <c r="A4782" s="8" t="str">
        <f>IFERROR(VLOOKUP(B4782,'[1]DADOS (OCULTAR)'!$Q$3:$S$133,3,0),"")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5">
      <c r="A4783" s="8" t="str">
        <f>IFERROR(VLOOKUP(B4783,'[1]DADOS (OCULTAR)'!$Q$3:$S$133,3,0),"")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5">
      <c r="A4784" s="8" t="str">
        <f>IFERROR(VLOOKUP(B4784,'[1]DADOS (OCULTAR)'!$Q$3:$S$133,3,0),"")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5">
      <c r="A4785" s="8" t="str">
        <f>IFERROR(VLOOKUP(B4785,'[1]DADOS (OCULTAR)'!$Q$3:$S$133,3,0),"")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5">
      <c r="A4786" s="8" t="str">
        <f>IFERROR(VLOOKUP(B4786,'[1]DADOS (OCULTAR)'!$Q$3:$S$133,3,0),"")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5">
      <c r="A4787" s="8" t="str">
        <f>IFERROR(VLOOKUP(B4787,'[1]DADOS (OCULTAR)'!$Q$3:$S$133,3,0),"")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5">
      <c r="A4788" s="8" t="str">
        <f>IFERROR(VLOOKUP(B4788,'[1]DADOS (OCULTAR)'!$Q$3:$S$133,3,0),"")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5">
      <c r="A4789" s="8" t="str">
        <f>IFERROR(VLOOKUP(B4789,'[1]DADOS (OCULTAR)'!$Q$3:$S$133,3,0),"")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5">
      <c r="A4790" s="8" t="str">
        <f>IFERROR(VLOOKUP(B4790,'[1]DADOS (OCULTAR)'!$Q$3:$S$133,3,0),"")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5">
      <c r="A4791" s="8" t="str">
        <f>IFERROR(VLOOKUP(B4791,'[1]DADOS (OCULTAR)'!$Q$3:$S$133,3,0),"")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5">
      <c r="A4792" s="8" t="str">
        <f>IFERROR(VLOOKUP(B4792,'[1]DADOS (OCULTAR)'!$Q$3:$S$133,3,0),"")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5">
      <c r="A4793" s="8" t="str">
        <f>IFERROR(VLOOKUP(B4793,'[1]DADOS (OCULTAR)'!$Q$3:$S$133,3,0),"")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5">
      <c r="A4794" s="8" t="str">
        <f>IFERROR(VLOOKUP(B4794,'[1]DADOS (OCULTAR)'!$Q$3:$S$133,3,0),"")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5">
      <c r="A4795" s="8" t="str">
        <f>IFERROR(VLOOKUP(B4795,'[1]DADOS (OCULTAR)'!$Q$3:$S$133,3,0),"")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5">
      <c r="A4796" s="8" t="str">
        <f>IFERROR(VLOOKUP(B4796,'[1]DADOS (OCULTAR)'!$Q$3:$S$133,3,0),"")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5">
      <c r="A4797" s="8" t="str">
        <f>IFERROR(VLOOKUP(B4797,'[1]DADOS (OCULTAR)'!$Q$3:$S$133,3,0),"")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5">
      <c r="A4798" s="8" t="str">
        <f>IFERROR(VLOOKUP(B4798,'[1]DADOS (OCULTAR)'!$Q$3:$S$133,3,0),"")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5">
      <c r="A4799" s="8" t="str">
        <f>IFERROR(VLOOKUP(B4799,'[1]DADOS (OCULTAR)'!$Q$3:$S$133,3,0),"")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5">
      <c r="A4800" s="8" t="str">
        <f>IFERROR(VLOOKUP(B4800,'[1]DADOS (OCULTAR)'!$Q$3:$S$133,3,0),"")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5">
      <c r="A4801" s="8" t="str">
        <f>IFERROR(VLOOKUP(B4801,'[1]DADOS (OCULTAR)'!$Q$3:$S$133,3,0),"")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5">
      <c r="A4802" s="8" t="str">
        <f>IFERROR(VLOOKUP(B4802,'[1]DADOS (OCULTAR)'!$Q$3:$S$133,3,0),"")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5">
      <c r="A4803" s="8" t="str">
        <f>IFERROR(VLOOKUP(B4803,'[1]DADOS (OCULTAR)'!$Q$3:$S$133,3,0),"")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5">
      <c r="A4804" s="8" t="str">
        <f>IFERROR(VLOOKUP(B4804,'[1]DADOS (OCULTAR)'!$Q$3:$S$133,3,0),"")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5">
      <c r="A4805" s="8" t="str">
        <f>IFERROR(VLOOKUP(B4805,'[1]DADOS (OCULTAR)'!$Q$3:$S$133,3,0),"")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5">
      <c r="A4806" s="8" t="str">
        <f>IFERROR(VLOOKUP(B4806,'[1]DADOS (OCULTAR)'!$Q$3:$S$133,3,0),"")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5">
      <c r="A4807" s="8" t="str">
        <f>IFERROR(VLOOKUP(B4807,'[1]DADOS (OCULTAR)'!$Q$3:$S$133,3,0),"")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5">
      <c r="A4808" s="8" t="str">
        <f>IFERROR(VLOOKUP(B4808,'[1]DADOS (OCULTAR)'!$Q$3:$S$133,3,0),"")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5">
      <c r="A4809" s="8" t="str">
        <f>IFERROR(VLOOKUP(B4809,'[1]DADOS (OCULTAR)'!$Q$3:$S$133,3,0),"")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5">
      <c r="A4810" s="8" t="str">
        <f>IFERROR(VLOOKUP(B4810,'[1]DADOS (OCULTAR)'!$Q$3:$S$133,3,0),"")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5">
      <c r="A4811" s="8" t="str">
        <f>IFERROR(VLOOKUP(B4811,'[1]DADOS (OCULTAR)'!$Q$3:$S$133,3,0),"")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5">
      <c r="A4812" s="8" t="str">
        <f>IFERROR(VLOOKUP(B4812,'[1]DADOS (OCULTAR)'!$Q$3:$S$133,3,0),"")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5">
      <c r="A4813" s="8" t="str">
        <f>IFERROR(VLOOKUP(B4813,'[1]DADOS (OCULTAR)'!$Q$3:$S$133,3,0),"")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5">
      <c r="A4814" s="8" t="str">
        <f>IFERROR(VLOOKUP(B4814,'[1]DADOS (OCULTAR)'!$Q$3:$S$133,3,0),"")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5">
      <c r="A4815" s="8" t="str">
        <f>IFERROR(VLOOKUP(B4815,'[1]DADOS (OCULTAR)'!$Q$3:$S$133,3,0),"")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5">
      <c r="A4816" s="8" t="str">
        <f>IFERROR(VLOOKUP(B4816,'[1]DADOS (OCULTAR)'!$Q$3:$S$133,3,0),"")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5">
      <c r="A4817" s="8" t="str">
        <f>IFERROR(VLOOKUP(B4817,'[1]DADOS (OCULTAR)'!$Q$3:$S$133,3,0),"")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5">
      <c r="A4818" s="8" t="str">
        <f>IFERROR(VLOOKUP(B4818,'[1]DADOS (OCULTAR)'!$Q$3:$S$133,3,0),"")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5">
      <c r="A4819" s="8" t="str">
        <f>IFERROR(VLOOKUP(B4819,'[1]DADOS (OCULTAR)'!$Q$3:$S$133,3,0),"")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5">
      <c r="A4820" s="8" t="str">
        <f>IFERROR(VLOOKUP(B4820,'[1]DADOS (OCULTAR)'!$Q$3:$S$133,3,0),"")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5">
      <c r="A4821" s="8" t="str">
        <f>IFERROR(VLOOKUP(B4821,'[1]DADOS (OCULTAR)'!$Q$3:$S$133,3,0),"")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5">
      <c r="A4822" s="8" t="str">
        <f>IFERROR(VLOOKUP(B4822,'[1]DADOS (OCULTAR)'!$Q$3:$S$133,3,0),"")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5">
      <c r="A4823" s="8" t="str">
        <f>IFERROR(VLOOKUP(B4823,'[1]DADOS (OCULTAR)'!$Q$3:$S$133,3,0),"")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5">
      <c r="A4824" s="8" t="str">
        <f>IFERROR(VLOOKUP(B4824,'[1]DADOS (OCULTAR)'!$Q$3:$S$133,3,0),"")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5">
      <c r="A4825" s="8" t="str">
        <f>IFERROR(VLOOKUP(B4825,'[1]DADOS (OCULTAR)'!$Q$3:$S$133,3,0),"")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5">
      <c r="A4826" s="8" t="str">
        <f>IFERROR(VLOOKUP(B4826,'[1]DADOS (OCULTAR)'!$Q$3:$S$133,3,0),"")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5">
      <c r="A4827" s="8" t="str">
        <f>IFERROR(VLOOKUP(B4827,'[1]DADOS (OCULTAR)'!$Q$3:$S$133,3,0),"")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5">
      <c r="A4828" s="8" t="str">
        <f>IFERROR(VLOOKUP(B4828,'[1]DADOS (OCULTAR)'!$Q$3:$S$133,3,0),"")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5">
      <c r="A4829" s="8" t="str">
        <f>IFERROR(VLOOKUP(B4829,'[1]DADOS (OCULTAR)'!$Q$3:$S$133,3,0),"")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5">
      <c r="A4830" s="8" t="str">
        <f>IFERROR(VLOOKUP(B4830,'[1]DADOS (OCULTAR)'!$Q$3:$S$133,3,0),"")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5">
      <c r="A4831" s="8" t="str">
        <f>IFERROR(VLOOKUP(B4831,'[1]DADOS (OCULTAR)'!$Q$3:$S$133,3,0),"")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5">
      <c r="A4832" s="8" t="str">
        <f>IFERROR(VLOOKUP(B4832,'[1]DADOS (OCULTAR)'!$Q$3:$S$133,3,0),"")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5">
      <c r="A4833" s="8" t="str">
        <f>IFERROR(VLOOKUP(B4833,'[1]DADOS (OCULTAR)'!$Q$3:$S$133,3,0),"")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5">
      <c r="A4834" s="8" t="str">
        <f>IFERROR(VLOOKUP(B4834,'[1]DADOS (OCULTAR)'!$Q$3:$S$133,3,0),"")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5">
      <c r="A4835" s="8" t="str">
        <f>IFERROR(VLOOKUP(B4835,'[1]DADOS (OCULTAR)'!$Q$3:$S$133,3,0),"")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5">
      <c r="A4836" s="8" t="str">
        <f>IFERROR(VLOOKUP(B4836,'[1]DADOS (OCULTAR)'!$Q$3:$S$133,3,0),"")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5">
      <c r="A4837" s="8" t="str">
        <f>IFERROR(VLOOKUP(B4837,'[1]DADOS (OCULTAR)'!$Q$3:$S$133,3,0),"")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5">
      <c r="A4838" s="8" t="str">
        <f>IFERROR(VLOOKUP(B4838,'[1]DADOS (OCULTAR)'!$Q$3:$S$133,3,0),"")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5">
      <c r="A4839" s="8" t="str">
        <f>IFERROR(VLOOKUP(B4839,'[1]DADOS (OCULTAR)'!$Q$3:$S$133,3,0),"")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5">
      <c r="A4840" s="8" t="str">
        <f>IFERROR(VLOOKUP(B4840,'[1]DADOS (OCULTAR)'!$Q$3:$S$133,3,0),"")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5">
      <c r="A4841" s="8" t="str">
        <f>IFERROR(VLOOKUP(B4841,'[1]DADOS (OCULTAR)'!$Q$3:$S$133,3,0),"")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5">
      <c r="A4842" s="8" t="str">
        <f>IFERROR(VLOOKUP(B4842,'[1]DADOS (OCULTAR)'!$Q$3:$S$133,3,0),"")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5">
      <c r="A4843" s="8" t="str">
        <f>IFERROR(VLOOKUP(B4843,'[1]DADOS (OCULTAR)'!$Q$3:$S$133,3,0),"")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5">
      <c r="A4844" s="8" t="str">
        <f>IFERROR(VLOOKUP(B4844,'[1]DADOS (OCULTAR)'!$Q$3:$S$133,3,0),"")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5">
      <c r="A4845" s="8" t="str">
        <f>IFERROR(VLOOKUP(B4845,'[1]DADOS (OCULTAR)'!$Q$3:$S$133,3,0),"")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5">
      <c r="A4846" s="8" t="str">
        <f>IFERROR(VLOOKUP(B4846,'[1]DADOS (OCULTAR)'!$Q$3:$S$133,3,0),"")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5">
      <c r="A4847" s="8" t="str">
        <f>IFERROR(VLOOKUP(B4847,'[1]DADOS (OCULTAR)'!$Q$3:$S$133,3,0),"")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5">
      <c r="A4848" s="8" t="str">
        <f>IFERROR(VLOOKUP(B4848,'[1]DADOS (OCULTAR)'!$Q$3:$S$133,3,0),"")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5">
      <c r="A4849" s="8" t="str">
        <f>IFERROR(VLOOKUP(B4849,'[1]DADOS (OCULTAR)'!$Q$3:$S$133,3,0),"")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5">
      <c r="A4850" s="8" t="str">
        <f>IFERROR(VLOOKUP(B4850,'[1]DADOS (OCULTAR)'!$Q$3:$S$133,3,0),"")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5">
      <c r="A4851" s="8" t="str">
        <f>IFERROR(VLOOKUP(B4851,'[1]DADOS (OCULTAR)'!$Q$3:$S$133,3,0),"")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5">
      <c r="A4852" s="8" t="str">
        <f>IFERROR(VLOOKUP(B4852,'[1]DADOS (OCULTAR)'!$Q$3:$S$133,3,0),"")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5">
      <c r="A4853" s="8" t="str">
        <f>IFERROR(VLOOKUP(B4853,'[1]DADOS (OCULTAR)'!$Q$3:$S$133,3,0),"")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5">
      <c r="A4854" s="8" t="str">
        <f>IFERROR(VLOOKUP(B4854,'[1]DADOS (OCULTAR)'!$Q$3:$S$133,3,0),"")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5">
      <c r="A4855" s="8" t="str">
        <f>IFERROR(VLOOKUP(B4855,'[1]DADOS (OCULTAR)'!$Q$3:$S$133,3,0),"")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5">
      <c r="A4856" s="8" t="str">
        <f>IFERROR(VLOOKUP(B4856,'[1]DADOS (OCULTAR)'!$Q$3:$S$133,3,0),"")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5">
      <c r="A4857" s="8" t="str">
        <f>IFERROR(VLOOKUP(B4857,'[1]DADOS (OCULTAR)'!$Q$3:$S$133,3,0),"")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5">
      <c r="A4858" s="8" t="str">
        <f>IFERROR(VLOOKUP(B4858,'[1]DADOS (OCULTAR)'!$Q$3:$S$133,3,0),"")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5">
      <c r="A4859" s="8" t="str">
        <f>IFERROR(VLOOKUP(B4859,'[1]DADOS (OCULTAR)'!$Q$3:$S$133,3,0),"")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5">
      <c r="A4860" s="8" t="str">
        <f>IFERROR(VLOOKUP(B4860,'[1]DADOS (OCULTAR)'!$Q$3:$S$133,3,0),"")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5">
      <c r="A4861" s="8" t="str">
        <f>IFERROR(VLOOKUP(B4861,'[1]DADOS (OCULTAR)'!$Q$3:$S$133,3,0),"")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5">
      <c r="A4862" s="8" t="str">
        <f>IFERROR(VLOOKUP(B4862,'[1]DADOS (OCULTAR)'!$Q$3:$S$133,3,0),"")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5">
      <c r="A4863" s="8" t="str">
        <f>IFERROR(VLOOKUP(B4863,'[1]DADOS (OCULTAR)'!$Q$3:$S$133,3,0),"")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5">
      <c r="A4864" s="8" t="str">
        <f>IFERROR(VLOOKUP(B4864,'[1]DADOS (OCULTAR)'!$Q$3:$S$133,3,0),"")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5">
      <c r="A4865" s="8" t="str">
        <f>IFERROR(VLOOKUP(B4865,'[1]DADOS (OCULTAR)'!$Q$3:$S$133,3,0),"")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5">
      <c r="A4866" s="8" t="str">
        <f>IFERROR(VLOOKUP(B4866,'[1]DADOS (OCULTAR)'!$Q$3:$S$133,3,0),"")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5">
      <c r="A4867" s="8" t="str">
        <f>IFERROR(VLOOKUP(B4867,'[1]DADOS (OCULTAR)'!$Q$3:$S$133,3,0),"")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5">
      <c r="A4868" s="8" t="str">
        <f>IFERROR(VLOOKUP(B4868,'[1]DADOS (OCULTAR)'!$Q$3:$S$133,3,0),"")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5">
      <c r="A4869" s="8" t="str">
        <f>IFERROR(VLOOKUP(B4869,'[1]DADOS (OCULTAR)'!$Q$3:$S$133,3,0),"")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5">
      <c r="A4870" s="8" t="str">
        <f>IFERROR(VLOOKUP(B4870,'[1]DADOS (OCULTAR)'!$Q$3:$S$133,3,0),"")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5">
      <c r="A4871" s="8" t="str">
        <f>IFERROR(VLOOKUP(B4871,'[1]DADOS (OCULTAR)'!$Q$3:$S$133,3,0),"")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5">
      <c r="A4872" s="8" t="str">
        <f>IFERROR(VLOOKUP(B4872,'[1]DADOS (OCULTAR)'!$Q$3:$S$133,3,0),"")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5">
      <c r="A4873" s="8" t="str">
        <f>IFERROR(VLOOKUP(B4873,'[1]DADOS (OCULTAR)'!$Q$3:$S$133,3,0),"")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5">
      <c r="A4874" s="8" t="str">
        <f>IFERROR(VLOOKUP(B4874,'[1]DADOS (OCULTAR)'!$Q$3:$S$133,3,0),"")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5">
      <c r="A4875" s="8" t="str">
        <f>IFERROR(VLOOKUP(B4875,'[1]DADOS (OCULTAR)'!$Q$3:$S$133,3,0),"")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5">
      <c r="A4876" s="8" t="str">
        <f>IFERROR(VLOOKUP(B4876,'[1]DADOS (OCULTAR)'!$Q$3:$S$133,3,0),"")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5">
      <c r="A4877" s="8" t="str">
        <f>IFERROR(VLOOKUP(B4877,'[1]DADOS (OCULTAR)'!$Q$3:$S$133,3,0),"")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5">
      <c r="A4878" s="8" t="str">
        <f>IFERROR(VLOOKUP(B4878,'[1]DADOS (OCULTAR)'!$Q$3:$S$133,3,0),"")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5">
      <c r="A4879" s="8" t="str">
        <f>IFERROR(VLOOKUP(B4879,'[1]DADOS (OCULTAR)'!$Q$3:$S$133,3,0),"")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5">
      <c r="A4880" s="8" t="str">
        <f>IFERROR(VLOOKUP(B4880,'[1]DADOS (OCULTAR)'!$Q$3:$S$133,3,0),"")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5">
      <c r="A4881" s="8" t="str">
        <f>IFERROR(VLOOKUP(B4881,'[1]DADOS (OCULTAR)'!$Q$3:$S$133,3,0),"")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5">
      <c r="A4882" s="8" t="str">
        <f>IFERROR(VLOOKUP(B4882,'[1]DADOS (OCULTAR)'!$Q$3:$S$133,3,0),"")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5">
      <c r="A4883" s="8" t="str">
        <f>IFERROR(VLOOKUP(B4883,'[1]DADOS (OCULTAR)'!$Q$3:$S$133,3,0),"")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5">
      <c r="A4884" s="8" t="str">
        <f>IFERROR(VLOOKUP(B4884,'[1]DADOS (OCULTAR)'!$Q$3:$S$133,3,0),"")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5">
      <c r="A4885" s="8" t="str">
        <f>IFERROR(VLOOKUP(B4885,'[1]DADOS (OCULTAR)'!$Q$3:$S$133,3,0),"")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5">
      <c r="A4886" s="8" t="str">
        <f>IFERROR(VLOOKUP(B4886,'[1]DADOS (OCULTAR)'!$Q$3:$S$133,3,0),"")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5">
      <c r="A4887" s="8" t="str">
        <f>IFERROR(VLOOKUP(B4887,'[1]DADOS (OCULTAR)'!$Q$3:$S$133,3,0),"")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5">
      <c r="A4888" s="8" t="str">
        <f>IFERROR(VLOOKUP(B4888,'[1]DADOS (OCULTAR)'!$Q$3:$S$133,3,0),"")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5">
      <c r="A4889" s="8" t="str">
        <f>IFERROR(VLOOKUP(B4889,'[1]DADOS (OCULTAR)'!$Q$3:$S$133,3,0),"")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5">
      <c r="A4890" s="8" t="str">
        <f>IFERROR(VLOOKUP(B4890,'[1]DADOS (OCULTAR)'!$Q$3:$S$133,3,0),"")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5">
      <c r="A4891" s="8" t="str">
        <f>IFERROR(VLOOKUP(B4891,'[1]DADOS (OCULTAR)'!$Q$3:$S$133,3,0),"")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5">
      <c r="A4892" s="8" t="str">
        <f>IFERROR(VLOOKUP(B4892,'[1]DADOS (OCULTAR)'!$Q$3:$S$133,3,0),"")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5">
      <c r="A4893" s="8" t="str">
        <f>IFERROR(VLOOKUP(B4893,'[1]DADOS (OCULTAR)'!$Q$3:$S$133,3,0),"")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5">
      <c r="A4894" s="8" t="str">
        <f>IFERROR(VLOOKUP(B4894,'[1]DADOS (OCULTAR)'!$Q$3:$S$133,3,0),"")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5">
      <c r="A4895" s="8" t="str">
        <f>IFERROR(VLOOKUP(B4895,'[1]DADOS (OCULTAR)'!$Q$3:$S$133,3,0),"")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5">
      <c r="A4896" s="8" t="str">
        <f>IFERROR(VLOOKUP(B4896,'[1]DADOS (OCULTAR)'!$Q$3:$S$133,3,0),"")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5">
      <c r="A4897" s="8" t="str">
        <f>IFERROR(VLOOKUP(B4897,'[1]DADOS (OCULTAR)'!$Q$3:$S$133,3,0),"")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5">
      <c r="A4898" s="8" t="str">
        <f>IFERROR(VLOOKUP(B4898,'[1]DADOS (OCULTAR)'!$Q$3:$S$133,3,0),"")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5">
      <c r="A4899" s="8" t="str">
        <f>IFERROR(VLOOKUP(B4899,'[1]DADOS (OCULTAR)'!$Q$3:$S$133,3,0),"")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5">
      <c r="A4900" s="8" t="str">
        <f>IFERROR(VLOOKUP(B4900,'[1]DADOS (OCULTAR)'!$Q$3:$S$133,3,0),"")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5">
      <c r="A4901" s="8" t="str">
        <f>IFERROR(VLOOKUP(B4901,'[1]DADOS (OCULTAR)'!$Q$3:$S$133,3,0),"")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5">
      <c r="A4902" s="8" t="str">
        <f>IFERROR(VLOOKUP(B4902,'[1]DADOS (OCULTAR)'!$Q$3:$S$133,3,0),"")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5">
      <c r="A4903" s="8" t="str">
        <f>IFERROR(VLOOKUP(B4903,'[1]DADOS (OCULTAR)'!$Q$3:$S$133,3,0),"")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5">
      <c r="A4904" s="8" t="str">
        <f>IFERROR(VLOOKUP(B4904,'[1]DADOS (OCULTAR)'!$Q$3:$S$133,3,0),"")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5">
      <c r="A4905" s="8" t="str">
        <f>IFERROR(VLOOKUP(B4905,'[1]DADOS (OCULTAR)'!$Q$3:$S$133,3,0),"")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5">
      <c r="A4906" s="8" t="str">
        <f>IFERROR(VLOOKUP(B4906,'[1]DADOS (OCULTAR)'!$Q$3:$S$133,3,0),"")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5">
      <c r="A4907" s="8" t="str">
        <f>IFERROR(VLOOKUP(B4907,'[1]DADOS (OCULTAR)'!$Q$3:$S$133,3,0),"")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5">
      <c r="A4908" s="8" t="str">
        <f>IFERROR(VLOOKUP(B4908,'[1]DADOS (OCULTAR)'!$Q$3:$S$133,3,0),"")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5">
      <c r="A4909" s="8" t="str">
        <f>IFERROR(VLOOKUP(B4909,'[1]DADOS (OCULTAR)'!$Q$3:$S$133,3,0),"")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5">
      <c r="A4910" s="8" t="str">
        <f>IFERROR(VLOOKUP(B4910,'[1]DADOS (OCULTAR)'!$Q$3:$S$133,3,0),"")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5">
      <c r="A4911" s="8" t="str">
        <f>IFERROR(VLOOKUP(B4911,'[1]DADOS (OCULTAR)'!$Q$3:$S$133,3,0),"")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5">
      <c r="A4912" s="8" t="str">
        <f>IFERROR(VLOOKUP(B4912,'[1]DADOS (OCULTAR)'!$Q$3:$S$133,3,0),"")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5">
      <c r="A4913" s="8" t="str">
        <f>IFERROR(VLOOKUP(B4913,'[1]DADOS (OCULTAR)'!$Q$3:$S$133,3,0),"")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5">
      <c r="A4914" s="8" t="str">
        <f>IFERROR(VLOOKUP(B4914,'[1]DADOS (OCULTAR)'!$Q$3:$S$133,3,0),"")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5">
      <c r="A4915" s="8" t="str">
        <f>IFERROR(VLOOKUP(B4915,'[1]DADOS (OCULTAR)'!$Q$3:$S$133,3,0),"")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5">
      <c r="A4916" s="8" t="str">
        <f>IFERROR(VLOOKUP(B4916,'[1]DADOS (OCULTAR)'!$Q$3:$S$133,3,0),"")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5">
      <c r="A4917" s="8" t="str">
        <f>IFERROR(VLOOKUP(B4917,'[1]DADOS (OCULTAR)'!$Q$3:$S$133,3,0),"")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5">
      <c r="A4918" s="8" t="str">
        <f>IFERROR(VLOOKUP(B4918,'[1]DADOS (OCULTAR)'!$Q$3:$S$133,3,0),"")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5">
      <c r="A4919" s="8" t="str">
        <f>IFERROR(VLOOKUP(B4919,'[1]DADOS (OCULTAR)'!$Q$3:$S$133,3,0),"")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5">
      <c r="A4920" s="8" t="str">
        <f>IFERROR(VLOOKUP(B4920,'[1]DADOS (OCULTAR)'!$Q$3:$S$133,3,0),"")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5">
      <c r="A4921" s="8" t="str">
        <f>IFERROR(VLOOKUP(B4921,'[1]DADOS (OCULTAR)'!$Q$3:$S$133,3,0),"")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5">
      <c r="A4922" s="8" t="str">
        <f>IFERROR(VLOOKUP(B4922,'[1]DADOS (OCULTAR)'!$Q$3:$S$133,3,0),"")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5">
      <c r="A4923" s="8" t="str">
        <f>IFERROR(VLOOKUP(B4923,'[1]DADOS (OCULTAR)'!$Q$3:$S$133,3,0),"")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5">
      <c r="A4924" s="8" t="str">
        <f>IFERROR(VLOOKUP(B4924,'[1]DADOS (OCULTAR)'!$Q$3:$S$133,3,0),"")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5">
      <c r="A4925" s="8" t="str">
        <f>IFERROR(VLOOKUP(B4925,'[1]DADOS (OCULTAR)'!$Q$3:$S$133,3,0),"")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5">
      <c r="A4926" s="8" t="str">
        <f>IFERROR(VLOOKUP(B4926,'[1]DADOS (OCULTAR)'!$Q$3:$S$133,3,0),"")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5">
      <c r="A4927" s="8" t="str">
        <f>IFERROR(VLOOKUP(B4927,'[1]DADOS (OCULTAR)'!$Q$3:$S$133,3,0),"")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5">
      <c r="A4928" s="8" t="str">
        <f>IFERROR(VLOOKUP(B4928,'[1]DADOS (OCULTAR)'!$Q$3:$S$133,3,0),"")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5">
      <c r="A4929" s="8" t="str">
        <f>IFERROR(VLOOKUP(B4929,'[1]DADOS (OCULTAR)'!$Q$3:$S$133,3,0),"")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5">
      <c r="A4930" s="8" t="str">
        <f>IFERROR(VLOOKUP(B4930,'[1]DADOS (OCULTAR)'!$Q$3:$S$133,3,0),"")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5">
      <c r="A4931" s="8" t="str">
        <f>IFERROR(VLOOKUP(B4931,'[1]DADOS (OCULTAR)'!$Q$3:$S$133,3,0),"")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5">
      <c r="A4932" s="8" t="str">
        <f>IFERROR(VLOOKUP(B4932,'[1]DADOS (OCULTAR)'!$Q$3:$S$133,3,0),"")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5">
      <c r="A4933" s="8" t="str">
        <f>IFERROR(VLOOKUP(B4933,'[1]DADOS (OCULTAR)'!$Q$3:$S$133,3,0),"")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5">
      <c r="A4934" s="8" t="str">
        <f>IFERROR(VLOOKUP(B4934,'[1]DADOS (OCULTAR)'!$Q$3:$S$133,3,0),"")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5">
      <c r="A4935" s="8" t="str">
        <f>IFERROR(VLOOKUP(B4935,'[1]DADOS (OCULTAR)'!$Q$3:$S$133,3,0),"")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5">
      <c r="A4936" s="8" t="str">
        <f>IFERROR(VLOOKUP(B4936,'[1]DADOS (OCULTAR)'!$Q$3:$S$133,3,0),"")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5">
      <c r="A4937" s="8" t="str">
        <f>IFERROR(VLOOKUP(B4937,'[1]DADOS (OCULTAR)'!$Q$3:$S$133,3,0),"")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5">
      <c r="A4938" s="8" t="str">
        <f>IFERROR(VLOOKUP(B4938,'[1]DADOS (OCULTAR)'!$Q$3:$S$133,3,0),"")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5">
      <c r="A4939" s="8" t="str">
        <f>IFERROR(VLOOKUP(B4939,'[1]DADOS (OCULTAR)'!$Q$3:$S$133,3,0),"")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5">
      <c r="A4940" s="8" t="str">
        <f>IFERROR(VLOOKUP(B4940,'[1]DADOS (OCULTAR)'!$Q$3:$S$133,3,0),"")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5">
      <c r="A4941" s="8" t="str">
        <f>IFERROR(VLOOKUP(B4941,'[1]DADOS (OCULTAR)'!$Q$3:$S$133,3,0),"")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5">
      <c r="A4942" s="8" t="str">
        <f>IFERROR(VLOOKUP(B4942,'[1]DADOS (OCULTAR)'!$Q$3:$S$133,3,0),"")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5">
      <c r="A4943" s="8" t="str">
        <f>IFERROR(VLOOKUP(B4943,'[1]DADOS (OCULTAR)'!$Q$3:$S$133,3,0),"")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5">
      <c r="A4944" s="8" t="str">
        <f>IFERROR(VLOOKUP(B4944,'[1]DADOS (OCULTAR)'!$Q$3:$S$133,3,0),"")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5">
      <c r="A4945" s="8" t="str">
        <f>IFERROR(VLOOKUP(B4945,'[1]DADOS (OCULTAR)'!$Q$3:$S$133,3,0),"")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5">
      <c r="A4946" s="8" t="str">
        <f>IFERROR(VLOOKUP(B4946,'[1]DADOS (OCULTAR)'!$Q$3:$S$133,3,0),"")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5">
      <c r="A4947" s="8" t="str">
        <f>IFERROR(VLOOKUP(B4947,'[1]DADOS (OCULTAR)'!$Q$3:$S$133,3,0),"")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5">
      <c r="A4948" s="8" t="str">
        <f>IFERROR(VLOOKUP(B4948,'[1]DADOS (OCULTAR)'!$Q$3:$S$133,3,0),"")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5">
      <c r="A4949" s="8" t="str">
        <f>IFERROR(VLOOKUP(B4949,'[1]DADOS (OCULTAR)'!$Q$3:$S$133,3,0),"")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5">
      <c r="A4950" s="8" t="str">
        <f>IFERROR(VLOOKUP(B4950,'[1]DADOS (OCULTAR)'!$Q$3:$S$133,3,0),"")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5">
      <c r="A4951" s="8" t="str">
        <f>IFERROR(VLOOKUP(B4951,'[1]DADOS (OCULTAR)'!$Q$3:$S$133,3,0),"")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5">
      <c r="A4952" s="8" t="str">
        <f>IFERROR(VLOOKUP(B4952,'[1]DADOS (OCULTAR)'!$Q$3:$S$133,3,0),"")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5">
      <c r="A4953" s="8" t="str">
        <f>IFERROR(VLOOKUP(B4953,'[1]DADOS (OCULTAR)'!$Q$3:$S$133,3,0),"")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5">
      <c r="A4954" s="8" t="str">
        <f>IFERROR(VLOOKUP(B4954,'[1]DADOS (OCULTAR)'!$Q$3:$S$133,3,0),"")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5">
      <c r="A4955" s="8" t="str">
        <f>IFERROR(VLOOKUP(B4955,'[1]DADOS (OCULTAR)'!$Q$3:$S$133,3,0),"")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5">
      <c r="A4956" s="8" t="str">
        <f>IFERROR(VLOOKUP(B4956,'[1]DADOS (OCULTAR)'!$Q$3:$S$133,3,0),"")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5">
      <c r="A4957" s="8" t="str">
        <f>IFERROR(VLOOKUP(B4957,'[1]DADOS (OCULTAR)'!$Q$3:$S$133,3,0),"")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5">
      <c r="A4958" s="8" t="str">
        <f>IFERROR(VLOOKUP(B4958,'[1]DADOS (OCULTAR)'!$Q$3:$S$133,3,0),"")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5">
      <c r="A4959" s="8" t="str">
        <f>IFERROR(VLOOKUP(B4959,'[1]DADOS (OCULTAR)'!$Q$3:$S$133,3,0),"")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5">
      <c r="A4960" s="8" t="str">
        <f>IFERROR(VLOOKUP(B4960,'[1]DADOS (OCULTAR)'!$Q$3:$S$133,3,0),"")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5">
      <c r="A4961" s="8" t="str">
        <f>IFERROR(VLOOKUP(B4961,'[1]DADOS (OCULTAR)'!$Q$3:$S$133,3,0),"")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5">
      <c r="A4962" s="8" t="str">
        <f>IFERROR(VLOOKUP(B4962,'[1]DADOS (OCULTAR)'!$Q$3:$S$133,3,0),"")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5">
      <c r="A4963" s="8" t="str">
        <f>IFERROR(VLOOKUP(B4963,'[1]DADOS (OCULTAR)'!$Q$3:$S$133,3,0),"")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5">
      <c r="A4964" s="8" t="str">
        <f>IFERROR(VLOOKUP(B4964,'[1]DADOS (OCULTAR)'!$Q$3:$S$133,3,0),"")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5">
      <c r="A4965" s="8" t="str">
        <f>IFERROR(VLOOKUP(B4965,'[1]DADOS (OCULTAR)'!$Q$3:$S$133,3,0),"")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5">
      <c r="A4966" s="8" t="str">
        <f>IFERROR(VLOOKUP(B4966,'[1]DADOS (OCULTAR)'!$Q$3:$S$133,3,0),"")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5">
      <c r="A4967" s="8" t="str">
        <f>IFERROR(VLOOKUP(B4967,'[1]DADOS (OCULTAR)'!$Q$3:$S$133,3,0),"")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5">
      <c r="A4968" s="8" t="str">
        <f>IFERROR(VLOOKUP(B4968,'[1]DADOS (OCULTAR)'!$Q$3:$S$133,3,0),"")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5">
      <c r="A4969" s="8" t="str">
        <f>IFERROR(VLOOKUP(B4969,'[1]DADOS (OCULTAR)'!$Q$3:$S$133,3,0),"")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5">
      <c r="A4970" s="8" t="str">
        <f>IFERROR(VLOOKUP(B4970,'[1]DADOS (OCULTAR)'!$Q$3:$S$133,3,0),"")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5">
      <c r="A4971" s="8" t="str">
        <f>IFERROR(VLOOKUP(B4971,'[1]DADOS (OCULTAR)'!$Q$3:$S$133,3,0),"")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5">
      <c r="A4972" s="8" t="str">
        <f>IFERROR(VLOOKUP(B4972,'[1]DADOS (OCULTAR)'!$Q$3:$S$133,3,0),"")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5">
      <c r="A4973" s="8" t="str">
        <f>IFERROR(VLOOKUP(B4973,'[1]DADOS (OCULTAR)'!$Q$3:$S$133,3,0),"")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5">
      <c r="A4974" s="8" t="str">
        <f>IFERROR(VLOOKUP(B4974,'[1]DADOS (OCULTAR)'!$Q$3:$S$133,3,0),"")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5">
      <c r="A4975" s="8" t="str">
        <f>IFERROR(VLOOKUP(B4975,'[1]DADOS (OCULTAR)'!$Q$3:$S$133,3,0),"")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5">
      <c r="A4976" s="8" t="str">
        <f>IFERROR(VLOOKUP(B4976,'[1]DADOS (OCULTAR)'!$Q$3:$S$133,3,0),"")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5">
      <c r="A4977" s="8" t="str">
        <f>IFERROR(VLOOKUP(B4977,'[1]DADOS (OCULTAR)'!$Q$3:$S$133,3,0),"")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5">
      <c r="A4978" s="8" t="str">
        <f>IFERROR(VLOOKUP(B4978,'[1]DADOS (OCULTAR)'!$Q$3:$S$133,3,0),"")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5">
      <c r="A4979" s="8" t="str">
        <f>IFERROR(VLOOKUP(B4979,'[1]DADOS (OCULTAR)'!$Q$3:$S$133,3,0),"")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5">
      <c r="A4980" s="8" t="str">
        <f>IFERROR(VLOOKUP(B4980,'[1]DADOS (OCULTAR)'!$Q$3:$S$133,3,0),"")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5">
      <c r="A4981" s="8" t="str">
        <f>IFERROR(VLOOKUP(B4981,'[1]DADOS (OCULTAR)'!$Q$3:$S$133,3,0),"")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5">
      <c r="A4982" s="8" t="str">
        <f>IFERROR(VLOOKUP(B4982,'[1]DADOS (OCULTAR)'!$Q$3:$S$133,3,0),"")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5">
      <c r="A4983" s="8" t="str">
        <f>IFERROR(VLOOKUP(B4983,'[1]DADOS (OCULTAR)'!$Q$3:$S$133,3,0),"")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5">
      <c r="A4984" s="8" t="str">
        <f>IFERROR(VLOOKUP(B4984,'[1]DADOS (OCULTAR)'!$Q$3:$S$133,3,0),"")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5">
      <c r="A4985" s="8" t="str">
        <f>IFERROR(VLOOKUP(B4985,'[1]DADOS (OCULTAR)'!$Q$3:$S$133,3,0),"")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5">
      <c r="A4986" s="8" t="str">
        <f>IFERROR(VLOOKUP(B4986,'[1]DADOS (OCULTAR)'!$Q$3:$S$133,3,0),"")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5">
      <c r="A4987" s="8" t="str">
        <f>IFERROR(VLOOKUP(B4987,'[1]DADOS (OCULTAR)'!$Q$3:$S$133,3,0),"")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5">
      <c r="A4988" s="8" t="str">
        <f>IFERROR(VLOOKUP(B4988,'[1]DADOS (OCULTAR)'!$Q$3:$S$133,3,0),"")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5">
      <c r="A4989" s="8" t="str">
        <f>IFERROR(VLOOKUP(B4989,'[1]DADOS (OCULTAR)'!$Q$3:$S$133,3,0),"")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5">
      <c r="A4990" s="8" t="str">
        <f>IFERROR(VLOOKUP(B4990,'[1]DADOS (OCULTAR)'!$Q$3:$S$133,3,0),"")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5">
      <c r="A4991" s="8" t="str">
        <f>IFERROR(VLOOKUP(B4991,'[1]DADOS (OCULTAR)'!$Q$3:$S$133,3,0),"")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5">
      <c r="A4992" s="8" t="str">
        <f>IFERROR(VLOOKUP(B4992,'[1]DADOS (OCULTAR)'!$Q$3:$S$133,3,0),"")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5">
      <c r="A4993" s="8" t="str">
        <f>IFERROR(VLOOKUP(B4993,'[1]DADOS (OCULTAR)'!$Q$3:$S$133,3,0),"")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5">
      <c r="A4994" s="8" t="str">
        <f>IFERROR(VLOOKUP(B4994,'[1]DADOS (OCULTAR)'!$Q$3:$S$133,3,0),"")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5">
      <c r="A4995" s="8" t="str">
        <f>IFERROR(VLOOKUP(B4995,'[1]DADOS (OCULTAR)'!$Q$3:$S$133,3,0),"")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5">
      <c r="A4996" s="8" t="str">
        <f>IFERROR(VLOOKUP(B4996,'[1]DADOS (OCULTAR)'!$Q$3:$S$133,3,0),"")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5">
      <c r="A4997" s="8" t="str">
        <f>IFERROR(VLOOKUP(B4997,'[1]DADOS (OCULTAR)'!$Q$3:$S$133,3,0),"")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5">
      <c r="A4998" s="8" t="str">
        <f>IFERROR(VLOOKUP(B4998,'[1]DADOS (OCULTAR)'!$Q$3:$S$133,3,0),"")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5">
      <c r="A4999" s="8" t="str">
        <f>IFERROR(VLOOKUP(B4999,'[1]DADOS (OCULTAR)'!$Q$3:$S$133,3,0),"")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5">
      <c r="A5000" s="8" t="str">
        <f>IFERROR(VLOOKUP(B5000,'[1]DADOS (OCULTAR)'!$Q$3:$S$133,3,0),"")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5">
      <c r="A5001" s="8" t="str">
        <f>IFERROR(VLOOKUP(B5001,'[1]DADOS (OCULTAR)'!$Q$3:$S$133,3,0),"")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5">
      <c r="A5002" s="8" t="str">
        <f>IFERROR(VLOOKUP(B5002,'[1]DADOS (OCULTAR)'!$Q$3:$S$133,3,0),"")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2022-09-27T00:03:46Z</dcterms:created>
  <dcterms:modified xsi:type="dcterms:W3CDTF">2022-09-27T00:04:48Z</dcterms:modified>
</cp:coreProperties>
</file>