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3\03- MARÇO\01 - PCF\PCF\EXCEL\14.1 Arquivo ZIP (TCE) - HDH Mar_2023\14.4 Arquivo ZIP Excel (Publicação) - HDH Mar_2023\"/>
    </mc:Choice>
  </mc:AlternateContent>
  <xr:revisionPtr revIDLastSave="0" documentId="8_{65F4BF0A-ED32-4F0B-B4C2-DB08FB1A22BF}" xr6:coauthVersionLast="47" xr6:coauthVersionMax="47" xr10:uidLastSave="{00000000-0000-0000-0000-000000000000}"/>
  <bookViews>
    <workbookView xWindow="-110" yWindow="-110" windowWidth="19420" windowHeight="10300" xr2:uid="{2BEE2E3F-C275-4EE2-BAC1-D068BE9F7D9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B4981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M4933" i="1" s="1"/>
  <c r="K4933" i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V4932" i="1" s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AB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V4924" i="1" s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V4916" i="1" s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V4907" i="1" s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AB4905" i="1" s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S4888" i="1" s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R4881" i="1"/>
  <c r="Q4881" i="1"/>
  <c r="O4881" i="1"/>
  <c r="P4881" i="1" s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V4878" i="1" s="1"/>
  <c r="T4878" i="1"/>
  <c r="R4878" i="1"/>
  <c r="S4878" i="1" s="1"/>
  <c r="Q4878" i="1"/>
  <c r="P4878" i="1"/>
  <c r="O4878" i="1"/>
  <c r="N4878" i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R4871" i="1"/>
  <c r="S4871" i="1" s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S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P4856" i="1" s="1"/>
  <c r="N4856" i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S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V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AB4852" i="1" s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M4847" i="1" s="1"/>
  <c r="AB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P4845" i="1" s="1"/>
  <c r="N4845" i="1"/>
  <c r="L4845" i="1"/>
  <c r="K4845" i="1"/>
  <c r="M4845" i="1" s="1"/>
  <c r="J4845" i="1"/>
  <c r="I4845" i="1"/>
  <c r="AB4845" i="1" s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R4844" i="1"/>
  <c r="S4844" i="1" s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AB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S4837" i="1" s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M4831" i="1" s="1"/>
  <c r="AB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V4827" i="1" s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M4823" i="1" s="1"/>
  <c r="AB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V4820" i="1" s="1"/>
  <c r="T4820" i="1"/>
  <c r="R4820" i="1"/>
  <c r="S4820" i="1" s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M4773" i="1" s="1"/>
  <c r="AB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S4763" i="1" s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AB4758" i="1" s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M4757" i="1" s="1"/>
  <c r="AB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P4756" i="1" s="1"/>
  <c r="N4756" i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S4755" i="1" s="1"/>
  <c r="Q4755" i="1"/>
  <c r="P4755" i="1"/>
  <c r="O4755" i="1"/>
  <c r="N4755" i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AB4751" i="1" s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AB4750" i="1" s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P4749" i="1" s="1"/>
  <c r="N4749" i="1"/>
  <c r="L4749" i="1"/>
  <c r="M4749" i="1" s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O4748" i="1"/>
  <c r="P4748" i="1" s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S4747" i="1" s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V4738" i="1" s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V4736" i="1" s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S4732" i="1" s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R4726" i="1"/>
  <c r="Q4726" i="1"/>
  <c r="S4726" i="1" s="1"/>
  <c r="O4726" i="1"/>
  <c r="P4726" i="1" s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S4725" i="1" s="1"/>
  <c r="Q4725" i="1"/>
  <c r="O4725" i="1"/>
  <c r="P4725" i="1" s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W4722" i="1"/>
  <c r="U4722" i="1"/>
  <c r="V4722" i="1" s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AB4718" i="1" s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M4717" i="1" s="1"/>
  <c r="K4717" i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S4716" i="1" s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O4715" i="1"/>
  <c r="N4715" i="1"/>
  <c r="P4715" i="1" s="1"/>
  <c r="L4715" i="1"/>
  <c r="M4715" i="1" s="1"/>
  <c r="AB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AB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M4695" i="1" s="1"/>
  <c r="AB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M4681" i="1" s="1"/>
  <c r="AB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M4657" i="1" s="1"/>
  <c r="AB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AB4652" i="1" s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M4649" i="1" s="1"/>
  <c r="AB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AB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S4632" i="1" s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S4626" i="1"/>
  <c r="R4626" i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S4624" i="1"/>
  <c r="R4624" i="1"/>
  <c r="Q4624" i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S4623" i="1" s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S4594" i="1"/>
  <c r="R4594" i="1"/>
  <c r="Q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S4593" i="1" s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AB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S4576" i="1" s="1"/>
  <c r="Q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AB4571" i="1" s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V4568" i="1" s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AB4563" i="1" s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V4560" i="1" s="1"/>
  <c r="T4560" i="1"/>
  <c r="R4560" i="1"/>
  <c r="S4560" i="1" s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S4553" i="1"/>
  <c r="AB4553" i="1" s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V4543" i="1" s="1"/>
  <c r="T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AB4527" i="1" s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AB4519" i="1" s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AB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M4505" i="1" s="1"/>
  <c r="AB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AB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AB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M4468" i="1" s="1"/>
  <c r="AB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P4464" i="1" s="1"/>
  <c r="AB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AB4455" i="1" s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S4452" i="1" s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S4451" i="1" s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V4446" i="1"/>
  <c r="U4446" i="1"/>
  <c r="T4446" i="1"/>
  <c r="R4446" i="1"/>
  <c r="Q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AB4445" i="1" s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V4442" i="1" s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AB4435" i="1" s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M4434" i="1" s="1"/>
  <c r="AB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M4433" i="1" s="1"/>
  <c r="AB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AB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P4425" i="1" s="1"/>
  <c r="AB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AB4418" i="1" s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M4417" i="1" s="1"/>
  <c r="AB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AB4410" i="1" s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AB4409" i="1" s="1"/>
  <c r="O4409" i="1"/>
  <c r="P4409" i="1" s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AB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AB4401" i="1" s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AB4394" i="1" s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AB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AB4386" i="1" s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AB4385" i="1" s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AB4378" i="1" s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AB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M4369" i="1" s="1"/>
  <c r="AB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AB4362" i="1" s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P4356" i="1" s="1"/>
  <c r="AB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M4353" i="1" s="1"/>
  <c r="AB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AB4347" i="1" s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M4345" i="1" s="1"/>
  <c r="AB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AB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AB4338" i="1" s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V4333" i="1" s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R4321" i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M4303" i="1"/>
  <c r="AB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M4297" i="1" s="1"/>
  <c r="K4297" i="1"/>
  <c r="J4297" i="1"/>
  <c r="I4297" i="1"/>
  <c r="AB4297" i="1" s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P4288" i="1" s="1"/>
  <c r="N4288" i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V4284" i="1"/>
  <c r="U4284" i="1"/>
  <c r="T4284" i="1"/>
  <c r="S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M4276" i="1"/>
  <c r="AB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O4265" i="1"/>
  <c r="N4265" i="1"/>
  <c r="P4265" i="1" s="1"/>
  <c r="L4265" i="1"/>
  <c r="M4265" i="1" s="1"/>
  <c r="AB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M4257" i="1" s="1"/>
  <c r="AB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S4188" i="1" s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AB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B4174" i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AB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V4159" i="1" s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S4153" i="1"/>
  <c r="R4153" i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AB4141" i="1" s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M4138" i="1" s="1"/>
  <c r="K4138" i="1"/>
  <c r="J4138" i="1"/>
  <c r="AB4138" i="1" s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M4122" i="1" s="1"/>
  <c r="K4122" i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S4121" i="1"/>
  <c r="R4121" i="1"/>
  <c r="Q4121" i="1"/>
  <c r="O4121" i="1"/>
  <c r="P4121" i="1" s="1"/>
  <c r="N4121" i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M4106" i="1" s="1"/>
  <c r="K4106" i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B4102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AB4100" i="1" s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S4090" i="1" s="1"/>
  <c r="AB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M4086" i="1" s="1"/>
  <c r="AB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V4075" i="1" s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S4073" i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B4070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V4067" i="1" s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S4064" i="1" s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S4056" i="1" s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S4054" i="1" s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P4048" i="1"/>
  <c r="O4048" i="1"/>
  <c r="N4048" i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S4034" i="1"/>
  <c r="AB4034" i="1" s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M4031" i="1" s="1"/>
  <c r="AB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AB4018" i="1" s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AB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AB3981" i="1" s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AB3962" i="1" s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V3924" i="1" s="1"/>
  <c r="T3924" i="1"/>
  <c r="R3924" i="1"/>
  <c r="Q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V3921" i="1" s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B3916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Q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B3907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O3899" i="1"/>
  <c r="P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M3897" i="1" s="1"/>
  <c r="AB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S3890" i="1" s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AB3887" i="1" s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O3876" i="1"/>
  <c r="P3876" i="1" s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K3869" i="1"/>
  <c r="J3869" i="1"/>
  <c r="I3869" i="1"/>
  <c r="AB3869" i="1" s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AB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S3827" i="1"/>
  <c r="R3827" i="1"/>
  <c r="Q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P3820" i="1" s="1"/>
  <c r="AB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S3804" i="1" s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S3797" i="1"/>
  <c r="R3797" i="1"/>
  <c r="Q3797" i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S3795" i="1" s="1"/>
  <c r="Q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B3794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V3791" i="1" s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AB3789" i="1" s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V3783" i="1"/>
  <c r="U3783" i="1"/>
  <c r="T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R3778" i="1"/>
  <c r="Q3778" i="1"/>
  <c r="S3778" i="1" s="1"/>
  <c r="O3778" i="1"/>
  <c r="P3778" i="1" s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B3773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B3770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AB3764" i="1" s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AB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AB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R3754" i="1"/>
  <c r="Q3754" i="1"/>
  <c r="S3754" i="1" s="1"/>
  <c r="O3754" i="1"/>
  <c r="P3754" i="1" s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M3746" i="1" s="1"/>
  <c r="AB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L3730" i="1"/>
  <c r="M3730" i="1" s="1"/>
  <c r="AB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R3722" i="1"/>
  <c r="Q3722" i="1"/>
  <c r="S3722" i="1" s="1"/>
  <c r="O3722" i="1"/>
  <c r="P3722" i="1" s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AB3708" i="1" s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AB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S3704" i="1" s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V3702" i="1"/>
  <c r="U3702" i="1"/>
  <c r="T3702" i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R3698" i="1"/>
  <c r="Q3698" i="1"/>
  <c r="S3698" i="1" s="1"/>
  <c r="O3698" i="1"/>
  <c r="P3698" i="1" s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R3697" i="1"/>
  <c r="S3697" i="1" s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S3689" i="1" s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S3681" i="1" s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R3674" i="1"/>
  <c r="Q3674" i="1"/>
  <c r="O3674" i="1"/>
  <c r="P3674" i="1" s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P3666" i="1" s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S3658" i="1" s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V3656" i="1" s="1"/>
  <c r="T3656" i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AB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AB3642" i="1" s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AB3636" i="1" s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AB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AB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AB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AB3610" i="1" s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M3609" i="1" s="1"/>
  <c r="K3609" i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AB3604" i="1" s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AB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M3601" i="1" s="1"/>
  <c r="K3601" i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AB3596" i="1" s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AB3595" i="1" s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M3593" i="1" s="1"/>
  <c r="K3593" i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AB3588" i="1" s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AB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M3585" i="1" s="1"/>
  <c r="K3585" i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AB3580" i="1" s="1"/>
  <c r="H3580" i="1"/>
  <c r="G3580" i="1"/>
  <c r="F3580" i="1"/>
  <c r="E3580" i="1"/>
  <c r="D3580" i="1"/>
  <c r="B3580" i="1"/>
  <c r="A3580" i="1" s="1"/>
  <c r="AB3579" i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M3577" i="1" s="1"/>
  <c r="K3577" i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AB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M3569" i="1" s="1"/>
  <c r="K3569" i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M3561" i="1" s="1"/>
  <c r="AB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M3559" i="1" s="1"/>
  <c r="K3559" i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S3551" i="1" s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B3547" i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M3543" i="1"/>
  <c r="L3543" i="1"/>
  <c r="K3543" i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AB3532" i="1" s="1"/>
  <c r="H3532" i="1"/>
  <c r="G3532" i="1"/>
  <c r="F3532" i="1"/>
  <c r="E3532" i="1"/>
  <c r="D3532" i="1"/>
  <c r="B3532" i="1"/>
  <c r="A3532" i="1" s="1"/>
  <c r="AA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B3523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AB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B3504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B3499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B3491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M3480" i="1"/>
  <c r="AB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AB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AB3443" i="1" s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AB3427" i="1" s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AB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S3403" i="1"/>
  <c r="R3403" i="1"/>
  <c r="Q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AB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S3391" i="1"/>
  <c r="R3391" i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AB3380" i="1" s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Q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AB3371" i="1" s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AB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AB3363" i="1" s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AB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B3352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AB3345" i="1" s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AB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AB3331" i="1" s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AB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M3326" i="1" s="1"/>
  <c r="K3326" i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AB3321" i="1" s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AB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AB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AB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AB3296" i="1" s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M3294" i="1" s="1"/>
  <c r="AB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AB3291" i="1" s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M3286" i="1" s="1"/>
  <c r="K3286" i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AB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M3278" i="1" s="1"/>
  <c r="AB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AB3273" i="1" s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AB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S3270" i="1" s="1"/>
  <c r="AB3270" i="1" s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AB3264" i="1" s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M3262" i="1" s="1"/>
  <c r="K3262" i="1"/>
  <c r="J3262" i="1"/>
  <c r="AB3262" i="1" s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AB3259" i="1" s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AB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AB3248" i="1" s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S3246" i="1" s="1"/>
  <c r="AB3246" i="1" s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R3238" i="1"/>
  <c r="S3238" i="1" s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P3230" i="1"/>
  <c r="O3230" i="1"/>
  <c r="N3230" i="1"/>
  <c r="M3230" i="1"/>
  <c r="L3230" i="1"/>
  <c r="K3230" i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M3217" i="1"/>
  <c r="L3217" i="1"/>
  <c r="K3217" i="1"/>
  <c r="J3217" i="1"/>
  <c r="I3217" i="1"/>
  <c r="AB3217" i="1" s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S3214" i="1" s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P3202" i="1" s="1"/>
  <c r="AB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S3198" i="1" s="1"/>
  <c r="AB3198" i="1" s="1"/>
  <c r="Q3198" i="1"/>
  <c r="O3198" i="1"/>
  <c r="P3198" i="1" s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S3193" i="1" s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R3191" i="1"/>
  <c r="S3191" i="1" s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V3189" i="1" s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S3182" i="1" s="1"/>
  <c r="AB3182" i="1" s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M3174" i="1" s="1"/>
  <c r="AB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AB3167" i="1" s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S3166" i="1" s="1"/>
  <c r="AB3166" i="1" s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AB3160" i="1" s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N3158" i="1"/>
  <c r="P3158" i="1" s="1"/>
  <c r="AB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P3156" i="1"/>
  <c r="O3156" i="1"/>
  <c r="N3156" i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AB3153" i="1" s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P3150" i="1" s="1"/>
  <c r="N3150" i="1"/>
  <c r="L3150" i="1"/>
  <c r="M3150" i="1" s="1"/>
  <c r="AB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S3149" i="1" s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R3148" i="1"/>
  <c r="S3148" i="1" s="1"/>
  <c r="Q3148" i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AB3145" i="1" s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P3142" i="1" s="1"/>
  <c r="N3142" i="1"/>
  <c r="L3142" i="1"/>
  <c r="M3142" i="1" s="1"/>
  <c r="AB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S3141" i="1" s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M3135" i="1" s="1"/>
  <c r="K3135" i="1"/>
  <c r="J3135" i="1"/>
  <c r="I3135" i="1"/>
  <c r="AB3135" i="1" s="1"/>
  <c r="H3135" i="1"/>
  <c r="G3135" i="1"/>
  <c r="F3135" i="1"/>
  <c r="E3135" i="1"/>
  <c r="D3135" i="1"/>
  <c r="B3135" i="1"/>
  <c r="A3135" i="1"/>
  <c r="AB3134" i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R3133" i="1"/>
  <c r="S3133" i="1" s="1"/>
  <c r="Q3133" i="1"/>
  <c r="O3133" i="1"/>
  <c r="P3133" i="1" s="1"/>
  <c r="N3133" i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R3132" i="1"/>
  <c r="S3132" i="1" s="1"/>
  <c r="Q3132" i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P3126" i="1" s="1"/>
  <c r="N3126" i="1"/>
  <c r="L3126" i="1"/>
  <c r="M3126" i="1" s="1"/>
  <c r="AB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R3125" i="1"/>
  <c r="S3125" i="1" s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AB3118" i="1" s="1"/>
  <c r="Q3118" i="1"/>
  <c r="O3118" i="1"/>
  <c r="P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S3117" i="1" s="1"/>
  <c r="Q3117" i="1"/>
  <c r="O3117" i="1"/>
  <c r="P3117" i="1" s="1"/>
  <c r="N3117" i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S3116" i="1" s="1"/>
  <c r="Q3116" i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O3110" i="1"/>
  <c r="P3110" i="1" s="1"/>
  <c r="AB3110" i="1" s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S3109" i="1" s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V3108" i="1" s="1"/>
  <c r="T3108" i="1"/>
  <c r="R3108" i="1"/>
  <c r="S3108" i="1" s="1"/>
  <c r="Q3108" i="1"/>
  <c r="P3108" i="1"/>
  <c r="O3108" i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O3102" i="1"/>
  <c r="P3102" i="1" s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S3101" i="1" s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S3100" i="1" s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M3094" i="1" s="1"/>
  <c r="AB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S3093" i="1" s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AB3089" i="1" s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O3086" i="1"/>
  <c r="P3086" i="1" s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S3085" i="1" s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V3084" i="1" s="1"/>
  <c r="T3084" i="1"/>
  <c r="R3084" i="1"/>
  <c r="S3084" i="1" s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AB3081" i="1" s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M3079" i="1" s="1"/>
  <c r="K3079" i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AB3078" i="1" s="1"/>
  <c r="R3078" i="1"/>
  <c r="S3078" i="1" s="1"/>
  <c r="Q3078" i="1"/>
  <c r="O3078" i="1"/>
  <c r="P3078" i="1" s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S3077" i="1" s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V3076" i="1" s="1"/>
  <c r="T3076" i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AB3073" i="1" s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AB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O3070" i="1"/>
  <c r="P3070" i="1" s="1"/>
  <c r="N3070" i="1"/>
  <c r="L3070" i="1"/>
  <c r="M3070" i="1" s="1"/>
  <c r="AB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S3069" i="1" s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S3068" i="1" s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P3062" i="1" s="1"/>
  <c r="N3062" i="1"/>
  <c r="L3062" i="1"/>
  <c r="M3062" i="1" s="1"/>
  <c r="AB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M3055" i="1" s="1"/>
  <c r="AB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S3052" i="1" s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AB3048" i="1" s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AB3047" i="1" s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B3046" i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P3046" i="1" s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M3039" i="1" s="1"/>
  <c r="K3039" i="1"/>
  <c r="J3039" i="1"/>
  <c r="I3039" i="1"/>
  <c r="AB3039" i="1" s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M3038" i="1" s="1"/>
  <c r="AB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S3037" i="1" s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S3036" i="1" s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M3031" i="1" s="1"/>
  <c r="K3031" i="1"/>
  <c r="J3031" i="1"/>
  <c r="I3031" i="1"/>
  <c r="AB3031" i="1" s="1"/>
  <c r="H3031" i="1"/>
  <c r="G3031" i="1"/>
  <c r="F3031" i="1"/>
  <c r="E3031" i="1"/>
  <c r="D3031" i="1"/>
  <c r="B3031" i="1"/>
  <c r="A3031" i="1"/>
  <c r="AB3030" i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O3030" i="1"/>
  <c r="P3030" i="1" s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S3029" i="1" s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M3023" i="1" s="1"/>
  <c r="K3023" i="1"/>
  <c r="J3023" i="1"/>
  <c r="I3023" i="1"/>
  <c r="AB3023" i="1" s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P3022" i="1" s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S3021" i="1" s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S3020" i="1" s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B3014" i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P3014" i="1" s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M3007" i="1" s="1"/>
  <c r="K3007" i="1"/>
  <c r="J3007" i="1"/>
  <c r="I3007" i="1"/>
  <c r="AB3007" i="1" s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S3006" i="1" s="1"/>
  <c r="AB3006" i="1" s="1"/>
  <c r="Q3006" i="1"/>
  <c r="O3006" i="1"/>
  <c r="P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S3005" i="1" s="1"/>
  <c r="Q3005" i="1"/>
  <c r="O3005" i="1"/>
  <c r="P3005" i="1" s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M2999" i="1" s="1"/>
  <c r="K2999" i="1"/>
  <c r="J2999" i="1"/>
  <c r="I2999" i="1"/>
  <c r="AB2999" i="1" s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S2997" i="1" s="1"/>
  <c r="Q2997" i="1"/>
  <c r="O2997" i="1"/>
  <c r="P2997" i="1" s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S2996" i="1" s="1"/>
  <c r="Q2996" i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M2991" i="1" s="1"/>
  <c r="AB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P2990" i="1" s="1"/>
  <c r="N2990" i="1"/>
  <c r="L2990" i="1"/>
  <c r="M2990" i="1" s="1"/>
  <c r="AB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S2989" i="1" s="1"/>
  <c r="Q2989" i="1"/>
  <c r="O2989" i="1"/>
  <c r="P2989" i="1" s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S2981" i="1" s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S2980" i="1" s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M2975" i="1" s="1"/>
  <c r="K2975" i="1"/>
  <c r="J2975" i="1"/>
  <c r="I2975" i="1"/>
  <c r="AB2975" i="1" s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S2973" i="1" s="1"/>
  <c r="Q2973" i="1"/>
  <c r="O2973" i="1"/>
  <c r="P2973" i="1" s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S2972" i="1" s="1"/>
  <c r="Q2972" i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K2967" i="1"/>
  <c r="J2967" i="1"/>
  <c r="I2967" i="1"/>
  <c r="AB2967" i="1" s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O2965" i="1"/>
  <c r="P2965" i="1" s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S2964" i="1" s="1"/>
  <c r="Q2964" i="1"/>
  <c r="P2964" i="1"/>
  <c r="O2964" i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P2958" i="1" s="1"/>
  <c r="N2958" i="1"/>
  <c r="L2958" i="1"/>
  <c r="M2958" i="1" s="1"/>
  <c r="AB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O2957" i="1"/>
  <c r="P2957" i="1" s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S2956" i="1" s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L2950" i="1"/>
  <c r="M2950" i="1" s="1"/>
  <c r="AB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S2949" i="1" s="1"/>
  <c r="Q2949" i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S2948" i="1" s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AB2944" i="1" s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N2942" i="1"/>
  <c r="L2942" i="1"/>
  <c r="M2942" i="1" s="1"/>
  <c r="K2942" i="1"/>
  <c r="J2942" i="1"/>
  <c r="AB2942" i="1" s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S2941" i="1" s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M2935" i="1" s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R2934" i="1"/>
  <c r="S2934" i="1" s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S2933" i="1" s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AB2929" i="1" s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AB2928" i="1" s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R2926" i="1"/>
  <c r="S2926" i="1" s="1"/>
  <c r="Q2926" i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AB2921" i="1" s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R2920" i="1"/>
  <c r="Q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M2919" i="1" s="1"/>
  <c r="K2919" i="1"/>
  <c r="J2919" i="1"/>
  <c r="I2919" i="1"/>
  <c r="AB2919" i="1" s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S2917" i="1" s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V2916" i="1"/>
  <c r="U2916" i="1"/>
  <c r="T2916" i="1"/>
  <c r="R2916" i="1"/>
  <c r="S2916" i="1" s="1"/>
  <c r="Q2916" i="1"/>
  <c r="P2916" i="1"/>
  <c r="O2916" i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W2915" i="1"/>
  <c r="U2915" i="1"/>
  <c r="V2915" i="1" s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R2910" i="1"/>
  <c r="S2910" i="1" s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AB2905" i="1" s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AB2898" i="1" s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S2894" i="1" s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AB2880" i="1" s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R2878" i="1"/>
  <c r="S2878" i="1" s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S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P2870" i="1" s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AB2867" i="1" s="1"/>
  <c r="R2867" i="1"/>
  <c r="S2867" i="1" s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V2858" i="1" s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V2842" i="1" s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N2835" i="1"/>
  <c r="P2835" i="1" s="1"/>
  <c r="AB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S2825" i="1" s="1"/>
  <c r="AB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AB2819" i="1" s="1"/>
  <c r="R2819" i="1"/>
  <c r="S2819" i="1" s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S2816" i="1"/>
  <c r="R2816" i="1"/>
  <c r="Q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M2811" i="1" s="1"/>
  <c r="AB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V2810" i="1" s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S2809" i="1" s="1"/>
  <c r="AB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AB2803" i="1" s="1"/>
  <c r="U2803" i="1"/>
  <c r="T2803" i="1"/>
  <c r="R2803" i="1"/>
  <c r="S2803" i="1" s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V2802" i="1" s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V2794" i="1" s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S2784" i="1"/>
  <c r="R2784" i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V2778" i="1" s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AB2766" i="1" s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S2761" i="1" s="1"/>
  <c r="AB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AB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AB2750" i="1" s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AB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AB2739" i="1" s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AB2737" i="1" s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AB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M2723" i="1" s="1"/>
  <c r="AB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M2715" i="1" s="1"/>
  <c r="AB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AB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S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AB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S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B2651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S2624" i="1"/>
  <c r="R2624" i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AB2619" i="1" s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AB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AB2603" i="1" s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S2596" i="1"/>
  <c r="R2596" i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M2595" i="1" s="1"/>
  <c r="K2595" i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Q2592" i="1"/>
  <c r="S2592" i="1" s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V2590" i="1" s="1"/>
  <c r="T2590" i="1"/>
  <c r="R2590" i="1"/>
  <c r="Q2590" i="1"/>
  <c r="S2590" i="1" s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S2569" i="1" s="1"/>
  <c r="Q2569" i="1"/>
  <c r="P2569" i="1"/>
  <c r="O2569" i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W2568" i="1"/>
  <c r="U2568" i="1"/>
  <c r="V2568" i="1" s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AB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B2485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B2471" i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S2466" i="1"/>
  <c r="R2466" i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AB2460" i="1" s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B2453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B2439" i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S2434" i="1"/>
  <c r="R2434" i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AB2428" i="1" s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B2421" i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B2407" i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S2402" i="1"/>
  <c r="R2402" i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AB2398" i="1" s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AB2390" i="1" s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Q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AB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Q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AB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Q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V2344" i="1" s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V2321" i="1" s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R2320" i="1"/>
  <c r="S2320" i="1" s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V2313" i="1"/>
  <c r="U2313" i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AB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AB2288" i="1" s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AB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AB2272" i="1" s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AB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R2268" i="1"/>
  <c r="S2268" i="1" s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AB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R2252" i="1"/>
  <c r="S2252" i="1" s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AB2240" i="1" s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AB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R2236" i="1"/>
  <c r="S2236" i="1" s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AB2224" i="1" s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AB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R2220" i="1"/>
  <c r="S2220" i="1" s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AB2208" i="1" s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AB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S2204" i="1" s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AB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R2196" i="1"/>
  <c r="S2196" i="1" s="1"/>
  <c r="Q2196" i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AB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S2188" i="1" s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M2183" i="1" s="1"/>
  <c r="AB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M2182" i="1" s="1"/>
  <c r="AB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P2181" i="1" s="1"/>
  <c r="N2181" i="1"/>
  <c r="M2181" i="1"/>
  <c r="L2181" i="1"/>
  <c r="K2181" i="1"/>
  <c r="J2181" i="1"/>
  <c r="I2181" i="1"/>
  <c r="AB2181" i="1" s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AB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P2173" i="1" s="1"/>
  <c r="N2173" i="1"/>
  <c r="M2173" i="1"/>
  <c r="L2173" i="1"/>
  <c r="K2173" i="1"/>
  <c r="J2173" i="1"/>
  <c r="I2173" i="1"/>
  <c r="AB2173" i="1" s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P2172" i="1"/>
  <c r="O2172" i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M2166" i="1" s="1"/>
  <c r="AB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O2165" i="1"/>
  <c r="P2165" i="1" s="1"/>
  <c r="N2165" i="1"/>
  <c r="M2165" i="1"/>
  <c r="L2165" i="1"/>
  <c r="K2165" i="1"/>
  <c r="J2165" i="1"/>
  <c r="I2165" i="1"/>
  <c r="AB2165" i="1" s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AB2159" i="1" s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AB2158" i="1" s="1"/>
  <c r="O2158" i="1"/>
  <c r="P2158" i="1" s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M2150" i="1" s="1"/>
  <c r="K2150" i="1"/>
  <c r="J2150" i="1"/>
  <c r="AB2150" i="1" s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S2149" i="1" s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S2148" i="1" s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AB2144" i="1" s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AB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M2142" i="1" s="1"/>
  <c r="AB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R2140" i="1"/>
  <c r="S2140" i="1" s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AB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Q2134" i="1"/>
  <c r="O2134" i="1"/>
  <c r="P2134" i="1" s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S2132" i="1" s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AB2127" i="1" s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S2125" i="1"/>
  <c r="R2125" i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V2123" i="1" s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R2117" i="1"/>
  <c r="S2117" i="1" s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S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V2107" i="1" s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R2101" i="1"/>
  <c r="S2101" i="1" s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S2100" i="1" s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S2092" i="1" s="1"/>
  <c r="Q2092" i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V2091" i="1" s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S2084" i="1" s="1"/>
  <c r="Q2084" i="1"/>
  <c r="P2084" i="1"/>
  <c r="O2084" i="1"/>
  <c r="N2084" i="1"/>
  <c r="M2084" i="1"/>
  <c r="AB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S2083" i="1"/>
  <c r="R2083" i="1"/>
  <c r="Q2083" i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V2075" i="1" s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V2067" i="1" s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R2061" i="1"/>
  <c r="S2061" i="1" s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AB2053" i="1" s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N2052" i="1"/>
  <c r="P2052" i="1" s="1"/>
  <c r="AB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V2043" i="1" s="1"/>
  <c r="T2043" i="1"/>
  <c r="S2043" i="1"/>
  <c r="R2043" i="1"/>
  <c r="Q2043" i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AB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V2039" i="1"/>
  <c r="U2039" i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AB2037" i="1" s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T2030" i="1"/>
  <c r="V2030" i="1" s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V2011" i="1"/>
  <c r="U2011" i="1"/>
  <c r="T2011" i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B2006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S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V2001" i="1" s="1"/>
  <c r="T2001" i="1"/>
  <c r="R2001" i="1"/>
  <c r="Q2001" i="1"/>
  <c r="S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S1991" i="1" s="1"/>
  <c r="AB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AB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S1926" i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L1922" i="1"/>
  <c r="K1922" i="1"/>
  <c r="M1922" i="1" s="1"/>
  <c r="J1922" i="1"/>
  <c r="I1922" i="1"/>
  <c r="AB1922" i="1" s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S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S1878" i="1"/>
  <c r="R1878" i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AB1850" i="1" s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B1833" i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S1822" i="1"/>
  <c r="R1822" i="1"/>
  <c r="Q1822" i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AB1817" i="1" s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AB1812" i="1" s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S1806" i="1"/>
  <c r="R1806" i="1"/>
  <c r="Q1806" i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AB1803" i="1" s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B1798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R1775" i="1"/>
  <c r="Q1775" i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V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V1760" i="1"/>
  <c r="U1760" i="1"/>
  <c r="T1760" i="1"/>
  <c r="R1760" i="1"/>
  <c r="Q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AB1740" i="1" s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M1728" i="1" s="1"/>
  <c r="K1728" i="1"/>
  <c r="J1728" i="1"/>
  <c r="I1728" i="1"/>
  <c r="AB1728" i="1" s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P1719" i="1" s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S1718" i="1" s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AB1716" i="1" s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AB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V1707" i="1" s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N1665" i="1"/>
  <c r="P1665" i="1" s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AB1652" i="1" s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AB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S1646" i="1"/>
  <c r="R1646" i="1"/>
  <c r="Q1646" i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AB1642" i="1" s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S1641" i="1" s="1"/>
  <c r="AB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S1622" i="1"/>
  <c r="R1622" i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AB1612" i="1" s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S1606" i="1"/>
  <c r="R1606" i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S1590" i="1"/>
  <c r="R1590" i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AB1588" i="1" s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S1582" i="1"/>
  <c r="R1582" i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AB1578" i="1" s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S1558" i="1"/>
  <c r="R1558" i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S1534" i="1"/>
  <c r="R1534" i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N1531" i="1"/>
  <c r="P1531" i="1" s="1"/>
  <c r="AB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AB1522" i="1" s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S1510" i="1"/>
  <c r="R1510" i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B1507" i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AB1503" i="1" s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AB1497" i="1" s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S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B1491" i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AB1487" i="1" s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AB1481" i="1" s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S1478" i="1"/>
  <c r="R1478" i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V1476" i="1"/>
  <c r="U1476" i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B1475" i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AB1471" i="1" s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AB1465" i="1" s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S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V1460" i="1"/>
  <c r="U1460" i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B1459" i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V1456" i="1" s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S1454" i="1"/>
  <c r="R1454" i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Q1440" i="1"/>
  <c r="S1440" i="1" s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V1437" i="1"/>
  <c r="U1437" i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V1429" i="1" s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AB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Q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AB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V1421" i="1" s="1"/>
  <c r="T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AB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S1407" i="1" s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S1404" i="1" s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S1395" i="1" s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P1389" i="1" s="1"/>
  <c r="N1389" i="1"/>
  <c r="L1389" i="1"/>
  <c r="M1389" i="1" s="1"/>
  <c r="K1389" i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AB1382" i="1" s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AB1381" i="1" s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S1379" i="1" s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M1373" i="1" s="1"/>
  <c r="K1373" i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S1371" i="1" s="1"/>
  <c r="Q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P1364" i="1" s="1"/>
  <c r="AB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S1363" i="1" s="1"/>
  <c r="Q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P1356" i="1" s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S1355" i="1" s="1"/>
  <c r="Q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M1349" i="1" s="1"/>
  <c r="AB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AB1348" i="1" s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S1347" i="1" s="1"/>
  <c r="Q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AB1342" i="1" s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AB1341" i="1" s="1"/>
  <c r="O1341" i="1"/>
  <c r="P1341" i="1" s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P1340" i="1" s="1"/>
  <c r="AB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S1339" i="1" s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P1333" i="1" s="1"/>
  <c r="N1333" i="1"/>
  <c r="L1333" i="1"/>
  <c r="M1333" i="1" s="1"/>
  <c r="K1333" i="1"/>
  <c r="J1333" i="1"/>
  <c r="I1333" i="1"/>
  <c r="AB1333" i="1" s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S1331" i="1" s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M1325" i="1" s="1"/>
  <c r="K1325" i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S1323" i="1" s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AB1318" i="1" s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P1317" i="1" s="1"/>
  <c r="AB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S1315" i="1" s="1"/>
  <c r="Q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M1309" i="1" s="1"/>
  <c r="K1309" i="1"/>
  <c r="J1309" i="1"/>
  <c r="I1309" i="1"/>
  <c r="AB1309" i="1" s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P1308" i="1" s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S1307" i="1" s="1"/>
  <c r="Q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P1300" i="1" s="1"/>
  <c r="AB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P1292" i="1" s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S1291" i="1" s="1"/>
  <c r="Q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M1285" i="1" s="1"/>
  <c r="AB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S1284" i="1" s="1"/>
  <c r="AB1284" i="1" s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AB1278" i="1" s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AB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AB1263" i="1" s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AB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P1260" i="1" s="1"/>
  <c r="N1260" i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M1253" i="1" s="1"/>
  <c r="K1253" i="1"/>
  <c r="J1253" i="1"/>
  <c r="I1253" i="1"/>
  <c r="AB1253" i="1" s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S1252" i="1" s="1"/>
  <c r="AB1252" i="1" s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AB1246" i="1" s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AB1245" i="1" s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M1229" i="1" s="1"/>
  <c r="K1229" i="1"/>
  <c r="J1229" i="1"/>
  <c r="I1229" i="1"/>
  <c r="AB1229" i="1" s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P1228" i="1" s="1"/>
  <c r="N1228" i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K1221" i="1"/>
  <c r="J1221" i="1"/>
  <c r="I1221" i="1"/>
  <c r="AB1221" i="1" s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AB1220" i="1" s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AB1214" i="1" s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AB1213" i="1" s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P1204" i="1" s="1"/>
  <c r="N1204" i="1"/>
  <c r="L1204" i="1"/>
  <c r="M1204" i="1" s="1"/>
  <c r="AB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V1202" i="1" s="1"/>
  <c r="T1202" i="1"/>
  <c r="R1202" i="1"/>
  <c r="S1202" i="1" s="1"/>
  <c r="Q1202" i="1"/>
  <c r="P1202" i="1"/>
  <c r="O1202" i="1"/>
  <c r="N1202" i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AB1199" i="1" s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M1197" i="1" s="1"/>
  <c r="K1197" i="1"/>
  <c r="J1197" i="1"/>
  <c r="I1197" i="1"/>
  <c r="AB1197" i="1" s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P1196" i="1" s="1"/>
  <c r="N1196" i="1"/>
  <c r="L1196" i="1"/>
  <c r="M1196" i="1" s="1"/>
  <c r="AB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S1195" i="1" s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S1194" i="1" s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M1189" i="1" s="1"/>
  <c r="K1189" i="1"/>
  <c r="J1189" i="1"/>
  <c r="I1189" i="1"/>
  <c r="AB1189" i="1" s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AB1188" i="1" s="1"/>
  <c r="Q1188" i="1"/>
  <c r="O1188" i="1"/>
  <c r="P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S1186" i="1" s="1"/>
  <c r="Q1186" i="1"/>
  <c r="P1186" i="1"/>
  <c r="O1186" i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AB1182" i="1" s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AB1181" i="1" s="1"/>
  <c r="O1181" i="1"/>
  <c r="P1181" i="1" s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P1180" i="1" s="1"/>
  <c r="AB1180" i="1" s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V1178" i="1" s="1"/>
  <c r="T1178" i="1"/>
  <c r="R1178" i="1"/>
  <c r="S1178" i="1" s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M1173" i="1" s="1"/>
  <c r="AB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P1172" i="1" s="1"/>
  <c r="N1172" i="1"/>
  <c r="L1172" i="1"/>
  <c r="M1172" i="1" s="1"/>
  <c r="AB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S1170" i="1" s="1"/>
  <c r="Q1170" i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M1165" i="1" s="1"/>
  <c r="K1165" i="1"/>
  <c r="J1165" i="1"/>
  <c r="I1165" i="1"/>
  <c r="AB1165" i="1" s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P1164" i="1" s="1"/>
  <c r="N1164" i="1"/>
  <c r="L1164" i="1"/>
  <c r="M1164" i="1" s="1"/>
  <c r="AB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S1162" i="1" s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M1157" i="1" s="1"/>
  <c r="K1157" i="1"/>
  <c r="J1157" i="1"/>
  <c r="I1157" i="1"/>
  <c r="AB1157" i="1" s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AB1156" i="1" s="1"/>
  <c r="Q1156" i="1"/>
  <c r="O1156" i="1"/>
  <c r="P1156" i="1" s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V1154" i="1" s="1"/>
  <c r="T1154" i="1"/>
  <c r="R1154" i="1"/>
  <c r="S1154" i="1" s="1"/>
  <c r="Q1154" i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AB1150" i="1" s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AB1149" i="1" s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O1148" i="1"/>
  <c r="P1148" i="1" s="1"/>
  <c r="AB1148" i="1" s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S1146" i="1" s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P1140" i="1" s="1"/>
  <c r="N1140" i="1"/>
  <c r="L1140" i="1"/>
  <c r="M1140" i="1" s="1"/>
  <c r="AB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R1138" i="1"/>
  <c r="S1138" i="1" s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AB1135" i="1" s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M1133" i="1" s="1"/>
  <c r="K1133" i="1"/>
  <c r="J1133" i="1"/>
  <c r="I1133" i="1"/>
  <c r="AB1133" i="1" s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P1132" i="1" s="1"/>
  <c r="N1132" i="1"/>
  <c r="L1132" i="1"/>
  <c r="M1132" i="1" s="1"/>
  <c r="AB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S1130" i="1" s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K1125" i="1"/>
  <c r="J1125" i="1"/>
  <c r="I1125" i="1"/>
  <c r="AB1125" i="1" s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S1124" i="1" s="1"/>
  <c r="AB1124" i="1" s="1"/>
  <c r="Q1124" i="1"/>
  <c r="O1124" i="1"/>
  <c r="P1124" i="1" s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R1122" i="1"/>
  <c r="S1122" i="1" s="1"/>
  <c r="Q1122" i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AB1118" i="1" s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AB1117" i="1" s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P1116" i="1" s="1"/>
  <c r="AB1116" i="1" s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S1114" i="1" s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L1109" i="1"/>
  <c r="M1109" i="1" s="1"/>
  <c r="AB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P1108" i="1" s="1"/>
  <c r="N1108" i="1"/>
  <c r="L1108" i="1"/>
  <c r="M1108" i="1" s="1"/>
  <c r="AB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R1106" i="1"/>
  <c r="S1106" i="1" s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AB1103" i="1" s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M1101" i="1" s="1"/>
  <c r="K1101" i="1"/>
  <c r="J1101" i="1"/>
  <c r="I1101" i="1"/>
  <c r="AB1101" i="1" s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P1100" i="1" s="1"/>
  <c r="N1100" i="1"/>
  <c r="L1100" i="1"/>
  <c r="M1100" i="1" s="1"/>
  <c r="AB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S1098" i="1" s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M1093" i="1" s="1"/>
  <c r="K1093" i="1"/>
  <c r="J1093" i="1"/>
  <c r="I1093" i="1"/>
  <c r="AB1093" i="1" s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S1092" i="1" s="1"/>
  <c r="AB1092" i="1" s="1"/>
  <c r="Q1092" i="1"/>
  <c r="O1092" i="1"/>
  <c r="P1092" i="1" s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S1091" i="1" s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S1090" i="1" s="1"/>
  <c r="Q1090" i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AB1086" i="1" s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AB1085" i="1" s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P1084" i="1" s="1"/>
  <c r="AB1084" i="1" s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S1082" i="1" s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M1077" i="1" s="1"/>
  <c r="AB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P1076" i="1" s="1"/>
  <c r="N1076" i="1"/>
  <c r="L1076" i="1"/>
  <c r="M1076" i="1" s="1"/>
  <c r="AB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S1075" i="1" s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S1074" i="1" s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M1069" i="1" s="1"/>
  <c r="K1069" i="1"/>
  <c r="J1069" i="1"/>
  <c r="I1069" i="1"/>
  <c r="AB1069" i="1" s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P1068" i="1" s="1"/>
  <c r="N1068" i="1"/>
  <c r="L1068" i="1"/>
  <c r="M1068" i="1" s="1"/>
  <c r="AB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S1066" i="1" s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M1061" i="1" s="1"/>
  <c r="K1061" i="1"/>
  <c r="J1061" i="1"/>
  <c r="I1061" i="1"/>
  <c r="AB1061" i="1" s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S1060" i="1" s="1"/>
  <c r="AB1060" i="1" s="1"/>
  <c r="Q1060" i="1"/>
  <c r="O1060" i="1"/>
  <c r="P1060" i="1" s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S1059" i="1" s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R1058" i="1"/>
  <c r="S1058" i="1" s="1"/>
  <c r="Q1058" i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AB1054" i="1" s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AB1053" i="1" s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P1052" i="1" s="1"/>
  <c r="AB1052" i="1" s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S1051" i="1" s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S1050" i="1" s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M1045" i="1" s="1"/>
  <c r="AB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P1044" i="1" s="1"/>
  <c r="N1044" i="1"/>
  <c r="L1044" i="1"/>
  <c r="M1044" i="1" s="1"/>
  <c r="AB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S1043" i="1" s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S1042" i="1" s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M1037" i="1" s="1"/>
  <c r="K1037" i="1"/>
  <c r="J1037" i="1"/>
  <c r="I1037" i="1"/>
  <c r="AB1037" i="1" s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P1036" i="1" s="1"/>
  <c r="N1036" i="1"/>
  <c r="L1036" i="1"/>
  <c r="M1036" i="1" s="1"/>
  <c r="AB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S1035" i="1" s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S1034" i="1" s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M1029" i="1" s="1"/>
  <c r="K1029" i="1"/>
  <c r="J1029" i="1"/>
  <c r="I1029" i="1"/>
  <c r="AB1029" i="1" s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S1028" i="1" s="1"/>
  <c r="AB1028" i="1" s="1"/>
  <c r="Q1028" i="1"/>
  <c r="O1028" i="1"/>
  <c r="P1028" i="1" s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S1027" i="1" s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S1026" i="1" s="1"/>
  <c r="Q1026" i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AB1022" i="1" s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AB1021" i="1" s="1"/>
  <c r="O1021" i="1"/>
  <c r="P1021" i="1" s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P1020" i="1" s="1"/>
  <c r="AB1020" i="1" s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S1019" i="1" s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S1018" i="1" s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M1013" i="1" s="1"/>
  <c r="AB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P1012" i="1" s="1"/>
  <c r="N1012" i="1"/>
  <c r="L1012" i="1"/>
  <c r="M1012" i="1" s="1"/>
  <c r="AB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V1011" i="1" s="1"/>
  <c r="T1011" i="1"/>
  <c r="R1011" i="1"/>
  <c r="S1011" i="1" s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R1010" i="1"/>
  <c r="S1010" i="1" s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AB1007" i="1" s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M1005" i="1" s="1"/>
  <c r="K1005" i="1"/>
  <c r="J1005" i="1"/>
  <c r="I1005" i="1"/>
  <c r="AB1005" i="1" s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P1004" i="1" s="1"/>
  <c r="N1004" i="1"/>
  <c r="L1004" i="1"/>
  <c r="M1004" i="1" s="1"/>
  <c r="AB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S1003" i="1" s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S1002" i="1" s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P997" i="1" s="1"/>
  <c r="N997" i="1"/>
  <c r="L997" i="1"/>
  <c r="M997" i="1" s="1"/>
  <c r="K997" i="1"/>
  <c r="J997" i="1"/>
  <c r="I997" i="1"/>
  <c r="AB997" i="1" s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AB996" i="1" s="1"/>
  <c r="Q996" i="1"/>
  <c r="O996" i="1"/>
  <c r="P996" i="1" s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S995" i="1" s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S994" i="1" s="1"/>
  <c r="Q994" i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AB990" i="1" s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AB989" i="1" s="1"/>
  <c r="O989" i="1"/>
  <c r="P989" i="1" s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P988" i="1" s="1"/>
  <c r="AB988" i="1" s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V987" i="1" s="1"/>
  <c r="T987" i="1"/>
  <c r="R987" i="1"/>
  <c r="S987" i="1" s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S986" i="1" s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P981" i="1" s="1"/>
  <c r="N981" i="1"/>
  <c r="L981" i="1"/>
  <c r="M981" i="1" s="1"/>
  <c r="AB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P980" i="1" s="1"/>
  <c r="N980" i="1"/>
  <c r="L980" i="1"/>
  <c r="M980" i="1" s="1"/>
  <c r="AB980" i="1" s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S979" i="1" s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S978" i="1" s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AB975" i="1" s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P973" i="1" s="1"/>
  <c r="N973" i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P972" i="1" s="1"/>
  <c r="N972" i="1"/>
  <c r="L972" i="1"/>
  <c r="M972" i="1" s="1"/>
  <c r="AB972" i="1" s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S971" i="1" s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S970" i="1" s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P965" i="1" s="1"/>
  <c r="N965" i="1"/>
  <c r="L965" i="1"/>
  <c r="M965" i="1" s="1"/>
  <c r="K965" i="1"/>
  <c r="J965" i="1"/>
  <c r="I965" i="1"/>
  <c r="AB965" i="1" s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S964" i="1" s="1"/>
  <c r="AB964" i="1" s="1"/>
  <c r="Q964" i="1"/>
  <c r="O964" i="1"/>
  <c r="P964" i="1" s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V963" i="1" s="1"/>
  <c r="T963" i="1"/>
  <c r="R963" i="1"/>
  <c r="S963" i="1" s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R962" i="1"/>
  <c r="S962" i="1" s="1"/>
  <c r="Q962" i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AB958" i="1" s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AB957" i="1" s="1"/>
  <c r="O957" i="1"/>
  <c r="P957" i="1" s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P956" i="1" s="1"/>
  <c r="AB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S955" i="1" s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S954" i="1" s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P949" i="1" s="1"/>
  <c r="N949" i="1"/>
  <c r="L949" i="1"/>
  <c r="M949" i="1" s="1"/>
  <c r="AB949" i="1" s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P948" i="1" s="1"/>
  <c r="N948" i="1"/>
  <c r="L948" i="1"/>
  <c r="M948" i="1" s="1"/>
  <c r="AB948" i="1" s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V947" i="1" s="1"/>
  <c r="T947" i="1"/>
  <c r="R947" i="1"/>
  <c r="S947" i="1" s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R946" i="1"/>
  <c r="S946" i="1" s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AB943" i="1" s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P941" i="1" s="1"/>
  <c r="N941" i="1"/>
  <c r="L941" i="1"/>
  <c r="M941" i="1" s="1"/>
  <c r="K941" i="1"/>
  <c r="J941" i="1"/>
  <c r="I941" i="1"/>
  <c r="AB941" i="1" s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P940" i="1" s="1"/>
  <c r="N940" i="1"/>
  <c r="L940" i="1"/>
  <c r="M940" i="1" s="1"/>
  <c r="AB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V939" i="1" s="1"/>
  <c r="T939" i="1"/>
  <c r="R939" i="1"/>
  <c r="S939" i="1" s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S938" i="1" s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M934" i="1" s="1"/>
  <c r="K934" i="1"/>
  <c r="J934" i="1"/>
  <c r="I934" i="1"/>
  <c r="AB934" i="1" s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AB933" i="1" s="1"/>
  <c r="O933" i="1"/>
  <c r="P933" i="1" s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S932" i="1" s="1"/>
  <c r="Q932" i="1"/>
  <c r="O932" i="1"/>
  <c r="P932" i="1" s="1"/>
  <c r="N932" i="1"/>
  <c r="L932" i="1"/>
  <c r="M932" i="1" s="1"/>
  <c r="K932" i="1"/>
  <c r="J932" i="1"/>
  <c r="AB932" i="1" s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S931" i="1" s="1"/>
  <c r="Q931" i="1"/>
  <c r="O931" i="1"/>
  <c r="P931" i="1" s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S930" i="1" s="1"/>
  <c r="Q930" i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AB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P925" i="1" s="1"/>
  <c r="N925" i="1"/>
  <c r="L925" i="1"/>
  <c r="M925" i="1" s="1"/>
  <c r="K925" i="1"/>
  <c r="J925" i="1"/>
  <c r="I925" i="1"/>
  <c r="AB925" i="1" s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S924" i="1" s="1"/>
  <c r="AB924" i="1" s="1"/>
  <c r="Q924" i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V923" i="1" s="1"/>
  <c r="T923" i="1"/>
  <c r="R923" i="1"/>
  <c r="S923" i="1" s="1"/>
  <c r="Q923" i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S922" i="1" s="1"/>
  <c r="Q922" i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AB918" i="1" s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P917" i="1" s="1"/>
  <c r="N917" i="1"/>
  <c r="L917" i="1"/>
  <c r="M917" i="1" s="1"/>
  <c r="K917" i="1"/>
  <c r="J917" i="1"/>
  <c r="I917" i="1"/>
  <c r="AB917" i="1" s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S916" i="1" s="1"/>
  <c r="AB916" i="1" s="1"/>
  <c r="Q916" i="1"/>
  <c r="O916" i="1"/>
  <c r="P916" i="1" s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V915" i="1" s="1"/>
  <c r="T915" i="1"/>
  <c r="R915" i="1"/>
  <c r="S915" i="1" s="1"/>
  <c r="Q915" i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S914" i="1" s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M910" i="1" s="1"/>
  <c r="K910" i="1"/>
  <c r="J910" i="1"/>
  <c r="I910" i="1"/>
  <c r="AB910" i="1" s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AB909" i="1" s="1"/>
  <c r="O909" i="1"/>
  <c r="P909" i="1" s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V907" i="1" s="1"/>
  <c r="T907" i="1"/>
  <c r="R907" i="1"/>
  <c r="S907" i="1" s="1"/>
  <c r="Q907" i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P901" i="1" s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R900" i="1"/>
  <c r="S900" i="1" s="1"/>
  <c r="Q900" i="1"/>
  <c r="O900" i="1"/>
  <c r="P900" i="1" s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S899" i="1" s="1"/>
  <c r="Q899" i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S898" i="1" s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AB894" i="1" s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O893" i="1"/>
  <c r="P893" i="1" s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S892" i="1" s="1"/>
  <c r="Q892" i="1"/>
  <c r="O892" i="1"/>
  <c r="P892" i="1" s="1"/>
  <c r="N892" i="1"/>
  <c r="L892" i="1"/>
  <c r="M892" i="1" s="1"/>
  <c r="AB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R891" i="1"/>
  <c r="S891" i="1" s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P885" i="1" s="1"/>
  <c r="N885" i="1"/>
  <c r="L885" i="1"/>
  <c r="M885" i="1" s="1"/>
  <c r="K885" i="1"/>
  <c r="J885" i="1"/>
  <c r="I885" i="1"/>
  <c r="AB885" i="1" s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S884" i="1" s="1"/>
  <c r="Q884" i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AB878" i="1" s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S876" i="1" s="1"/>
  <c r="Q876" i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S868" i="1" s="1"/>
  <c r="Q868" i="1"/>
  <c r="O868" i="1"/>
  <c r="P868" i="1" s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R867" i="1"/>
  <c r="S867" i="1" s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AB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S863" i="1"/>
  <c r="R863" i="1"/>
  <c r="Q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S860" i="1" s="1"/>
  <c r="Q860" i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R859" i="1"/>
  <c r="S859" i="1" s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R853" i="1"/>
  <c r="Q853" i="1"/>
  <c r="S853" i="1" s="1"/>
  <c r="O853" i="1"/>
  <c r="P853" i="1" s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S852" i="1" s="1"/>
  <c r="Q852" i="1"/>
  <c r="O852" i="1"/>
  <c r="P852" i="1" s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S851" i="1" s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V850" i="1"/>
  <c r="U850" i="1"/>
  <c r="T850" i="1"/>
  <c r="R850" i="1"/>
  <c r="S850" i="1" s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R844" i="1"/>
  <c r="S844" i="1" s="1"/>
  <c r="Q844" i="1"/>
  <c r="O844" i="1"/>
  <c r="P844" i="1" s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V842" i="1" s="1"/>
  <c r="T842" i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O837" i="1"/>
  <c r="P837" i="1" s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AB836" i="1" s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V834" i="1" s="1"/>
  <c r="T834" i="1"/>
  <c r="R834" i="1"/>
  <c r="S834" i="1" s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O829" i="1"/>
  <c r="P829" i="1" s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V826" i="1" s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M822" i="1" s="1"/>
  <c r="K822" i="1"/>
  <c r="J822" i="1"/>
  <c r="I822" i="1"/>
  <c r="AB822" i="1" s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P821" i="1" s="1"/>
  <c r="N821" i="1"/>
  <c r="L821" i="1"/>
  <c r="M821" i="1" s="1"/>
  <c r="K821" i="1"/>
  <c r="J821" i="1"/>
  <c r="I821" i="1"/>
  <c r="AB821" i="1" s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R819" i="1"/>
  <c r="S819" i="1" s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AB813" i="1" s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S811" i="1"/>
  <c r="R811" i="1"/>
  <c r="Q811" i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T806" i="1"/>
  <c r="V806" i="1" s="1"/>
  <c r="R806" i="1"/>
  <c r="Q806" i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S804" i="1" s="1"/>
  <c r="Q804" i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S803" i="1" s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AB800" i="1" s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S796" i="1" s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S795" i="1" s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S794" i="1" s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R789" i="1"/>
  <c r="Q789" i="1"/>
  <c r="S789" i="1" s="1"/>
  <c r="O789" i="1"/>
  <c r="P789" i="1" s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S788" i="1" s="1"/>
  <c r="Q788" i="1"/>
  <c r="O788" i="1"/>
  <c r="P788" i="1" s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S787" i="1" s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R786" i="1"/>
  <c r="S786" i="1" s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AB783" i="1" s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R782" i="1"/>
  <c r="Q782" i="1"/>
  <c r="S782" i="1" s="1"/>
  <c r="AB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AB781" i="1" s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V778" i="1" s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V777" i="1" s="1"/>
  <c r="T777" i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AB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S766" i="1" s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AB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AB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AB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AB738" i="1" s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AB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S736" i="1" s="1"/>
  <c r="Q736" i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AB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AB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S718" i="1" s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AB713" i="1" s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S712" i="1" s="1"/>
  <c r="Q712" i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S710" i="1" s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AB706" i="1" s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AB705" i="1" s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S704" i="1" s="1"/>
  <c r="Q704" i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AB698" i="1" s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AB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S694" i="1" s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AB690" i="1" s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AB689" i="1" s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S688" i="1" s="1"/>
  <c r="Q688" i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AB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S680" i="1" s="1"/>
  <c r="Q680" i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AB673" i="1" s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S672" i="1" s="1"/>
  <c r="Q672" i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AB666" i="1" s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AB665" i="1" s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S662" i="1" s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AB657" i="1" s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P656" i="1" s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S654" i="1" s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AB649" i="1" s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W637" i="1"/>
  <c r="U637" i="1"/>
  <c r="V637" i="1" s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V630" i="1" s="1"/>
  <c r="T630" i="1"/>
  <c r="R630" i="1"/>
  <c r="S630" i="1" s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V629" i="1" s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R625" i="1"/>
  <c r="Q625" i="1"/>
  <c r="S625" i="1" s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AB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S615" i="1"/>
  <c r="R615" i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V613" i="1" s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AB609" i="1" s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P608" i="1"/>
  <c r="O608" i="1"/>
  <c r="N608" i="1"/>
  <c r="L608" i="1"/>
  <c r="M608" i="1" s="1"/>
  <c r="K608" i="1"/>
  <c r="J608" i="1"/>
  <c r="AB608" i="1" s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S607" i="1"/>
  <c r="R607" i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V605" i="1" s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P601" i="1" s="1"/>
  <c r="N601" i="1"/>
  <c r="L601" i="1"/>
  <c r="M601" i="1" s="1"/>
  <c r="K601" i="1"/>
  <c r="J601" i="1"/>
  <c r="I601" i="1"/>
  <c r="AB601" i="1" s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P600" i="1"/>
  <c r="O600" i="1"/>
  <c r="N600" i="1"/>
  <c r="L600" i="1"/>
  <c r="M600" i="1" s="1"/>
  <c r="K600" i="1"/>
  <c r="J600" i="1"/>
  <c r="AB600" i="1" s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S598" i="1" s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V597" i="1" s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R593" i="1"/>
  <c r="Q593" i="1"/>
  <c r="S593" i="1" s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S592" i="1" s="1"/>
  <c r="AB592" i="1" s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S590" i="1" s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V589" i="1" s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R585" i="1"/>
  <c r="Q585" i="1"/>
  <c r="S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V574" i="1" s="1"/>
  <c r="T574" i="1"/>
  <c r="R574" i="1"/>
  <c r="S574" i="1" s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S562" i="1"/>
  <c r="R562" i="1"/>
  <c r="Q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AB554" i="1" s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O551" i="1"/>
  <c r="N551" i="1"/>
  <c r="P551" i="1" s="1"/>
  <c r="L551" i="1"/>
  <c r="M551" i="1" s="1"/>
  <c r="AB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AB544" i="1" s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AB522" i="1" s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AB488" i="1" s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AB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AB480" i="1" s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AB458" i="1" s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AB440" i="1" s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AB408" i="1" s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AB370" i="1" s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AB360" i="1" s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AB354" i="1" s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AB344" i="1" s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AB338" i="1" s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AB328" i="1" s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AB322" i="1" s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AB312" i="1" s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AB306" i="1" s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AB296" i="1" s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AB290" i="1" s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AB280" i="1" s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AB274" i="1" s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AB264" i="1" s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AB248" i="1" s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AB210" i="1" s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AB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AB186" i="1" s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AB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S148" i="1"/>
  <c r="R148" i="1"/>
  <c r="Q148" i="1"/>
  <c r="O148" i="1"/>
  <c r="N148" i="1"/>
  <c r="P148" i="1" s="1"/>
  <c r="M148" i="1"/>
  <c r="L148" i="1"/>
  <c r="K148" i="1"/>
  <c r="J148" i="1"/>
  <c r="I148" i="1"/>
  <c r="AB148" i="1" s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AB132" i="1" s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AB122" i="1" s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S116" i="1"/>
  <c r="R116" i="1"/>
  <c r="Q116" i="1"/>
  <c r="O116" i="1"/>
  <c r="N116" i="1"/>
  <c r="P116" i="1" s="1"/>
  <c r="M116" i="1"/>
  <c r="L116" i="1"/>
  <c r="K116" i="1"/>
  <c r="J116" i="1"/>
  <c r="AB116" i="1" s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AB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S108" i="1"/>
  <c r="R108" i="1"/>
  <c r="Q108" i="1"/>
  <c r="O108" i="1"/>
  <c r="N108" i="1"/>
  <c r="P108" i="1" s="1"/>
  <c r="M108" i="1"/>
  <c r="L108" i="1"/>
  <c r="K108" i="1"/>
  <c r="J108" i="1"/>
  <c r="AB108" i="1" s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AB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AB82" i="1" s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AB68" i="1" s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AB58" i="1" s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AB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AB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AB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AB18" i="1" s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AB4" i="1" s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78" i="1" l="1"/>
  <c r="AB462" i="1"/>
  <c r="AB6" i="1"/>
  <c r="AB10" i="1"/>
  <c r="AB21" i="1"/>
  <c r="AB23" i="1"/>
  <c r="AB40" i="1"/>
  <c r="AB41" i="1"/>
  <c r="AB59" i="1"/>
  <c r="AB60" i="1"/>
  <c r="AB70" i="1"/>
  <c r="AB74" i="1"/>
  <c r="AB85" i="1"/>
  <c r="AB87" i="1"/>
  <c r="AB100" i="1"/>
  <c r="AB104" i="1"/>
  <c r="AB105" i="1"/>
  <c r="AB123" i="1"/>
  <c r="AB124" i="1"/>
  <c r="AB134" i="1"/>
  <c r="AB138" i="1"/>
  <c r="AB149" i="1"/>
  <c r="AB151" i="1"/>
  <c r="AB164" i="1"/>
  <c r="AB168" i="1"/>
  <c r="AB169" i="1"/>
  <c r="AB187" i="1"/>
  <c r="AB198" i="1"/>
  <c r="AB202" i="1"/>
  <c r="AB212" i="1"/>
  <c r="AB213" i="1"/>
  <c r="AB215" i="1"/>
  <c r="AB227" i="1"/>
  <c r="AB231" i="1"/>
  <c r="AB243" i="1"/>
  <c r="AB247" i="1"/>
  <c r="AB259" i="1"/>
  <c r="AB263" i="1"/>
  <c r="AB275" i="1"/>
  <c r="AB279" i="1"/>
  <c r="AB291" i="1"/>
  <c r="AB295" i="1"/>
  <c r="AB307" i="1"/>
  <c r="AB311" i="1"/>
  <c r="AB323" i="1"/>
  <c r="AB327" i="1"/>
  <c r="AB339" i="1"/>
  <c r="AB343" i="1"/>
  <c r="AB355" i="1"/>
  <c r="AB359" i="1"/>
  <c r="AB376" i="1"/>
  <c r="AB379" i="1"/>
  <c r="AB385" i="1"/>
  <c r="AB393" i="1"/>
  <c r="AB400" i="1"/>
  <c r="AB413" i="1"/>
  <c r="AB432" i="1"/>
  <c r="AB445" i="1"/>
  <c r="AB464" i="1"/>
  <c r="AB472" i="1"/>
  <c r="AB479" i="1"/>
  <c r="AB484" i="1"/>
  <c r="AB485" i="1"/>
  <c r="AB486" i="1"/>
  <c r="AB514" i="1"/>
  <c r="AB521" i="1"/>
  <c r="AB523" i="1"/>
  <c r="AB536" i="1"/>
  <c r="AB543" i="1"/>
  <c r="AB548" i="1"/>
  <c r="AB549" i="1"/>
  <c r="AB550" i="1"/>
  <c r="AB565" i="1"/>
  <c r="AB398" i="1"/>
  <c r="AB411" i="1"/>
  <c r="AB430" i="1"/>
  <c r="AB30" i="1"/>
  <c r="AB34" i="1"/>
  <c r="AB45" i="1"/>
  <c r="AB65" i="1"/>
  <c r="AB94" i="1"/>
  <c r="AB98" i="1"/>
  <c r="AB109" i="1"/>
  <c r="AB129" i="1"/>
  <c r="AB158" i="1"/>
  <c r="AB162" i="1"/>
  <c r="AB173" i="1"/>
  <c r="AB188" i="1"/>
  <c r="AB193" i="1"/>
  <c r="AB384" i="1"/>
  <c r="AB387" i="1"/>
  <c r="AB402" i="1"/>
  <c r="AB406" i="1"/>
  <c r="AB412" i="1"/>
  <c r="AB415" i="1"/>
  <c r="AB419" i="1"/>
  <c r="AB434" i="1"/>
  <c r="AB438" i="1"/>
  <c r="AB444" i="1"/>
  <c r="AB447" i="1"/>
  <c r="AB466" i="1"/>
  <c r="AB474" i="1"/>
  <c r="AB481" i="1"/>
  <c r="AB483" i="1"/>
  <c r="AB496" i="1"/>
  <c r="AB503" i="1"/>
  <c r="AB508" i="1"/>
  <c r="AB509" i="1"/>
  <c r="AB510" i="1"/>
  <c r="AB538" i="1"/>
  <c r="AB545" i="1"/>
  <c r="AB547" i="1"/>
  <c r="AB559" i="1"/>
  <c r="AB596" i="1"/>
  <c r="AB5" i="1"/>
  <c r="AB7" i="1"/>
  <c r="AB20" i="1"/>
  <c r="AB24" i="1"/>
  <c r="AB43" i="1"/>
  <c r="AB54" i="1"/>
  <c r="AB69" i="1"/>
  <c r="AB71" i="1"/>
  <c r="AB84" i="1"/>
  <c r="AB88" i="1"/>
  <c r="AB107" i="1"/>
  <c r="AB118" i="1"/>
  <c r="AB133" i="1"/>
  <c r="AB135" i="1"/>
  <c r="AB152" i="1"/>
  <c r="AB171" i="1"/>
  <c r="AB182" i="1"/>
  <c r="AB197" i="1"/>
  <c r="AB199" i="1"/>
  <c r="AB216" i="1"/>
  <c r="AB222" i="1"/>
  <c r="AB226" i="1"/>
  <c r="AB232" i="1"/>
  <c r="AB238" i="1"/>
  <c r="AB242" i="1"/>
  <c r="AB254" i="1"/>
  <c r="AB258" i="1"/>
  <c r="AB270" i="1"/>
  <c r="AB286" i="1"/>
  <c r="AB302" i="1"/>
  <c r="AB318" i="1"/>
  <c r="AB329" i="1"/>
  <c r="AB334" i="1"/>
  <c r="AB345" i="1"/>
  <c r="AB350" i="1"/>
  <c r="AB361" i="1"/>
  <c r="AB366" i="1"/>
  <c r="AB392" i="1"/>
  <c r="AB405" i="1"/>
  <c r="AB417" i="1"/>
  <c r="AB424" i="1"/>
  <c r="AB437" i="1"/>
  <c r="AB449" i="1"/>
  <c r="AB456" i="1"/>
  <c r="AB498" i="1"/>
  <c r="AB505" i="1"/>
  <c r="AB507" i="1"/>
  <c r="AB520" i="1"/>
  <c r="AB527" i="1"/>
  <c r="AB532" i="1"/>
  <c r="AB533" i="1"/>
  <c r="AB534" i="1"/>
  <c r="AB555" i="1"/>
  <c r="AB624" i="1"/>
  <c r="AB863" i="1"/>
  <c r="AB142" i="1"/>
  <c r="AB206" i="1"/>
  <c r="AB8" i="1"/>
  <c r="AB9" i="1"/>
  <c r="AB27" i="1"/>
  <c r="AB28" i="1"/>
  <c r="AB38" i="1"/>
  <c r="AB42" i="1"/>
  <c r="AB53" i="1"/>
  <c r="AB55" i="1"/>
  <c r="AB72" i="1"/>
  <c r="AB73" i="1"/>
  <c r="AB91" i="1"/>
  <c r="AB102" i="1"/>
  <c r="AB106" i="1"/>
  <c r="AB117" i="1"/>
  <c r="AB119" i="1"/>
  <c r="AB136" i="1"/>
  <c r="AB137" i="1"/>
  <c r="AB155" i="1"/>
  <c r="AB166" i="1"/>
  <c r="AB170" i="1"/>
  <c r="AB181" i="1"/>
  <c r="AB183" i="1"/>
  <c r="AB196" i="1"/>
  <c r="AB200" i="1"/>
  <c r="AB201" i="1"/>
  <c r="AB219" i="1"/>
  <c r="AB223" i="1"/>
  <c r="AB235" i="1"/>
  <c r="AB239" i="1"/>
  <c r="AB251" i="1"/>
  <c r="AB255" i="1"/>
  <c r="AB267" i="1"/>
  <c r="AB271" i="1"/>
  <c r="AB283" i="1"/>
  <c r="AB287" i="1"/>
  <c r="AB299" i="1"/>
  <c r="AB303" i="1"/>
  <c r="AB315" i="1"/>
  <c r="AB319" i="1"/>
  <c r="AB331" i="1"/>
  <c r="AB335" i="1"/>
  <c r="AB347" i="1"/>
  <c r="AB351" i="1"/>
  <c r="AB363" i="1"/>
  <c r="AB367" i="1"/>
  <c r="AB373" i="1"/>
  <c r="AB382" i="1"/>
  <c r="AB386" i="1"/>
  <c r="AB397" i="1"/>
  <c r="AB409" i="1"/>
  <c r="AB416" i="1"/>
  <c r="AB429" i="1"/>
  <c r="AB441" i="1"/>
  <c r="AB448" i="1"/>
  <c r="AB461" i="1"/>
  <c r="AB468" i="1"/>
  <c r="AB469" i="1"/>
  <c r="AB482" i="1"/>
  <c r="AB489" i="1"/>
  <c r="AB491" i="1"/>
  <c r="AB504" i="1"/>
  <c r="AB511" i="1"/>
  <c r="AB516" i="1"/>
  <c r="AB517" i="1"/>
  <c r="AB518" i="1"/>
  <c r="AB546" i="1"/>
  <c r="AB584" i="1"/>
  <c r="AB586" i="1"/>
  <c r="AB612" i="1"/>
  <c r="AB13" i="1"/>
  <c r="AB15" i="1"/>
  <c r="AB32" i="1"/>
  <c r="AB33" i="1"/>
  <c r="AB51" i="1"/>
  <c r="AB52" i="1"/>
  <c r="AB62" i="1"/>
  <c r="AB66" i="1"/>
  <c r="AB77" i="1"/>
  <c r="AB79" i="1"/>
  <c r="AB92" i="1"/>
  <c r="AB96" i="1"/>
  <c r="AB97" i="1"/>
  <c r="AB115" i="1"/>
  <c r="AB126" i="1"/>
  <c r="AB130" i="1"/>
  <c r="AB141" i="1"/>
  <c r="AB143" i="1"/>
  <c r="AB156" i="1"/>
  <c r="AB160" i="1"/>
  <c r="AB161" i="1"/>
  <c r="AB179" i="1"/>
  <c r="AB180" i="1"/>
  <c r="AB190" i="1"/>
  <c r="AB194" i="1"/>
  <c r="AB204" i="1"/>
  <c r="AB205" i="1"/>
  <c r="AB207" i="1"/>
  <c r="AB372" i="1"/>
  <c r="AB375" i="1"/>
  <c r="AB381" i="1"/>
  <c r="AB390" i="1"/>
  <c r="AB396" i="1"/>
  <c r="AB399" i="1"/>
  <c r="AB403" i="1"/>
  <c r="AB418" i="1"/>
  <c r="AB428" i="1"/>
  <c r="AB431" i="1"/>
  <c r="AB435" i="1"/>
  <c r="AB450" i="1"/>
  <c r="AB460" i="1"/>
  <c r="AB463" i="1"/>
  <c r="AB471" i="1"/>
  <c r="AB528" i="1"/>
  <c r="AB535" i="1"/>
  <c r="AB570" i="1"/>
  <c r="AB14" i="1"/>
  <c r="AB22" i="1"/>
  <c r="AB26" i="1"/>
  <c r="AB37" i="1"/>
  <c r="AB39" i="1"/>
  <c r="AB56" i="1"/>
  <c r="AB57" i="1"/>
  <c r="AB76" i="1"/>
  <c r="AB86" i="1"/>
  <c r="AB90" i="1"/>
  <c r="AB101" i="1"/>
  <c r="AB103" i="1"/>
  <c r="AB120" i="1"/>
  <c r="AB121" i="1"/>
  <c r="AB140" i="1"/>
  <c r="AB150" i="1"/>
  <c r="AB154" i="1"/>
  <c r="AB165" i="1"/>
  <c r="AB167" i="1"/>
  <c r="AB184" i="1"/>
  <c r="AB185" i="1"/>
  <c r="AB214" i="1"/>
  <c r="AB218" i="1"/>
  <c r="AB224" i="1"/>
  <c r="AB225" i="1"/>
  <c r="AB230" i="1"/>
  <c r="AB234" i="1"/>
  <c r="AB240" i="1"/>
  <c r="AB241" i="1"/>
  <c r="AB246" i="1"/>
  <c r="AB250" i="1"/>
  <c r="AB257" i="1"/>
  <c r="AB262" i="1"/>
  <c r="AB266" i="1"/>
  <c r="AB273" i="1"/>
  <c r="AB278" i="1"/>
  <c r="AB282" i="1"/>
  <c r="AB289" i="1"/>
  <c r="AB294" i="1"/>
  <c r="AB298" i="1"/>
  <c r="AB305" i="1"/>
  <c r="AB310" i="1"/>
  <c r="AB314" i="1"/>
  <c r="AB321" i="1"/>
  <c r="AB326" i="1"/>
  <c r="AB330" i="1"/>
  <c r="AB337" i="1"/>
  <c r="AB342" i="1"/>
  <c r="AB346" i="1"/>
  <c r="AB353" i="1"/>
  <c r="AB358" i="1"/>
  <c r="AB362" i="1"/>
  <c r="AB369" i="1"/>
  <c r="AB383" i="1"/>
  <c r="AB495" i="1"/>
  <c r="AB500" i="1"/>
  <c r="AB530" i="1"/>
  <c r="AB552" i="1"/>
  <c r="AB572" i="1"/>
  <c r="AB374" i="1"/>
  <c r="AB12" i="1"/>
  <c r="AB16" i="1"/>
  <c r="AB17" i="1"/>
  <c r="AB35" i="1"/>
  <c r="AB36" i="1"/>
  <c r="AB46" i="1"/>
  <c r="AB50" i="1"/>
  <c r="AB61" i="1"/>
  <c r="AB63" i="1"/>
  <c r="AB80" i="1"/>
  <c r="AB81" i="1"/>
  <c r="AB99" i="1"/>
  <c r="AB110" i="1"/>
  <c r="AB114" i="1"/>
  <c r="AB125" i="1"/>
  <c r="AB127" i="1"/>
  <c r="AB144" i="1"/>
  <c r="AB145" i="1"/>
  <c r="AB163" i="1"/>
  <c r="AB174" i="1"/>
  <c r="AB178" i="1"/>
  <c r="AB189" i="1"/>
  <c r="AB208" i="1"/>
  <c r="AB209" i="1"/>
  <c r="AB228" i="1"/>
  <c r="AB229" i="1"/>
  <c r="AB244" i="1"/>
  <c r="AB245" i="1"/>
  <c r="AB256" i="1"/>
  <c r="AB260" i="1"/>
  <c r="AB261" i="1"/>
  <c r="AB272" i="1"/>
  <c r="AB276" i="1"/>
  <c r="AB277" i="1"/>
  <c r="AB288" i="1"/>
  <c r="AB292" i="1"/>
  <c r="AB293" i="1"/>
  <c r="AB304" i="1"/>
  <c r="AB308" i="1"/>
  <c r="AB309" i="1"/>
  <c r="AB320" i="1"/>
  <c r="AB324" i="1"/>
  <c r="AB325" i="1"/>
  <c r="AB336" i="1"/>
  <c r="AB340" i="1"/>
  <c r="AB341" i="1"/>
  <c r="AB352" i="1"/>
  <c r="AB356" i="1"/>
  <c r="AB357" i="1"/>
  <c r="AB368" i="1"/>
  <c r="AB371" i="1"/>
  <c r="AB377" i="1"/>
  <c r="AB388" i="1"/>
  <c r="AB391" i="1"/>
  <c r="AB395" i="1"/>
  <c r="AB410" i="1"/>
  <c r="AB414" i="1"/>
  <c r="AB420" i="1"/>
  <c r="AB423" i="1"/>
  <c r="AB427" i="1"/>
  <c r="AB442" i="1"/>
  <c r="AB446" i="1"/>
  <c r="AB452" i="1"/>
  <c r="AB455" i="1"/>
  <c r="AB459" i="1"/>
  <c r="AB490" i="1"/>
  <c r="AB497" i="1"/>
  <c r="AB499" i="1"/>
  <c r="AB512" i="1"/>
  <c r="AB519" i="1"/>
  <c r="AB524" i="1"/>
  <c r="AB525" i="1"/>
  <c r="AB526" i="1"/>
  <c r="AB560" i="1"/>
  <c r="AB561" i="1"/>
  <c r="AB577" i="1"/>
  <c r="V560" i="1"/>
  <c r="AB566" i="1"/>
  <c r="S569" i="1"/>
  <c r="AB569" i="1" s="1"/>
  <c r="AB579" i="1"/>
  <c r="M580" i="1"/>
  <c r="AB580" i="1" s="1"/>
  <c r="V585" i="1"/>
  <c r="AB585" i="1" s="1"/>
  <c r="M586" i="1"/>
  <c r="AB599" i="1"/>
  <c r="P611" i="1"/>
  <c r="Z613" i="1"/>
  <c r="AB613" i="1" s="1"/>
  <c r="S618" i="1"/>
  <c r="AB618" i="1" s="1"/>
  <c r="AB646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67" i="1"/>
  <c r="AB812" i="1"/>
  <c r="AB848" i="1"/>
  <c r="AB895" i="1"/>
  <c r="AB908" i="1"/>
  <c r="AB611" i="1"/>
  <c r="AB631" i="1"/>
  <c r="V568" i="1"/>
  <c r="AB568" i="1" s="1"/>
  <c r="S576" i="1"/>
  <c r="AB576" i="1" s="1"/>
  <c r="P587" i="1"/>
  <c r="Z589" i="1"/>
  <c r="AB589" i="1" s="1"/>
  <c r="S594" i="1"/>
  <c r="AB614" i="1"/>
  <c r="AB619" i="1"/>
  <c r="M620" i="1"/>
  <c r="AB620" i="1" s="1"/>
  <c r="S626" i="1"/>
  <c r="AB626" i="1" s="1"/>
  <c r="M628" i="1"/>
  <c r="AB628" i="1" s="1"/>
  <c r="AB634" i="1"/>
  <c r="Z637" i="1"/>
  <c r="AB640" i="1"/>
  <c r="V641" i="1"/>
  <c r="AB641" i="1" s="1"/>
  <c r="P643" i="1"/>
  <c r="AB645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78" i="1"/>
  <c r="AB805" i="1"/>
  <c r="AB830" i="1"/>
  <c r="AB832" i="1"/>
  <c r="AB860" i="1"/>
  <c r="AB1212" i="1"/>
  <c r="AB573" i="1"/>
  <c r="AB590" i="1"/>
  <c r="AB615" i="1"/>
  <c r="AB639" i="1"/>
  <c r="AB650" i="1"/>
  <c r="AB658" i="1"/>
  <c r="AB674" i="1"/>
  <c r="AB682" i="1"/>
  <c r="AB714" i="1"/>
  <c r="AB722" i="1"/>
  <c r="AB730" i="1"/>
  <c r="AB746" i="1"/>
  <c r="AB754" i="1"/>
  <c r="AB757" i="1"/>
  <c r="AB762" i="1"/>
  <c r="AB765" i="1"/>
  <c r="AB770" i="1"/>
  <c r="AB773" i="1"/>
  <c r="AB804" i="1"/>
  <c r="AB1397" i="1"/>
  <c r="AB1774" i="1"/>
  <c r="Z564" i="1"/>
  <c r="AB564" i="1" s="1"/>
  <c r="Z572" i="1"/>
  <c r="V575" i="1"/>
  <c r="V576" i="1"/>
  <c r="V577" i="1"/>
  <c r="M578" i="1"/>
  <c r="AB578" i="1" s="1"/>
  <c r="AB591" i="1"/>
  <c r="P603" i="1"/>
  <c r="AB603" i="1" s="1"/>
  <c r="Z605" i="1"/>
  <c r="AB605" i="1" s="1"/>
  <c r="S610" i="1"/>
  <c r="AB610" i="1" s="1"/>
  <c r="Z629" i="1"/>
  <c r="AB632" i="1"/>
  <c r="V633" i="1"/>
  <c r="AB633" i="1" s="1"/>
  <c r="P635" i="1"/>
  <c r="AB637" i="1"/>
  <c r="AB785" i="1"/>
  <c r="AB816" i="1"/>
  <c r="AB852" i="1"/>
  <c r="AB1244" i="1"/>
  <c r="AB1414" i="1"/>
  <c r="AB1370" i="1"/>
  <c r="AB574" i="1"/>
  <c r="AB581" i="1"/>
  <c r="AB582" i="1"/>
  <c r="AB587" i="1"/>
  <c r="M588" i="1"/>
  <c r="AB588" i="1" s="1"/>
  <c r="V593" i="1"/>
  <c r="AB593" i="1" s="1"/>
  <c r="M594" i="1"/>
  <c r="AB594" i="1" s="1"/>
  <c r="AB607" i="1"/>
  <c r="P619" i="1"/>
  <c r="AB622" i="1"/>
  <c r="AB623" i="1"/>
  <c r="V625" i="1"/>
  <c r="AB625" i="1" s="1"/>
  <c r="P627" i="1"/>
  <c r="AB627" i="1" s="1"/>
  <c r="AB629" i="1"/>
  <c r="S642" i="1"/>
  <c r="AB643" i="1"/>
  <c r="M644" i="1"/>
  <c r="AB644" i="1" s="1"/>
  <c r="AB828" i="1"/>
  <c r="AB839" i="1"/>
  <c r="AB849" i="1"/>
  <c r="AB870" i="1"/>
  <c r="AB1276" i="1"/>
  <c r="AB630" i="1"/>
  <c r="S553" i="1"/>
  <c r="AB553" i="1" s="1"/>
  <c r="P562" i="1"/>
  <c r="AB562" i="1" s="1"/>
  <c r="M571" i="1"/>
  <c r="AB571" i="1" s="1"/>
  <c r="AB583" i="1"/>
  <c r="P595" i="1"/>
  <c r="AB595" i="1" s="1"/>
  <c r="Z597" i="1"/>
  <c r="AB597" i="1" s="1"/>
  <c r="S602" i="1"/>
  <c r="AB602" i="1" s="1"/>
  <c r="AB621" i="1"/>
  <c r="AB648" i="1"/>
  <c r="AB656" i="1"/>
  <c r="AB664" i="1"/>
  <c r="AB672" i="1"/>
  <c r="AB680" i="1"/>
  <c r="AB688" i="1"/>
  <c r="AB696" i="1"/>
  <c r="AB704" i="1"/>
  <c r="AB712" i="1"/>
  <c r="AB720" i="1"/>
  <c r="AB723" i="1"/>
  <c r="AB728" i="1"/>
  <c r="AB731" i="1"/>
  <c r="AB736" i="1"/>
  <c r="AB739" i="1"/>
  <c r="AB744" i="1"/>
  <c r="AB752" i="1"/>
  <c r="AB755" i="1"/>
  <c r="AB760" i="1"/>
  <c r="AB763" i="1"/>
  <c r="AB768" i="1"/>
  <c r="AB771" i="1"/>
  <c r="AB831" i="1"/>
  <c r="AB901" i="1"/>
  <c r="AB1237" i="1"/>
  <c r="AB1372" i="1"/>
  <c r="AB1537" i="1"/>
  <c r="AB606" i="1"/>
  <c r="AB558" i="1"/>
  <c r="AB575" i="1"/>
  <c r="AB598" i="1"/>
  <c r="AB635" i="1"/>
  <c r="AB642" i="1"/>
  <c r="AB651" i="1"/>
  <c r="AB652" i="1"/>
  <c r="AB659" i="1"/>
  <c r="AB660" i="1"/>
  <c r="AB667" i="1"/>
  <c r="AB668" i="1"/>
  <c r="AB675" i="1"/>
  <c r="AB676" i="1"/>
  <c r="AB683" i="1"/>
  <c r="AB684" i="1"/>
  <c r="AB691" i="1"/>
  <c r="AB692" i="1"/>
  <c r="AB699" i="1"/>
  <c r="AB700" i="1"/>
  <c r="AB707" i="1"/>
  <c r="AB708" i="1"/>
  <c r="AB715" i="1"/>
  <c r="AB716" i="1"/>
  <c r="AB724" i="1"/>
  <c r="AB732" i="1"/>
  <c r="AB740" i="1"/>
  <c r="AB747" i="1"/>
  <c r="AB748" i="1"/>
  <c r="AB756" i="1"/>
  <c r="AB764" i="1"/>
  <c r="AB772" i="1"/>
  <c r="AB814" i="1"/>
  <c r="AB823" i="1"/>
  <c r="AB846" i="1"/>
  <c r="AB869" i="1"/>
  <c r="AB902" i="1"/>
  <c r="M775" i="1"/>
  <c r="AB775" i="1" s="1"/>
  <c r="V780" i="1"/>
  <c r="AB780" i="1" s="1"/>
  <c r="V788" i="1"/>
  <c r="AB788" i="1" s="1"/>
  <c r="V789" i="1"/>
  <c r="AB789" i="1" s="1"/>
  <c r="M791" i="1"/>
  <c r="AB791" i="1" s="1"/>
  <c r="S798" i="1"/>
  <c r="AB798" i="1" s="1"/>
  <c r="AB802" i="1"/>
  <c r="P807" i="1"/>
  <c r="AB807" i="1" s="1"/>
  <c r="M816" i="1"/>
  <c r="AB819" i="1"/>
  <c r="Z825" i="1"/>
  <c r="AB825" i="1" s="1"/>
  <c r="S837" i="1"/>
  <c r="AB837" i="1" s="1"/>
  <c r="P846" i="1"/>
  <c r="Z848" i="1"/>
  <c r="V852" i="1"/>
  <c r="V853" i="1"/>
  <c r="AB853" i="1" s="1"/>
  <c r="M855" i="1"/>
  <c r="AB855" i="1" s="1"/>
  <c r="S862" i="1"/>
  <c r="AB862" i="1" s="1"/>
  <c r="AB866" i="1"/>
  <c r="P871" i="1"/>
  <c r="AB871" i="1" s="1"/>
  <c r="M880" i="1"/>
  <c r="AB880" i="1" s="1"/>
  <c r="AB883" i="1"/>
  <c r="AB891" i="1"/>
  <c r="M895" i="1"/>
  <c r="Z904" i="1"/>
  <c r="AB904" i="1" s="1"/>
  <c r="AB905" i="1"/>
  <c r="AB937" i="1"/>
  <c r="AB938" i="1"/>
  <c r="AB939" i="1"/>
  <c r="AB951" i="1"/>
  <c r="AB970" i="1"/>
  <c r="AB971" i="1"/>
  <c r="AB983" i="1"/>
  <c r="AB1002" i="1"/>
  <c r="AB1003" i="1"/>
  <c r="AB1015" i="1"/>
  <c r="AB1034" i="1"/>
  <c r="AB1035" i="1"/>
  <c r="AB1047" i="1"/>
  <c r="AB1066" i="1"/>
  <c r="AB1067" i="1"/>
  <c r="AB1079" i="1"/>
  <c r="AB1098" i="1"/>
  <c r="AB1099" i="1"/>
  <c r="AB1111" i="1"/>
  <c r="AB1130" i="1"/>
  <c r="AB1131" i="1"/>
  <c r="AB1143" i="1"/>
  <c r="AB1162" i="1"/>
  <c r="AB1163" i="1"/>
  <c r="AB1175" i="1"/>
  <c r="AB1194" i="1"/>
  <c r="AB1195" i="1"/>
  <c r="Z1205" i="1"/>
  <c r="AB1205" i="1" s="1"/>
  <c r="AB1207" i="1"/>
  <c r="V1209" i="1"/>
  <c r="P1219" i="1"/>
  <c r="AB1225" i="1"/>
  <c r="AB1226" i="1"/>
  <c r="AB1227" i="1"/>
  <c r="M1236" i="1"/>
  <c r="AB1236" i="1" s="1"/>
  <c r="Z1237" i="1"/>
  <c r="AB1239" i="1"/>
  <c r="V1241" i="1"/>
  <c r="P1251" i="1"/>
  <c r="AB1257" i="1"/>
  <c r="AB1258" i="1"/>
  <c r="AB1259" i="1"/>
  <c r="M1268" i="1"/>
  <c r="AB1268" i="1" s="1"/>
  <c r="Z1269" i="1"/>
  <c r="AB1269" i="1" s="1"/>
  <c r="AB1271" i="1"/>
  <c r="V1273" i="1"/>
  <c r="P1283" i="1"/>
  <c r="AB1283" i="1" s="1"/>
  <c r="AB1288" i="1"/>
  <c r="S1290" i="1"/>
  <c r="AB1290" i="1" s="1"/>
  <c r="Z1293" i="1"/>
  <c r="AB1293" i="1" s="1"/>
  <c r="V1297" i="1"/>
  <c r="AB1302" i="1"/>
  <c r="M1316" i="1"/>
  <c r="AB1316" i="1" s="1"/>
  <c r="AB1329" i="1"/>
  <c r="AB1330" i="1"/>
  <c r="AB1335" i="1"/>
  <c r="P1347" i="1"/>
  <c r="AB1352" i="1"/>
  <c r="S1354" i="1"/>
  <c r="Z1357" i="1"/>
  <c r="AB1357" i="1" s="1"/>
  <c r="V1361" i="1"/>
  <c r="AB1366" i="1"/>
  <c r="M1380" i="1"/>
  <c r="AB1380" i="1" s="1"/>
  <c r="AB1394" i="1"/>
  <c r="AB1395" i="1"/>
  <c r="AB1404" i="1"/>
  <c r="AB1417" i="1"/>
  <c r="AB1422" i="1"/>
  <c r="M1431" i="1"/>
  <c r="AB1440" i="1"/>
  <c r="S1447" i="1"/>
  <c r="AB1521" i="1"/>
  <c r="AB1543" i="1"/>
  <c r="AB1746" i="1"/>
  <c r="AB786" i="1"/>
  <c r="AB803" i="1"/>
  <c r="AB809" i="1"/>
  <c r="AB850" i="1"/>
  <c r="AB867" i="1"/>
  <c r="AB873" i="1"/>
  <c r="AB907" i="1"/>
  <c r="AB921" i="1"/>
  <c r="AB923" i="1"/>
  <c r="AB928" i="1"/>
  <c r="AB961" i="1"/>
  <c r="AB963" i="1"/>
  <c r="AB993" i="1"/>
  <c r="AB995" i="1"/>
  <c r="AB1025" i="1"/>
  <c r="AB1027" i="1"/>
  <c r="AB1057" i="1"/>
  <c r="AB1059" i="1"/>
  <c r="AB1089" i="1"/>
  <c r="AB1091" i="1"/>
  <c r="AB1121" i="1"/>
  <c r="AB1123" i="1"/>
  <c r="AB1153" i="1"/>
  <c r="AB1155" i="1"/>
  <c r="AB1185" i="1"/>
  <c r="AB1187" i="1"/>
  <c r="AB1217" i="1"/>
  <c r="AB1219" i="1"/>
  <c r="AB1231" i="1"/>
  <c r="AB1249" i="1"/>
  <c r="AB1251" i="1"/>
  <c r="AB1281" i="1"/>
  <c r="AB1287" i="1"/>
  <c r="P1299" i="1"/>
  <c r="AB1304" i="1"/>
  <c r="AB1331" i="1"/>
  <c r="M1332" i="1"/>
  <c r="AB1332" i="1" s="1"/>
  <c r="AB1345" i="1"/>
  <c r="AB1351" i="1"/>
  <c r="P1363" i="1"/>
  <c r="AB1368" i="1"/>
  <c r="S1370" i="1"/>
  <c r="V1377" i="1"/>
  <c r="AB1377" i="1" s="1"/>
  <c r="M1396" i="1"/>
  <c r="AB1396" i="1" s="1"/>
  <c r="Z1418" i="1"/>
  <c r="AB1418" i="1" s="1"/>
  <c r="S1421" i="1"/>
  <c r="AB1437" i="1"/>
  <c r="AB1450" i="1"/>
  <c r="P790" i="1"/>
  <c r="AB790" i="1" s="1"/>
  <c r="Z792" i="1"/>
  <c r="AB792" i="1" s="1"/>
  <c r="V796" i="1"/>
  <c r="AB796" i="1" s="1"/>
  <c r="V797" i="1"/>
  <c r="AB797" i="1" s="1"/>
  <c r="M799" i="1"/>
  <c r="AB799" i="1" s="1"/>
  <c r="S806" i="1"/>
  <c r="AB806" i="1" s="1"/>
  <c r="AB810" i="1"/>
  <c r="P815" i="1"/>
  <c r="AB815" i="1" s="1"/>
  <c r="M824" i="1"/>
  <c r="AB824" i="1" s="1"/>
  <c r="AB827" i="1"/>
  <c r="AB833" i="1"/>
  <c r="Z833" i="1"/>
  <c r="S845" i="1"/>
  <c r="AB845" i="1" s="1"/>
  <c r="P854" i="1"/>
  <c r="AB854" i="1" s="1"/>
  <c r="Z856" i="1"/>
  <c r="V860" i="1"/>
  <c r="V861" i="1"/>
  <c r="AB861" i="1" s="1"/>
  <c r="M863" i="1"/>
  <c r="S870" i="1"/>
  <c r="AB874" i="1"/>
  <c r="P879" i="1"/>
  <c r="AB879" i="1" s="1"/>
  <c r="M887" i="1"/>
  <c r="AB887" i="1" s="1"/>
  <c r="Z896" i="1"/>
  <c r="AB897" i="1"/>
  <c r="AB913" i="1"/>
  <c r="AB914" i="1"/>
  <c r="AB915" i="1"/>
  <c r="AB920" i="1"/>
  <c r="AB950" i="1"/>
  <c r="AB960" i="1"/>
  <c r="AB982" i="1"/>
  <c r="AB992" i="1"/>
  <c r="AB1014" i="1"/>
  <c r="AB1024" i="1"/>
  <c r="AB1046" i="1"/>
  <c r="AB1056" i="1"/>
  <c r="AB1078" i="1"/>
  <c r="AB1088" i="1"/>
  <c r="AB1110" i="1"/>
  <c r="AB1120" i="1"/>
  <c r="AB1142" i="1"/>
  <c r="AB1152" i="1"/>
  <c r="AB1174" i="1"/>
  <c r="AB1184" i="1"/>
  <c r="AB1206" i="1"/>
  <c r="AB1216" i="1"/>
  <c r="S1218" i="1"/>
  <c r="AB1218" i="1" s="1"/>
  <c r="AB1238" i="1"/>
  <c r="AB1248" i="1"/>
  <c r="S1250" i="1"/>
  <c r="AB1250" i="1" s="1"/>
  <c r="AB1270" i="1"/>
  <c r="AB1280" i="1"/>
  <c r="AB1294" i="1"/>
  <c r="AB1321" i="1"/>
  <c r="AB1327" i="1"/>
  <c r="AB1344" i="1"/>
  <c r="AB1347" i="1"/>
  <c r="AB1358" i="1"/>
  <c r="AB1387" i="1"/>
  <c r="AB1443" i="1"/>
  <c r="V1446" i="1"/>
  <c r="AB1446" i="1" s="1"/>
  <c r="AB1452" i="1"/>
  <c r="AB1467" i="1"/>
  <c r="AB787" i="1"/>
  <c r="AB793" i="1"/>
  <c r="AB834" i="1"/>
  <c r="AB851" i="1"/>
  <c r="AB857" i="1"/>
  <c r="AB896" i="1"/>
  <c r="AB898" i="1"/>
  <c r="AB912" i="1"/>
  <c r="AB935" i="1"/>
  <c r="AB953" i="1"/>
  <c r="AB954" i="1"/>
  <c r="AB955" i="1"/>
  <c r="AB967" i="1"/>
  <c r="AB985" i="1"/>
  <c r="AB986" i="1"/>
  <c r="AB987" i="1"/>
  <c r="AB999" i="1"/>
  <c r="AB1017" i="1"/>
  <c r="AB1018" i="1"/>
  <c r="AB1019" i="1"/>
  <c r="AB1031" i="1"/>
  <c r="AB1049" i="1"/>
  <c r="AB1050" i="1"/>
  <c r="AB1051" i="1"/>
  <c r="AB1063" i="1"/>
  <c r="AB1081" i="1"/>
  <c r="AB1082" i="1"/>
  <c r="AB1083" i="1"/>
  <c r="AB1095" i="1"/>
  <c r="AB1113" i="1"/>
  <c r="AB1114" i="1"/>
  <c r="AB1115" i="1"/>
  <c r="AB1127" i="1"/>
  <c r="AB1145" i="1"/>
  <c r="AB1146" i="1"/>
  <c r="AB1147" i="1"/>
  <c r="AB1159" i="1"/>
  <c r="AB1177" i="1"/>
  <c r="AB1178" i="1"/>
  <c r="AB1179" i="1"/>
  <c r="AB1191" i="1"/>
  <c r="AB1209" i="1"/>
  <c r="AB1211" i="1"/>
  <c r="AB1223" i="1"/>
  <c r="AB1241" i="1"/>
  <c r="AB1243" i="1"/>
  <c r="AB1255" i="1"/>
  <c r="AB1273" i="1"/>
  <c r="AB1274" i="1"/>
  <c r="AB1275" i="1"/>
  <c r="AB1297" i="1"/>
  <c r="AB1298" i="1"/>
  <c r="AB1303" i="1"/>
  <c r="P1315" i="1"/>
  <c r="AB1315" i="1" s="1"/>
  <c r="AB1320" i="1"/>
  <c r="AB1334" i="1"/>
  <c r="AB1361" i="1"/>
  <c r="AB1363" i="1"/>
  <c r="AB1384" i="1"/>
  <c r="AB1391" i="1"/>
  <c r="AB1398" i="1"/>
  <c r="AB1408" i="1"/>
  <c r="P1434" i="1"/>
  <c r="AB1736" i="1"/>
  <c r="Z776" i="1"/>
  <c r="AB776" i="1" s="1"/>
  <c r="S790" i="1"/>
  <c r="AB794" i="1"/>
  <c r="P799" i="1"/>
  <c r="M808" i="1"/>
  <c r="AB808" i="1" s="1"/>
  <c r="AB811" i="1"/>
  <c r="Z817" i="1"/>
  <c r="AB817" i="1" s="1"/>
  <c r="S829" i="1"/>
  <c r="AB829" i="1" s="1"/>
  <c r="P838" i="1"/>
  <c r="AB838" i="1" s="1"/>
  <c r="Z840" i="1"/>
  <c r="AB840" i="1" s="1"/>
  <c r="V844" i="1"/>
  <c r="AB844" i="1" s="1"/>
  <c r="V845" i="1"/>
  <c r="M847" i="1"/>
  <c r="AB847" i="1" s="1"/>
  <c r="S854" i="1"/>
  <c r="AB858" i="1"/>
  <c r="P863" i="1"/>
  <c r="M872" i="1"/>
  <c r="AB872" i="1" s="1"/>
  <c r="AB875" i="1"/>
  <c r="AB881" i="1"/>
  <c r="Z881" i="1"/>
  <c r="AB899" i="1"/>
  <c r="M903" i="1"/>
  <c r="AB903" i="1" s="1"/>
  <c r="AB927" i="1"/>
  <c r="AB942" i="1"/>
  <c r="AB952" i="1"/>
  <c r="AB974" i="1"/>
  <c r="AB984" i="1"/>
  <c r="AB1006" i="1"/>
  <c r="AB1016" i="1"/>
  <c r="AB1038" i="1"/>
  <c r="AB1048" i="1"/>
  <c r="AB1070" i="1"/>
  <c r="AB1080" i="1"/>
  <c r="AB1102" i="1"/>
  <c r="AB1112" i="1"/>
  <c r="AB1134" i="1"/>
  <c r="AB1144" i="1"/>
  <c r="AB1166" i="1"/>
  <c r="AB1176" i="1"/>
  <c r="AB1198" i="1"/>
  <c r="AB1208" i="1"/>
  <c r="S1210" i="1"/>
  <c r="AB1210" i="1" s="1"/>
  <c r="AB1230" i="1"/>
  <c r="AB1240" i="1"/>
  <c r="S1242" i="1"/>
  <c r="AB1242" i="1" s="1"/>
  <c r="AB1262" i="1"/>
  <c r="AB1272" i="1"/>
  <c r="S1274" i="1"/>
  <c r="AB1279" i="1"/>
  <c r="P1291" i="1"/>
  <c r="AB1291" i="1" s="1"/>
  <c r="AB1296" i="1"/>
  <c r="S1298" i="1"/>
  <c r="Z1301" i="1"/>
  <c r="AB1301" i="1" s="1"/>
  <c r="V1305" i="1"/>
  <c r="AB1305" i="1" s="1"/>
  <c r="AB1310" i="1"/>
  <c r="AB1323" i="1"/>
  <c r="M1324" i="1"/>
  <c r="AB1324" i="1" s="1"/>
  <c r="AB1337" i="1"/>
  <c r="AB1338" i="1"/>
  <c r="AB1343" i="1"/>
  <c r="P1355" i="1"/>
  <c r="AB1355" i="1" s="1"/>
  <c r="AB1360" i="1"/>
  <c r="S1362" i="1"/>
  <c r="AB1362" i="1" s="1"/>
  <c r="Z1365" i="1"/>
  <c r="AB1365" i="1" s="1"/>
  <c r="AB1367" i="1"/>
  <c r="V1369" i="1"/>
  <c r="AB1369" i="1" s="1"/>
  <c r="AB1374" i="1"/>
  <c r="M1388" i="1"/>
  <c r="AB1388" i="1" s="1"/>
  <c r="AB1401" i="1"/>
  <c r="V1420" i="1"/>
  <c r="AB1420" i="1" s="1"/>
  <c r="S1425" i="1"/>
  <c r="Z1429" i="1"/>
  <c r="AB1431" i="1"/>
  <c r="AB1435" i="1"/>
  <c r="AB1436" i="1"/>
  <c r="AB1456" i="1"/>
  <c r="AB1457" i="1"/>
  <c r="AB1483" i="1"/>
  <c r="AB818" i="1"/>
  <c r="AB835" i="1"/>
  <c r="AB841" i="1"/>
  <c r="AB882" i="1"/>
  <c r="AB889" i="1"/>
  <c r="AB919" i="1"/>
  <c r="AB946" i="1"/>
  <c r="AB947" i="1"/>
  <c r="AB959" i="1"/>
  <c r="AB978" i="1"/>
  <c r="AB979" i="1"/>
  <c r="AB991" i="1"/>
  <c r="AB1010" i="1"/>
  <c r="AB1011" i="1"/>
  <c r="AB1023" i="1"/>
  <c r="AB1042" i="1"/>
  <c r="AB1043" i="1"/>
  <c r="AB1055" i="1"/>
  <c r="AB1074" i="1"/>
  <c r="AB1075" i="1"/>
  <c r="AB1087" i="1"/>
  <c r="AB1106" i="1"/>
  <c r="AB1107" i="1"/>
  <c r="AB1119" i="1"/>
  <c r="AB1138" i="1"/>
  <c r="AB1139" i="1"/>
  <c r="AB1151" i="1"/>
  <c r="AB1171" i="1"/>
  <c r="AB1183" i="1"/>
  <c r="AB1203" i="1"/>
  <c r="AB1215" i="1"/>
  <c r="AB1235" i="1"/>
  <c r="AB1247" i="1"/>
  <c r="AB1267" i="1"/>
  <c r="AB1286" i="1"/>
  <c r="AB1299" i="1"/>
  <c r="AB1313" i="1"/>
  <c r="AB1314" i="1"/>
  <c r="AB1319" i="1"/>
  <c r="AB1336" i="1"/>
  <c r="AB1339" i="1"/>
  <c r="AB1350" i="1"/>
  <c r="AB1378" i="1"/>
  <c r="AB1379" i="1"/>
  <c r="AB1400" i="1"/>
  <c r="AB1406" i="1"/>
  <c r="AB1426" i="1"/>
  <c r="AB1430" i="1"/>
  <c r="AB1438" i="1"/>
  <c r="AB1442" i="1"/>
  <c r="AB1448" i="1"/>
  <c r="AB1451" i="1"/>
  <c r="AB777" i="1"/>
  <c r="AB795" i="1"/>
  <c r="AB801" i="1"/>
  <c r="Z801" i="1"/>
  <c r="AB842" i="1"/>
  <c r="P847" i="1"/>
  <c r="M856" i="1"/>
  <c r="AB856" i="1" s="1"/>
  <c r="AB859" i="1"/>
  <c r="AB865" i="1"/>
  <c r="Z865" i="1"/>
  <c r="S877" i="1"/>
  <c r="AB877" i="1" s="1"/>
  <c r="P886" i="1"/>
  <c r="AB886" i="1" s="1"/>
  <c r="AB888" i="1"/>
  <c r="AB890" i="1"/>
  <c r="S893" i="1"/>
  <c r="AB893" i="1" s="1"/>
  <c r="V900" i="1"/>
  <c r="AB900" i="1" s="1"/>
  <c r="AB911" i="1"/>
  <c r="AB944" i="1"/>
  <c r="AB966" i="1"/>
  <c r="AB976" i="1"/>
  <c r="AB998" i="1"/>
  <c r="AB1008" i="1"/>
  <c r="AB1030" i="1"/>
  <c r="AB1040" i="1"/>
  <c r="AB1062" i="1"/>
  <c r="AB1072" i="1"/>
  <c r="AB1094" i="1"/>
  <c r="AB1104" i="1"/>
  <c r="AB1126" i="1"/>
  <c r="AB1136" i="1"/>
  <c r="AB1158" i="1"/>
  <c r="AB1168" i="1"/>
  <c r="AB1190" i="1"/>
  <c r="AB1200" i="1"/>
  <c r="AB1222" i="1"/>
  <c r="AB1232" i="1"/>
  <c r="S1234" i="1"/>
  <c r="AB1234" i="1" s="1"/>
  <c r="AB1254" i="1"/>
  <c r="AB1264" i="1"/>
  <c r="S1266" i="1"/>
  <c r="AB1266" i="1" s="1"/>
  <c r="AB1289" i="1"/>
  <c r="AB1295" i="1"/>
  <c r="P1307" i="1"/>
  <c r="AB1307" i="1" s="1"/>
  <c r="AB1312" i="1"/>
  <c r="AB1326" i="1"/>
  <c r="AB1353" i="1"/>
  <c r="AB1354" i="1"/>
  <c r="AB1359" i="1"/>
  <c r="P1371" i="1"/>
  <c r="AB1371" i="1" s="1"/>
  <c r="AB1376" i="1"/>
  <c r="S1378" i="1"/>
  <c r="AB1383" i="1"/>
  <c r="V1385" i="1"/>
  <c r="AB1385" i="1" s="1"/>
  <c r="AB1390" i="1"/>
  <c r="AB1434" i="1"/>
  <c r="AB1447" i="1"/>
  <c r="AB1499" i="1"/>
  <c r="AB1547" i="1"/>
  <c r="AB1783" i="1"/>
  <c r="AB1528" i="1"/>
  <c r="AB1533" i="1"/>
  <c r="AB1540" i="1"/>
  <c r="AB1560" i="1"/>
  <c r="AB1563" i="1"/>
  <c r="AB1574" i="1"/>
  <c r="AB1589" i="1"/>
  <c r="AB1602" i="1"/>
  <c r="AB1627" i="1"/>
  <c r="S1631" i="1"/>
  <c r="M1633" i="1"/>
  <c r="AB1633" i="1" s="1"/>
  <c r="AB1638" i="1"/>
  <c r="AB1647" i="1"/>
  <c r="AB1653" i="1"/>
  <c r="V1662" i="1"/>
  <c r="AB1666" i="1"/>
  <c r="AB1668" i="1"/>
  <c r="P1672" i="1"/>
  <c r="AB1688" i="1"/>
  <c r="AB1689" i="1"/>
  <c r="V1689" i="1"/>
  <c r="AB1692" i="1"/>
  <c r="AB1702" i="1"/>
  <c r="V1708" i="1"/>
  <c r="AB1724" i="1"/>
  <c r="AB1780" i="1"/>
  <c r="M1402" i="1"/>
  <c r="AB1402" i="1" s="1"/>
  <c r="Z1419" i="1"/>
  <c r="AB1419" i="1" s="1"/>
  <c r="V1439" i="1"/>
  <c r="AB1439" i="1" s="1"/>
  <c r="AB1445" i="1"/>
  <c r="AB1453" i="1"/>
  <c r="P1456" i="1"/>
  <c r="Z1458" i="1"/>
  <c r="AB1458" i="1" s="1"/>
  <c r="AB1460" i="1"/>
  <c r="AB1461" i="1"/>
  <c r="V1470" i="1"/>
  <c r="Z1474" i="1"/>
  <c r="AB1476" i="1"/>
  <c r="AB1477" i="1"/>
  <c r="V1486" i="1"/>
  <c r="AB1486" i="1" s="1"/>
  <c r="Z1490" i="1"/>
  <c r="AB1492" i="1"/>
  <c r="AB1493" i="1"/>
  <c r="V1502" i="1"/>
  <c r="Z1506" i="1"/>
  <c r="AB1508" i="1"/>
  <c r="AB1509" i="1"/>
  <c r="AB1526" i="1"/>
  <c r="M1529" i="1"/>
  <c r="AB1529" i="1" s="1"/>
  <c r="AB1555" i="1"/>
  <c r="AB1559" i="1"/>
  <c r="S1559" i="1"/>
  <c r="M1561" i="1"/>
  <c r="AB1561" i="1" s="1"/>
  <c r="AB1566" i="1"/>
  <c r="AB1581" i="1"/>
  <c r="V1590" i="1"/>
  <c r="AB1594" i="1"/>
  <c r="P1600" i="1"/>
  <c r="AB1600" i="1" s="1"/>
  <c r="AB1604" i="1"/>
  <c r="Z1618" i="1"/>
  <c r="AB1619" i="1"/>
  <c r="S1623" i="1"/>
  <c r="AB1623" i="1" s="1"/>
  <c r="M1625" i="1"/>
  <c r="AB1625" i="1" s="1"/>
  <c r="AB1630" i="1"/>
  <c r="AB1639" i="1"/>
  <c r="AB1645" i="1"/>
  <c r="AB1658" i="1"/>
  <c r="AB1680" i="1"/>
  <c r="AB1683" i="1"/>
  <c r="V1704" i="1"/>
  <c r="AB1867" i="1"/>
  <c r="AB1985" i="1"/>
  <c r="M1410" i="1"/>
  <c r="AB1410" i="1" s="1"/>
  <c r="Z1427" i="1"/>
  <c r="AB1427" i="1" s="1"/>
  <c r="V1447" i="1"/>
  <c r="S1463" i="1"/>
  <c r="AB1463" i="1" s="1"/>
  <c r="AB1464" i="1"/>
  <c r="S1464" i="1"/>
  <c r="P1473" i="1"/>
  <c r="AB1473" i="1" s="1"/>
  <c r="S1479" i="1"/>
  <c r="AB1479" i="1" s="1"/>
  <c r="AB1480" i="1"/>
  <c r="S1480" i="1"/>
  <c r="P1489" i="1"/>
  <c r="AB1489" i="1" s="1"/>
  <c r="S1495" i="1"/>
  <c r="AB1495" i="1" s="1"/>
  <c r="AB1496" i="1"/>
  <c r="S1496" i="1"/>
  <c r="P1505" i="1"/>
  <c r="AB1505" i="1" s="1"/>
  <c r="S1511" i="1"/>
  <c r="AB1511" i="1" s="1"/>
  <c r="AB1512" i="1"/>
  <c r="S1512" i="1"/>
  <c r="S1519" i="1"/>
  <c r="AB1519" i="1" s="1"/>
  <c r="AB1520" i="1"/>
  <c r="AB1525" i="1"/>
  <c r="Z1530" i="1"/>
  <c r="AB1532" i="1"/>
  <c r="V1534" i="1"/>
  <c r="P1544" i="1"/>
  <c r="AB1546" i="1"/>
  <c r="AB1551" i="1"/>
  <c r="S1551" i="1"/>
  <c r="M1553" i="1"/>
  <c r="AB1553" i="1" s="1"/>
  <c r="AB1573" i="1"/>
  <c r="V1582" i="1"/>
  <c r="AB1586" i="1"/>
  <c r="P1592" i="1"/>
  <c r="AB1596" i="1"/>
  <c r="AB1608" i="1"/>
  <c r="Z1610" i="1"/>
  <c r="AB1611" i="1"/>
  <c r="S1615" i="1"/>
  <c r="M1617" i="1"/>
  <c r="AB1617" i="1" s="1"/>
  <c r="AB1631" i="1"/>
  <c r="AB1637" i="1"/>
  <c r="V1646" i="1"/>
  <c r="AB1650" i="1"/>
  <c r="P1656" i="1"/>
  <c r="AB1660" i="1"/>
  <c r="AB1672" i="1"/>
  <c r="Z1674" i="1"/>
  <c r="AB1675" i="1"/>
  <c r="S1679" i="1"/>
  <c r="AB1679" i="1" s="1"/>
  <c r="M1681" i="1"/>
  <c r="AB1681" i="1" s="1"/>
  <c r="AB1720" i="1"/>
  <c r="AB1721" i="1"/>
  <c r="AB1730" i="1"/>
  <c r="AB1737" i="1"/>
  <c r="AB1744" i="1"/>
  <c r="AB1750" i="1"/>
  <c r="AB1857" i="1"/>
  <c r="AB1859" i="1"/>
  <c r="AB1405" i="1"/>
  <c r="AB1517" i="1"/>
  <c r="AB1524" i="1"/>
  <c r="AB1538" i="1"/>
  <c r="AB1544" i="1"/>
  <c r="AB1549" i="1"/>
  <c r="AB1557" i="1"/>
  <c r="AB1580" i="1"/>
  <c r="AB1592" i="1"/>
  <c r="AB1595" i="1"/>
  <c r="AB1615" i="1"/>
  <c r="AB1621" i="1"/>
  <c r="AB1634" i="1"/>
  <c r="AB1644" i="1"/>
  <c r="AB1656" i="1"/>
  <c r="AB1659" i="1"/>
  <c r="AB1670" i="1"/>
  <c r="AB1685" i="1"/>
  <c r="AB1695" i="1"/>
  <c r="AB1699" i="1"/>
  <c r="AB1708" i="1"/>
  <c r="AB1710" i="1"/>
  <c r="AB1715" i="1"/>
  <c r="AB1732" i="1"/>
  <c r="AB1771" i="1"/>
  <c r="AB1807" i="1"/>
  <c r="AB1847" i="1"/>
  <c r="V1407" i="1"/>
  <c r="AB1407" i="1" s="1"/>
  <c r="AB1413" i="1"/>
  <c r="S1416" i="1"/>
  <c r="AB1416" i="1" s="1"/>
  <c r="P1425" i="1"/>
  <c r="AB1425" i="1" s="1"/>
  <c r="M1434" i="1"/>
  <c r="P1449" i="1"/>
  <c r="AB1449" i="1" s="1"/>
  <c r="V1454" i="1"/>
  <c r="AB1454" i="1" s="1"/>
  <c r="V1455" i="1"/>
  <c r="AB1455" i="1" s="1"/>
  <c r="V1462" i="1"/>
  <c r="AB1462" i="1" s="1"/>
  <c r="Z1466" i="1"/>
  <c r="AB1466" i="1" s="1"/>
  <c r="AB1468" i="1"/>
  <c r="AB1469" i="1"/>
  <c r="AB1470" i="1"/>
  <c r="V1478" i="1"/>
  <c r="AB1478" i="1" s="1"/>
  <c r="Z1482" i="1"/>
  <c r="AB1482" i="1" s="1"/>
  <c r="AB1484" i="1"/>
  <c r="AB1485" i="1"/>
  <c r="V1494" i="1"/>
  <c r="AB1494" i="1" s="1"/>
  <c r="Z1498" i="1"/>
  <c r="AB1498" i="1" s="1"/>
  <c r="AB1500" i="1"/>
  <c r="AB1501" i="1"/>
  <c r="AB1502" i="1"/>
  <c r="V1510" i="1"/>
  <c r="AB1510" i="1" s="1"/>
  <c r="Z1514" i="1"/>
  <c r="AB1514" i="1" s="1"/>
  <c r="AB1516" i="1"/>
  <c r="AB1542" i="1"/>
  <c r="M1545" i="1"/>
  <c r="AB1545" i="1" s="1"/>
  <c r="V1558" i="1"/>
  <c r="AB1558" i="1" s="1"/>
  <c r="AB1562" i="1"/>
  <c r="P1568" i="1"/>
  <c r="AB1572" i="1"/>
  <c r="AB1584" i="1"/>
  <c r="Z1586" i="1"/>
  <c r="AB1587" i="1"/>
  <c r="S1591" i="1"/>
  <c r="M1593" i="1"/>
  <c r="AB1593" i="1" s="1"/>
  <c r="AB1598" i="1"/>
  <c r="AB1607" i="1"/>
  <c r="AB1613" i="1"/>
  <c r="V1622" i="1"/>
  <c r="AB1622" i="1" s="1"/>
  <c r="AB1626" i="1"/>
  <c r="P1632" i="1"/>
  <c r="AB1632" i="1" s="1"/>
  <c r="AB1636" i="1"/>
  <c r="AB1648" i="1"/>
  <c r="Z1650" i="1"/>
  <c r="AB1651" i="1"/>
  <c r="S1655" i="1"/>
  <c r="M1657" i="1"/>
  <c r="AB1657" i="1" s="1"/>
  <c r="AB1662" i="1"/>
  <c r="AB1671" i="1"/>
  <c r="AB1677" i="1"/>
  <c r="V1686" i="1"/>
  <c r="AB1686" i="1" s="1"/>
  <c r="AB1725" i="1"/>
  <c r="AB1735" i="1"/>
  <c r="AB1743" i="1"/>
  <c r="AB1781" i="1"/>
  <c r="AB1819" i="1"/>
  <c r="AB1832" i="1"/>
  <c r="AB1421" i="1"/>
  <c r="AB1472" i="1"/>
  <c r="AB1488" i="1"/>
  <c r="AB1504" i="1"/>
  <c r="AB1530" i="1"/>
  <c r="AB1536" i="1"/>
  <c r="AB1541" i="1"/>
  <c r="AB1548" i="1"/>
  <c r="AB1554" i="1"/>
  <c r="AB1564" i="1"/>
  <c r="AB1579" i="1"/>
  <c r="S1583" i="1"/>
  <c r="AB1583" i="1" s="1"/>
  <c r="M1585" i="1"/>
  <c r="AB1585" i="1" s="1"/>
  <c r="AB1590" i="1"/>
  <c r="AB1599" i="1"/>
  <c r="AB1605" i="1"/>
  <c r="V1614" i="1"/>
  <c r="AB1614" i="1" s="1"/>
  <c r="AB1618" i="1"/>
  <c r="P1624" i="1"/>
  <c r="AB1624" i="1" s="1"/>
  <c r="AB1628" i="1"/>
  <c r="AB1643" i="1"/>
  <c r="AB1654" i="1"/>
  <c r="AB1663" i="1"/>
  <c r="AB1682" i="1"/>
  <c r="AB1684" i="1"/>
  <c r="AB1705" i="1"/>
  <c r="AB1718" i="1"/>
  <c r="AB1723" i="1"/>
  <c r="AB1734" i="1"/>
  <c r="AB1761" i="1"/>
  <c r="AB1835" i="1"/>
  <c r="AB1839" i="1"/>
  <c r="AB2068" i="1"/>
  <c r="Z1403" i="1"/>
  <c r="AB1403" i="1" s="1"/>
  <c r="V1423" i="1"/>
  <c r="AB1423" i="1" s="1"/>
  <c r="AB1429" i="1"/>
  <c r="S1432" i="1"/>
  <c r="AB1432" i="1" s="1"/>
  <c r="P1441" i="1"/>
  <c r="AB1441" i="1" s="1"/>
  <c r="M1474" i="1"/>
  <c r="AB1474" i="1" s="1"/>
  <c r="M1490" i="1"/>
  <c r="AB1490" i="1" s="1"/>
  <c r="M1506" i="1"/>
  <c r="AB1506" i="1" s="1"/>
  <c r="AB1534" i="1"/>
  <c r="M1537" i="1"/>
  <c r="P1552" i="1"/>
  <c r="AB1552" i="1" s="1"/>
  <c r="AB1556" i="1"/>
  <c r="AB1568" i="1"/>
  <c r="Z1570" i="1"/>
  <c r="AB1570" i="1" s="1"/>
  <c r="AB1571" i="1"/>
  <c r="S1575" i="1"/>
  <c r="AB1575" i="1" s="1"/>
  <c r="M1577" i="1"/>
  <c r="AB1577" i="1" s="1"/>
  <c r="AB1582" i="1"/>
  <c r="AB1591" i="1"/>
  <c r="AB1597" i="1"/>
  <c r="V1606" i="1"/>
  <c r="AB1606" i="1" s="1"/>
  <c r="AB1610" i="1"/>
  <c r="P1616" i="1"/>
  <c r="AB1616" i="1" s="1"/>
  <c r="AB1620" i="1"/>
  <c r="AB1635" i="1"/>
  <c r="AB1646" i="1"/>
  <c r="AB1655" i="1"/>
  <c r="AB1661" i="1"/>
  <c r="AB1674" i="1"/>
  <c r="AB1676" i="1"/>
  <c r="AB1694" i="1"/>
  <c r="AB1698" i="1"/>
  <c r="AB1719" i="1"/>
  <c r="AB1786" i="1"/>
  <c r="AB1794" i="1"/>
  <c r="AB1795" i="1"/>
  <c r="AB1871" i="1"/>
  <c r="V1695" i="1"/>
  <c r="AB1701" i="1"/>
  <c r="S1704" i="1"/>
  <c r="AB1704" i="1" s="1"/>
  <c r="P1713" i="1"/>
  <c r="AB1713" i="1" s="1"/>
  <c r="M1722" i="1"/>
  <c r="AB1722" i="1" s="1"/>
  <c r="Z1739" i="1"/>
  <c r="AB1739" i="1" s="1"/>
  <c r="AB1772" i="1"/>
  <c r="AB1773" i="1"/>
  <c r="P1776" i="1"/>
  <c r="Z1778" i="1"/>
  <c r="AB1778" i="1" s="1"/>
  <c r="Z1779" i="1"/>
  <c r="AB1779" i="1" s="1"/>
  <c r="M1785" i="1"/>
  <c r="AB1785" i="1" s="1"/>
  <c r="M1786" i="1"/>
  <c r="S1791" i="1"/>
  <c r="AB1791" i="1" s="1"/>
  <c r="S1792" i="1"/>
  <c r="AB1792" i="1" s="1"/>
  <c r="M1810" i="1"/>
  <c r="M1826" i="1"/>
  <c r="AB1826" i="1" s="1"/>
  <c r="M1841" i="1"/>
  <c r="AB1841" i="1" s="1"/>
  <c r="AB1870" i="1"/>
  <c r="M1873" i="1"/>
  <c r="AB1873" i="1" s="1"/>
  <c r="V1878" i="1"/>
  <c r="AB1878" i="1" s="1"/>
  <c r="AB1882" i="1"/>
  <c r="AB1884" i="1"/>
  <c r="P1888" i="1"/>
  <c r="AB1904" i="1"/>
  <c r="Z1906" i="1"/>
  <c r="AB1907" i="1"/>
  <c r="S1911" i="1"/>
  <c r="M1913" i="1"/>
  <c r="AB1913" i="1" s="1"/>
  <c r="AB1918" i="1"/>
  <c r="AB1927" i="1"/>
  <c r="AB1933" i="1"/>
  <c r="V1942" i="1"/>
  <c r="AB1946" i="1"/>
  <c r="AB1948" i="1"/>
  <c r="P1952" i="1"/>
  <c r="AB1952" i="1" s="1"/>
  <c r="Z1970" i="1"/>
  <c r="AB1970" i="1" s="1"/>
  <c r="AB1971" i="1"/>
  <c r="S1975" i="1"/>
  <c r="AB1976" i="1"/>
  <c r="M1977" i="1"/>
  <c r="AB1977" i="1" s="1"/>
  <c r="AB1982" i="1"/>
  <c r="M1983" i="1"/>
  <c r="AB1986" i="1"/>
  <c r="V1998" i="1"/>
  <c r="AB2002" i="1"/>
  <c r="P2016" i="1"/>
  <c r="V2028" i="1"/>
  <c r="Z2030" i="1"/>
  <c r="AB2034" i="1"/>
  <c r="AB2038" i="1"/>
  <c r="AB2042" i="1"/>
  <c r="Z2045" i="1"/>
  <c r="V2047" i="1"/>
  <c r="AB2047" i="1" s="1"/>
  <c r="AB2060" i="1"/>
  <c r="AB2062" i="1"/>
  <c r="AB2095" i="1"/>
  <c r="AB2098" i="1"/>
  <c r="AB1709" i="1"/>
  <c r="AB1796" i="1"/>
  <c r="AB1797" i="1"/>
  <c r="AB1844" i="1"/>
  <c r="AB1858" i="1"/>
  <c r="AB1869" i="1"/>
  <c r="Z1874" i="1"/>
  <c r="AB1875" i="1"/>
  <c r="AB1899" i="1"/>
  <c r="S1903" i="1"/>
  <c r="AB1903" i="1" s="1"/>
  <c r="M1905" i="1"/>
  <c r="AB1905" i="1" s="1"/>
  <c r="AB1919" i="1"/>
  <c r="AB1925" i="1"/>
  <c r="V1934" i="1"/>
  <c r="AB1940" i="1"/>
  <c r="P1944" i="1"/>
  <c r="AB1963" i="1"/>
  <c r="S1967" i="1"/>
  <c r="AB1967" i="1" s="1"/>
  <c r="AB1968" i="1"/>
  <c r="M1969" i="1"/>
  <c r="AB1969" i="1" s="1"/>
  <c r="AB1997" i="1"/>
  <c r="AB2024" i="1"/>
  <c r="AB2031" i="1"/>
  <c r="AB2046" i="1"/>
  <c r="AB2050" i="1"/>
  <c r="AB2069" i="1"/>
  <c r="AB2087" i="1"/>
  <c r="AB2102" i="1"/>
  <c r="AB2106" i="1"/>
  <c r="AB2128" i="1"/>
  <c r="AB2152" i="1"/>
  <c r="AB2155" i="1"/>
  <c r="Z1691" i="1"/>
  <c r="AB1691" i="1" s="1"/>
  <c r="V1711" i="1"/>
  <c r="AB1711" i="1" s="1"/>
  <c r="AB1717" i="1"/>
  <c r="S1720" i="1"/>
  <c r="P1729" i="1"/>
  <c r="AB1729" i="1" s="1"/>
  <c r="M1738" i="1"/>
  <c r="AB1738" i="1" s="1"/>
  <c r="AB1756" i="1"/>
  <c r="AB1757" i="1"/>
  <c r="P1760" i="1"/>
  <c r="Z1762" i="1"/>
  <c r="Z1763" i="1"/>
  <c r="AB1763" i="1" s="1"/>
  <c r="M1769" i="1"/>
  <c r="AB1769" i="1" s="1"/>
  <c r="M1770" i="1"/>
  <c r="AB1770" i="1" s="1"/>
  <c r="S1775" i="1"/>
  <c r="AB1775" i="1" s="1"/>
  <c r="S1776" i="1"/>
  <c r="AB1776" i="1" s="1"/>
  <c r="P1785" i="1"/>
  <c r="V1790" i="1"/>
  <c r="AB1790" i="1" s="1"/>
  <c r="V1791" i="1"/>
  <c r="V1806" i="1"/>
  <c r="Z1810" i="1"/>
  <c r="AB1813" i="1"/>
  <c r="V1822" i="1"/>
  <c r="Z1826" i="1"/>
  <c r="AB1829" i="1"/>
  <c r="V1838" i="1"/>
  <c r="AB1862" i="1"/>
  <c r="M1865" i="1"/>
  <c r="AB1865" i="1" s="1"/>
  <c r="AB1868" i="1"/>
  <c r="AB1888" i="1"/>
  <c r="Z1890" i="1"/>
  <c r="AB1891" i="1"/>
  <c r="S1895" i="1"/>
  <c r="AB1895" i="1" s="1"/>
  <c r="M1897" i="1"/>
  <c r="AB1897" i="1" s="1"/>
  <c r="AB1902" i="1"/>
  <c r="AB1911" i="1"/>
  <c r="AB1917" i="1"/>
  <c r="V1926" i="1"/>
  <c r="AB1926" i="1" s="1"/>
  <c r="AB1930" i="1"/>
  <c r="AB1932" i="1"/>
  <c r="P1936" i="1"/>
  <c r="AB1936" i="1" s="1"/>
  <c r="Z1954" i="1"/>
  <c r="AB1955" i="1"/>
  <c r="S1959" i="1"/>
  <c r="AB1959" i="1" s="1"/>
  <c r="AB1960" i="1"/>
  <c r="M1961" i="1"/>
  <c r="AB1961" i="1" s="1"/>
  <c r="AB1966" i="1"/>
  <c r="AB1975" i="1"/>
  <c r="AB1994" i="1"/>
  <c r="AB2020" i="1"/>
  <c r="AB2022" i="1"/>
  <c r="AB2028" i="1"/>
  <c r="AB2041" i="1"/>
  <c r="AB2058" i="1"/>
  <c r="AB2094" i="1"/>
  <c r="AB2110" i="1"/>
  <c r="AB2122" i="1"/>
  <c r="M1690" i="1"/>
  <c r="AB1690" i="1" s="1"/>
  <c r="Z1707" i="1"/>
  <c r="AB1707" i="1" s="1"/>
  <c r="V1727" i="1"/>
  <c r="AB1727" i="1" s="1"/>
  <c r="AB1733" i="1"/>
  <c r="S1736" i="1"/>
  <c r="P1745" i="1"/>
  <c r="AB1745" i="1" s="1"/>
  <c r="P1753" i="1"/>
  <c r="AB1753" i="1" s="1"/>
  <c r="S1759" i="1"/>
  <c r="AB1759" i="1" s="1"/>
  <c r="S1760" i="1"/>
  <c r="AB1760" i="1" s="1"/>
  <c r="P1769" i="1"/>
  <c r="V1774" i="1"/>
  <c r="V1775" i="1"/>
  <c r="M1802" i="1"/>
  <c r="AB1802" i="1" s="1"/>
  <c r="M1818" i="1"/>
  <c r="M1834" i="1"/>
  <c r="AB1854" i="1"/>
  <c r="M1857" i="1"/>
  <c r="AB1860" i="1"/>
  <c r="S1879" i="1"/>
  <c r="M1881" i="1"/>
  <c r="AB1881" i="1" s="1"/>
  <c r="AB1886" i="1"/>
  <c r="AB1901" i="1"/>
  <c r="V1910" i="1"/>
  <c r="AB1910" i="1" s="1"/>
  <c r="AB1914" i="1"/>
  <c r="AB1916" i="1"/>
  <c r="P1920" i="1"/>
  <c r="Z1938" i="1"/>
  <c r="AB1938" i="1" s="1"/>
  <c r="AB1939" i="1"/>
  <c r="S1943" i="1"/>
  <c r="AB1944" i="1"/>
  <c r="M1945" i="1"/>
  <c r="AB1945" i="1" s="1"/>
  <c r="AB1950" i="1"/>
  <c r="AB1965" i="1"/>
  <c r="V1974" i="1"/>
  <c r="AB1974" i="1" s="1"/>
  <c r="AB1978" i="1"/>
  <c r="AB1980" i="1"/>
  <c r="AB1984" i="1"/>
  <c r="AB1996" i="1"/>
  <c r="P2001" i="1"/>
  <c r="AB2001" i="1" s="1"/>
  <c r="S2003" i="1"/>
  <c r="M2010" i="1"/>
  <c r="AB2010" i="1" s="1"/>
  <c r="Z2011" i="1"/>
  <c r="AB2019" i="1"/>
  <c r="S2029" i="1"/>
  <c r="AB2029" i="1" s="1"/>
  <c r="AB2044" i="1"/>
  <c r="AB2096" i="1"/>
  <c r="AB1741" i="1"/>
  <c r="AB1752" i="1"/>
  <c r="AB1764" i="1"/>
  <c r="AB1765" i="1"/>
  <c r="AB1784" i="1"/>
  <c r="AB1842" i="1"/>
  <c r="AB1848" i="1"/>
  <c r="AB1853" i="1"/>
  <c r="AB1874" i="1"/>
  <c r="AB1887" i="1"/>
  <c r="AB1893" i="1"/>
  <c r="AB1906" i="1"/>
  <c r="AB1908" i="1"/>
  <c r="AB1928" i="1"/>
  <c r="AB1942" i="1"/>
  <c r="AB1951" i="1"/>
  <c r="AB1957" i="1"/>
  <c r="AB1972" i="1"/>
  <c r="AB2012" i="1"/>
  <c r="AB2017" i="1"/>
  <c r="AB2092" i="1"/>
  <c r="AB1749" i="1"/>
  <c r="AB1788" i="1"/>
  <c r="AB1789" i="1"/>
  <c r="AB1805" i="1"/>
  <c r="AB1806" i="1"/>
  <c r="V1814" i="1"/>
  <c r="AB1814" i="1" s="1"/>
  <c r="Z1818" i="1"/>
  <c r="AB1821" i="1"/>
  <c r="AB1822" i="1"/>
  <c r="V1830" i="1"/>
  <c r="AB1830" i="1" s="1"/>
  <c r="Z1834" i="1"/>
  <c r="AB1837" i="1"/>
  <c r="AB1838" i="1"/>
  <c r="AB1846" i="1"/>
  <c r="AB1877" i="1"/>
  <c r="AB1879" i="1"/>
  <c r="AB1885" i="1"/>
  <c r="AB1898" i="1"/>
  <c r="AB1900" i="1"/>
  <c r="AB1920" i="1"/>
  <c r="AB1923" i="1"/>
  <c r="AB1934" i="1"/>
  <c r="AB1943" i="1"/>
  <c r="AB1949" i="1"/>
  <c r="V1958" i="1"/>
  <c r="AB1958" i="1" s="1"/>
  <c r="AB1962" i="1"/>
  <c r="AB1964" i="1"/>
  <c r="AB1988" i="1"/>
  <c r="AB1992" i="1"/>
  <c r="Z2000" i="1"/>
  <c r="AB2000" i="1" s="1"/>
  <c r="S2007" i="1"/>
  <c r="AB2013" i="1"/>
  <c r="M2025" i="1"/>
  <c r="P2027" i="1"/>
  <c r="P2038" i="1"/>
  <c r="S2059" i="1"/>
  <c r="AB2063" i="1"/>
  <c r="AB2078" i="1"/>
  <c r="AB2112" i="1"/>
  <c r="AB1693" i="1"/>
  <c r="S1696" i="1"/>
  <c r="AB1696" i="1" s="1"/>
  <c r="P1705" i="1"/>
  <c r="M1714" i="1"/>
  <c r="AB1714" i="1" s="1"/>
  <c r="Z1731" i="1"/>
  <c r="AB1731" i="1" s="1"/>
  <c r="V1751" i="1"/>
  <c r="AB1751" i="1" s="1"/>
  <c r="Z1755" i="1"/>
  <c r="AB1755" i="1" s="1"/>
  <c r="M1761" i="1"/>
  <c r="M1762" i="1"/>
  <c r="AB1762" i="1" s="1"/>
  <c r="S1767" i="1"/>
  <c r="AB1767" i="1" s="1"/>
  <c r="AB1768" i="1"/>
  <c r="S1768" i="1"/>
  <c r="P1777" i="1"/>
  <c r="AB1777" i="1" s="1"/>
  <c r="V1782" i="1"/>
  <c r="AB1782" i="1" s="1"/>
  <c r="V1783" i="1"/>
  <c r="P1801" i="1"/>
  <c r="AB1801" i="1" s="1"/>
  <c r="AB1804" i="1"/>
  <c r="AB1808" i="1"/>
  <c r="AB1820" i="1"/>
  <c r="AB1824" i="1"/>
  <c r="AB1836" i="1"/>
  <c r="AB1840" i="1"/>
  <c r="AB1845" i="1"/>
  <c r="AB1852" i="1"/>
  <c r="AB1866" i="1"/>
  <c r="AB1872" i="1"/>
  <c r="AB1876" i="1"/>
  <c r="AB1890" i="1"/>
  <c r="AB1892" i="1"/>
  <c r="AB1912" i="1"/>
  <c r="AB1915" i="1"/>
  <c r="AB1935" i="1"/>
  <c r="AB1941" i="1"/>
  <c r="AB1954" i="1"/>
  <c r="AB1956" i="1"/>
  <c r="AB1979" i="1"/>
  <c r="AB1983" i="1"/>
  <c r="AB2018" i="1"/>
  <c r="AB2054" i="1"/>
  <c r="AB2055" i="1"/>
  <c r="AB2074" i="1"/>
  <c r="V1989" i="1"/>
  <c r="AB1989" i="1" s="1"/>
  <c r="AB1995" i="1"/>
  <c r="S1998" i="1"/>
  <c r="AB1998" i="1" s="1"/>
  <c r="P2007" i="1"/>
  <c r="AB2007" i="1" s="1"/>
  <c r="M2016" i="1"/>
  <c r="AB2016" i="1" s="1"/>
  <c r="Z2033" i="1"/>
  <c r="AB2033" i="1" s="1"/>
  <c r="P2071" i="1"/>
  <c r="AB2071" i="1" s="1"/>
  <c r="P2073" i="1"/>
  <c r="V2077" i="1"/>
  <c r="V2079" i="1"/>
  <c r="AB2079" i="1" s="1"/>
  <c r="M2080" i="1"/>
  <c r="AB2080" i="1" s="1"/>
  <c r="M2082" i="1"/>
  <c r="AB2082" i="1" s="1"/>
  <c r="S2086" i="1"/>
  <c r="AB2086" i="1" s="1"/>
  <c r="S2088" i="1"/>
  <c r="AB2088" i="1" s="1"/>
  <c r="Z2091" i="1"/>
  <c r="V2101" i="1"/>
  <c r="Z2105" i="1"/>
  <c r="AB2108" i="1"/>
  <c r="V2117" i="1"/>
  <c r="AB2117" i="1" s="1"/>
  <c r="Z2121" i="1"/>
  <c r="AB2124" i="1"/>
  <c r="Z2137" i="1"/>
  <c r="AB2137" i="1" s="1"/>
  <c r="AB2138" i="1"/>
  <c r="AB2141" i="1"/>
  <c r="AB2145" i="1"/>
  <c r="AB2163" i="1"/>
  <c r="AB2164" i="1"/>
  <c r="AB2169" i="1"/>
  <c r="AB2186" i="1"/>
  <c r="AB2189" i="1"/>
  <c r="AB2202" i="1"/>
  <c r="AB2205" i="1"/>
  <c r="AB2218" i="1"/>
  <c r="AB2221" i="1"/>
  <c r="AB2234" i="1"/>
  <c r="AB2250" i="1"/>
  <c r="AB2266" i="1"/>
  <c r="AB2282" i="1"/>
  <c r="AB2285" i="1"/>
  <c r="AB2298" i="1"/>
  <c r="M2301" i="1"/>
  <c r="AB2311" i="1"/>
  <c r="AB2330" i="1"/>
  <c r="P2334" i="1"/>
  <c r="AB2335" i="1"/>
  <c r="AB2397" i="1"/>
  <c r="AB2415" i="1"/>
  <c r="AB2431" i="1"/>
  <c r="AB2455" i="1"/>
  <c r="AB2467" i="1"/>
  <c r="AB2567" i="1"/>
  <c r="AB2003" i="1"/>
  <c r="AB2059" i="1"/>
  <c r="AB2085" i="1"/>
  <c r="AB2091" i="1"/>
  <c r="AB2132" i="1"/>
  <c r="AB2162" i="1"/>
  <c r="AB2176" i="1"/>
  <c r="AB2357" i="1"/>
  <c r="Z1985" i="1"/>
  <c r="V2005" i="1"/>
  <c r="AB2005" i="1" s="1"/>
  <c r="AB2011" i="1"/>
  <c r="S2014" i="1"/>
  <c r="AB2014" i="1" s="1"/>
  <c r="P2023" i="1"/>
  <c r="AB2023" i="1" s="1"/>
  <c r="M2032" i="1"/>
  <c r="AB2032" i="1" s="1"/>
  <c r="Z2049" i="1"/>
  <c r="AB2049" i="1" s="1"/>
  <c r="M2066" i="1"/>
  <c r="AB2066" i="1" s="1"/>
  <c r="S2070" i="1"/>
  <c r="AB2070" i="1" s="1"/>
  <c r="S2072" i="1"/>
  <c r="AB2072" i="1" s="1"/>
  <c r="AB2073" i="1"/>
  <c r="Z2075" i="1"/>
  <c r="AB2075" i="1" s="1"/>
  <c r="Z2097" i="1"/>
  <c r="AB2097" i="1" s="1"/>
  <c r="P2103" i="1"/>
  <c r="AB2103" i="1" s="1"/>
  <c r="S2104" i="1"/>
  <c r="AB2104" i="1" s="1"/>
  <c r="V2111" i="1"/>
  <c r="AB2111" i="1" s="1"/>
  <c r="M2112" i="1"/>
  <c r="P2119" i="1"/>
  <c r="AB2119" i="1" s="1"/>
  <c r="S2120" i="1"/>
  <c r="AB2120" i="1" s="1"/>
  <c r="Z2129" i="1"/>
  <c r="AB2130" i="1"/>
  <c r="AB2133" i="1"/>
  <c r="AB2179" i="1"/>
  <c r="AB2185" i="1"/>
  <c r="AB2190" i="1"/>
  <c r="AB2201" i="1"/>
  <c r="AB2206" i="1"/>
  <c r="M2215" i="1"/>
  <c r="AB2215" i="1" s="1"/>
  <c r="Z2216" i="1"/>
  <c r="AB2216" i="1" s="1"/>
  <c r="AB2217" i="1"/>
  <c r="V2220" i="1"/>
  <c r="AB2220" i="1" s="1"/>
  <c r="AB2222" i="1"/>
  <c r="M2231" i="1"/>
  <c r="AB2231" i="1" s="1"/>
  <c r="Z2232" i="1"/>
  <c r="AB2233" i="1"/>
  <c r="V2236" i="1"/>
  <c r="AB2238" i="1"/>
  <c r="M2247" i="1"/>
  <c r="AB2247" i="1" s="1"/>
  <c r="Z2248" i="1"/>
  <c r="AB2248" i="1" s="1"/>
  <c r="AB2249" i="1"/>
  <c r="V2252" i="1"/>
  <c r="AB2254" i="1"/>
  <c r="M2263" i="1"/>
  <c r="AB2263" i="1" s="1"/>
  <c r="Z2264" i="1"/>
  <c r="AB2265" i="1"/>
  <c r="V2268" i="1"/>
  <c r="AB2270" i="1"/>
  <c r="M2279" i="1"/>
  <c r="AB2279" i="1" s="1"/>
  <c r="Z2280" i="1"/>
  <c r="AB2280" i="1" s="1"/>
  <c r="AB2281" i="1"/>
  <c r="V2284" i="1"/>
  <c r="AB2286" i="1"/>
  <c r="M2295" i="1"/>
  <c r="AB2295" i="1" s="1"/>
  <c r="Z2296" i="1"/>
  <c r="AB2297" i="1"/>
  <c r="S2310" i="1"/>
  <c r="V2316" i="1"/>
  <c r="AB2316" i="1" s="1"/>
  <c r="AB2351" i="1"/>
  <c r="AB2359" i="1"/>
  <c r="AB2367" i="1"/>
  <c r="AB2383" i="1"/>
  <c r="M1984" i="1"/>
  <c r="Z2001" i="1"/>
  <c r="V2021" i="1"/>
  <c r="AB2021" i="1" s="1"/>
  <c r="AB2027" i="1"/>
  <c r="S2030" i="1"/>
  <c r="AB2030" i="1" s="1"/>
  <c r="P2039" i="1"/>
  <c r="AB2039" i="1" s="1"/>
  <c r="M2048" i="1"/>
  <c r="AB2048" i="1" s="1"/>
  <c r="Z2081" i="1"/>
  <c r="AB2093" i="1"/>
  <c r="AB2099" i="1"/>
  <c r="AB2100" i="1"/>
  <c r="V2109" i="1"/>
  <c r="AB2109" i="1" s="1"/>
  <c r="Z2113" i="1"/>
  <c r="AB2113" i="1" s="1"/>
  <c r="AB2115" i="1"/>
  <c r="AB2116" i="1"/>
  <c r="V2125" i="1"/>
  <c r="AB2125" i="1" s="1"/>
  <c r="AB2129" i="1"/>
  <c r="Z2153" i="1"/>
  <c r="AB2154" i="1"/>
  <c r="AB2157" i="1"/>
  <c r="AB2168" i="1"/>
  <c r="AB2194" i="1"/>
  <c r="AB2197" i="1"/>
  <c r="AB2210" i="1"/>
  <c r="AB2213" i="1"/>
  <c r="AB2226" i="1"/>
  <c r="AB2229" i="1"/>
  <c r="AB2242" i="1"/>
  <c r="AB2245" i="1"/>
  <c r="AB2258" i="1"/>
  <c r="AB2261" i="1"/>
  <c r="AB2274" i="1"/>
  <c r="AB2277" i="1"/>
  <c r="AB2290" i="1"/>
  <c r="AB2293" i="1"/>
  <c r="AB2302" i="1"/>
  <c r="AB2304" i="1"/>
  <c r="AB2306" i="1"/>
  <c r="Z2318" i="1"/>
  <c r="AB2319" i="1"/>
  <c r="V2320" i="1"/>
  <c r="AB2320" i="1" s="1"/>
  <c r="S2325" i="1"/>
  <c r="M2331" i="1"/>
  <c r="AB2331" i="1" s="1"/>
  <c r="V2335" i="1"/>
  <c r="AB2035" i="1"/>
  <c r="AB2057" i="1"/>
  <c r="AB2081" i="1"/>
  <c r="AB2148" i="1"/>
  <c r="AB2177" i="1"/>
  <c r="AB2300" i="1"/>
  <c r="AB2315" i="1"/>
  <c r="AB2382" i="1"/>
  <c r="AB2043" i="1"/>
  <c r="AB2077" i="1"/>
  <c r="AB2083" i="1"/>
  <c r="AB2101" i="1"/>
  <c r="AB2146" i="1"/>
  <c r="AB2149" i="1"/>
  <c r="AB2153" i="1"/>
  <c r="AB2170" i="1"/>
  <c r="AB2184" i="1"/>
  <c r="AB2193" i="1"/>
  <c r="AB2198" i="1"/>
  <c r="AB2200" i="1"/>
  <c r="AB2209" i="1"/>
  <c r="AB2214" i="1"/>
  <c r="AB2225" i="1"/>
  <c r="AB2232" i="1"/>
  <c r="AB2241" i="1"/>
  <c r="AB2257" i="1"/>
  <c r="AB2264" i="1"/>
  <c r="AB2273" i="1"/>
  <c r="AB2278" i="1"/>
  <c r="AB2289" i="1"/>
  <c r="AB2296" i="1"/>
  <c r="AB2308" i="1"/>
  <c r="AB2325" i="1"/>
  <c r="AB2334" i="1"/>
  <c r="AB2337" i="1"/>
  <c r="AB2443" i="1"/>
  <c r="AB2469" i="1"/>
  <c r="AB2479" i="1"/>
  <c r="V1981" i="1"/>
  <c r="AB1981" i="1" s="1"/>
  <c r="AB1987" i="1"/>
  <c r="S1990" i="1"/>
  <c r="AB1990" i="1" s="1"/>
  <c r="P1999" i="1"/>
  <c r="AB1999" i="1" s="1"/>
  <c r="M2008" i="1"/>
  <c r="AB2008" i="1" s="1"/>
  <c r="Z2025" i="1"/>
  <c r="V2045" i="1"/>
  <c r="AB2045" i="1" s="1"/>
  <c r="AB2051" i="1"/>
  <c r="M2056" i="1"/>
  <c r="AB2056" i="1" s="1"/>
  <c r="V2061" i="1"/>
  <c r="AB2061" i="1" s="1"/>
  <c r="AB2065" i="1"/>
  <c r="Z2067" i="1"/>
  <c r="AB2067" i="1" s="1"/>
  <c r="Z2089" i="1"/>
  <c r="AB2089" i="1" s="1"/>
  <c r="P2105" i="1"/>
  <c r="AB2105" i="1" s="1"/>
  <c r="Z2107" i="1"/>
  <c r="AB2107" i="1" s="1"/>
  <c r="M2114" i="1"/>
  <c r="AB2114" i="1" s="1"/>
  <c r="P2121" i="1"/>
  <c r="AB2121" i="1" s="1"/>
  <c r="Z2123" i="1"/>
  <c r="AB2123" i="1" s="1"/>
  <c r="S2134" i="1"/>
  <c r="AB2134" i="1" s="1"/>
  <c r="M2136" i="1"/>
  <c r="AB2136" i="1" s="1"/>
  <c r="AB2139" i="1"/>
  <c r="AB2140" i="1"/>
  <c r="V2149" i="1"/>
  <c r="P2151" i="1"/>
  <c r="AB2151" i="1" s="1"/>
  <c r="AB2160" i="1"/>
  <c r="AB2187" i="1"/>
  <c r="AB2188" i="1"/>
  <c r="AB2203" i="1"/>
  <c r="AB2204" i="1"/>
  <c r="P2214" i="1"/>
  <c r="AB2219" i="1"/>
  <c r="S2221" i="1"/>
  <c r="P2230" i="1"/>
  <c r="AB2230" i="1" s="1"/>
  <c r="AB2235" i="1"/>
  <c r="AB2236" i="1"/>
  <c r="S2237" i="1"/>
  <c r="AB2237" i="1" s="1"/>
  <c r="P2246" i="1"/>
  <c r="AB2246" i="1" s="1"/>
  <c r="AB2251" i="1"/>
  <c r="AB2252" i="1"/>
  <c r="S2253" i="1"/>
  <c r="AB2253" i="1" s="1"/>
  <c r="P2262" i="1"/>
  <c r="AB2262" i="1" s="1"/>
  <c r="AB2267" i="1"/>
  <c r="AB2268" i="1"/>
  <c r="S2269" i="1"/>
  <c r="AB2269" i="1" s="1"/>
  <c r="P2278" i="1"/>
  <c r="AB2283" i="1"/>
  <c r="AB2284" i="1"/>
  <c r="S2285" i="1"/>
  <c r="P2294" i="1"/>
  <c r="AB2294" i="1" s="1"/>
  <c r="AB2312" i="1"/>
  <c r="AB2318" i="1"/>
  <c r="AB2322" i="1"/>
  <c r="AB2336" i="1"/>
  <c r="AB2493" i="1"/>
  <c r="AB2509" i="1"/>
  <c r="AB2525" i="1"/>
  <c r="AB2541" i="1"/>
  <c r="AB2313" i="1"/>
  <c r="AB2345" i="1"/>
  <c r="AB2346" i="1"/>
  <c r="AB2360" i="1"/>
  <c r="AB2361" i="1"/>
  <c r="AB2362" i="1"/>
  <c r="AB2376" i="1"/>
  <c r="AB2377" i="1"/>
  <c r="AB2378" i="1"/>
  <c r="AB2392" i="1"/>
  <c r="AB2393" i="1"/>
  <c r="AB2394" i="1"/>
  <c r="AB2409" i="1"/>
  <c r="AB2441" i="1"/>
  <c r="AB2473" i="1"/>
  <c r="AB2560" i="1"/>
  <c r="V2315" i="1"/>
  <c r="AB2321" i="1"/>
  <c r="S2324" i="1"/>
  <c r="AB2324" i="1" s="1"/>
  <c r="P2333" i="1"/>
  <c r="AB2333" i="1" s="1"/>
  <c r="V2338" i="1"/>
  <c r="AB2338" i="1" s="1"/>
  <c r="V2339" i="1"/>
  <c r="S2347" i="1"/>
  <c r="AB2347" i="1" s="1"/>
  <c r="S2348" i="1"/>
  <c r="P2357" i="1"/>
  <c r="S2363" i="1"/>
  <c r="AB2363" i="1" s="1"/>
  <c r="S2364" i="1"/>
  <c r="P2373" i="1"/>
  <c r="S2379" i="1"/>
  <c r="AB2379" i="1" s="1"/>
  <c r="S2380" i="1"/>
  <c r="P2389" i="1"/>
  <c r="S2395" i="1"/>
  <c r="AB2395" i="1" s="1"/>
  <c r="S2396" i="1"/>
  <c r="AB2404" i="1"/>
  <c r="M2405" i="1"/>
  <c r="AB2405" i="1" s="1"/>
  <c r="AB2408" i="1"/>
  <c r="AB2436" i="1"/>
  <c r="M2437" i="1"/>
  <c r="AB2437" i="1" s="1"/>
  <c r="AB2440" i="1"/>
  <c r="AB2468" i="1"/>
  <c r="AB2491" i="1"/>
  <c r="AB2499" i="1"/>
  <c r="AB2507" i="1"/>
  <c r="AB2515" i="1"/>
  <c r="AB2523" i="1"/>
  <c r="AB2531" i="1"/>
  <c r="AB2539" i="1"/>
  <c r="AB2547" i="1"/>
  <c r="S2547" i="1"/>
  <c r="M2549" i="1"/>
  <c r="AB2549" i="1" s="1"/>
  <c r="P2550" i="1"/>
  <c r="AB2550" i="1" s="1"/>
  <c r="S2555" i="1"/>
  <c r="AB2555" i="1" s="1"/>
  <c r="M2557" i="1"/>
  <c r="AB2557" i="1" s="1"/>
  <c r="P2558" i="1"/>
  <c r="Z2558" i="1"/>
  <c r="S2565" i="1"/>
  <c r="AB2599" i="1"/>
  <c r="AB2703" i="1"/>
  <c r="AB2783" i="1"/>
  <c r="AB2785" i="1"/>
  <c r="AB2814" i="1"/>
  <c r="AB2830" i="1"/>
  <c r="Z2303" i="1"/>
  <c r="AB2303" i="1" s="1"/>
  <c r="V2323" i="1"/>
  <c r="AB2323" i="1" s="1"/>
  <c r="AB2329" i="1"/>
  <c r="S2332" i="1"/>
  <c r="AB2332" i="1" s="1"/>
  <c r="M2341" i="1"/>
  <c r="AB2341" i="1" s="1"/>
  <c r="M2342" i="1"/>
  <c r="AB2342" i="1" s="1"/>
  <c r="M2350" i="1"/>
  <c r="AB2350" i="1" s="1"/>
  <c r="M2366" i="1"/>
  <c r="AB2366" i="1" s="1"/>
  <c r="M2382" i="1"/>
  <c r="AB2401" i="1"/>
  <c r="Z2406" i="1"/>
  <c r="V2410" i="1"/>
  <c r="P2420" i="1"/>
  <c r="AB2422" i="1"/>
  <c r="S2427" i="1"/>
  <c r="AB2427" i="1" s="1"/>
  <c r="AB2433" i="1"/>
  <c r="Z2438" i="1"/>
  <c r="V2442" i="1"/>
  <c r="P2452" i="1"/>
  <c r="AB2454" i="1"/>
  <c r="S2459" i="1"/>
  <c r="AB2459" i="1" s="1"/>
  <c r="AB2465" i="1"/>
  <c r="V2468" i="1"/>
  <c r="P2470" i="1"/>
  <c r="Z2470" i="1"/>
  <c r="V2474" i="1"/>
  <c r="P2484" i="1"/>
  <c r="AB2490" i="1"/>
  <c r="V2492" i="1"/>
  <c r="AB2498" i="1"/>
  <c r="V2500" i="1"/>
  <c r="AB2506" i="1"/>
  <c r="V2508" i="1"/>
  <c r="AB2508" i="1" s="1"/>
  <c r="AB2514" i="1"/>
  <c r="V2516" i="1"/>
  <c r="AB2516" i="1" s="1"/>
  <c r="AB2522" i="1"/>
  <c r="V2524" i="1"/>
  <c r="AB2524" i="1" s="1"/>
  <c r="AB2530" i="1"/>
  <c r="V2532" i="1"/>
  <c r="AB2532" i="1" s="1"/>
  <c r="AB2538" i="1"/>
  <c r="V2540" i="1"/>
  <c r="AB2540" i="1" s="1"/>
  <c r="V2548" i="1"/>
  <c r="AB2548" i="1" s="1"/>
  <c r="V2556" i="1"/>
  <c r="AB2556" i="1" s="1"/>
  <c r="P2564" i="1"/>
  <c r="Z2568" i="1"/>
  <c r="AB2571" i="1"/>
  <c r="S2571" i="1"/>
  <c r="AB2572" i="1"/>
  <c r="M2573" i="1"/>
  <c r="AB2573" i="1" s="1"/>
  <c r="P2574" i="1"/>
  <c r="AB2574" i="1" s="1"/>
  <c r="Z2574" i="1"/>
  <c r="AB2591" i="1"/>
  <c r="AB2719" i="1"/>
  <c r="AB2793" i="1"/>
  <c r="AB2882" i="1"/>
  <c r="AB3015" i="1"/>
  <c r="AB2352" i="1"/>
  <c r="AB2353" i="1"/>
  <c r="AB2354" i="1"/>
  <c r="AB2368" i="1"/>
  <c r="AB2369" i="1"/>
  <c r="AB2370" i="1"/>
  <c r="AB2384" i="1"/>
  <c r="AB2385" i="1"/>
  <c r="AB2386" i="1"/>
  <c r="V2402" i="1"/>
  <c r="AB2402" i="1" s="1"/>
  <c r="P2412" i="1"/>
  <c r="AB2412" i="1" s="1"/>
  <c r="AB2414" i="1"/>
  <c r="S2419" i="1"/>
  <c r="AB2419" i="1" s="1"/>
  <c r="AB2425" i="1"/>
  <c r="Z2430" i="1"/>
  <c r="AB2430" i="1" s="1"/>
  <c r="V2434" i="1"/>
  <c r="AB2434" i="1" s="1"/>
  <c r="P2444" i="1"/>
  <c r="AB2446" i="1"/>
  <c r="S2451" i="1"/>
  <c r="AB2451" i="1" s="1"/>
  <c r="AB2457" i="1"/>
  <c r="P2462" i="1"/>
  <c r="AB2462" i="1" s="1"/>
  <c r="Z2462" i="1"/>
  <c r="V2466" i="1"/>
  <c r="AB2466" i="1" s="1"/>
  <c r="P2476" i="1"/>
  <c r="AB2478" i="1"/>
  <c r="S2483" i="1"/>
  <c r="AB2483" i="1" s="1"/>
  <c r="AB2489" i="1"/>
  <c r="AB2497" i="1"/>
  <c r="AB2505" i="1"/>
  <c r="AB2513" i="1"/>
  <c r="AB2521" i="1"/>
  <c r="AB2529" i="1"/>
  <c r="AB2537" i="1"/>
  <c r="AB2545" i="1"/>
  <c r="AB2553" i="1"/>
  <c r="M2559" i="1"/>
  <c r="AB2559" i="1" s="1"/>
  <c r="AB2568" i="1"/>
  <c r="AB2635" i="1"/>
  <c r="AB2643" i="1"/>
  <c r="AB2695" i="1"/>
  <c r="AB2827" i="1"/>
  <c r="AB2843" i="1"/>
  <c r="P2301" i="1"/>
  <c r="AB2301" i="1" s="1"/>
  <c r="M2310" i="1"/>
  <c r="AB2310" i="1" s="1"/>
  <c r="Z2327" i="1"/>
  <c r="AB2327" i="1" s="1"/>
  <c r="P2340" i="1"/>
  <c r="Z2342" i="1"/>
  <c r="Z2343" i="1"/>
  <c r="AB2343" i="1" s="1"/>
  <c r="P2349" i="1"/>
  <c r="AB2349" i="1" s="1"/>
  <c r="S2355" i="1"/>
  <c r="AB2355" i="1" s="1"/>
  <c r="S2356" i="1"/>
  <c r="AB2356" i="1" s="1"/>
  <c r="P2365" i="1"/>
  <c r="AB2365" i="1" s="1"/>
  <c r="S2371" i="1"/>
  <c r="AB2371" i="1" s="1"/>
  <c r="S2372" i="1"/>
  <c r="AB2372" i="1" s="1"/>
  <c r="P2381" i="1"/>
  <c r="AB2381" i="1" s="1"/>
  <c r="S2387" i="1"/>
  <c r="AB2387" i="1" s="1"/>
  <c r="S2388" i="1"/>
  <c r="AB2388" i="1" s="1"/>
  <c r="AB2418" i="1"/>
  <c r="AB2420" i="1"/>
  <c r="AB2424" i="1"/>
  <c r="AB2450" i="1"/>
  <c r="AB2452" i="1"/>
  <c r="AB2456" i="1"/>
  <c r="AB2482" i="1"/>
  <c r="AB2488" i="1"/>
  <c r="AB2494" i="1"/>
  <c r="AB2502" i="1"/>
  <c r="AB2510" i="1"/>
  <c r="AB2518" i="1"/>
  <c r="AB2526" i="1"/>
  <c r="AB2534" i="1"/>
  <c r="AB2542" i="1"/>
  <c r="V2546" i="1"/>
  <c r="AB2546" i="1" s="1"/>
  <c r="S2549" i="1"/>
  <c r="V2554" i="1"/>
  <c r="AB2554" i="1" s="1"/>
  <c r="S2557" i="1"/>
  <c r="AB2558" i="1"/>
  <c r="AB2562" i="1"/>
  <c r="S2563" i="1"/>
  <c r="AB2563" i="1" s="1"/>
  <c r="AB2564" i="1"/>
  <c r="M2565" i="1"/>
  <c r="AB2565" i="1" s="1"/>
  <c r="P2566" i="1"/>
  <c r="AB2566" i="1" s="1"/>
  <c r="Z2566" i="1"/>
  <c r="V2570" i="1"/>
  <c r="AB2570" i="1" s="1"/>
  <c r="M2575" i="1"/>
  <c r="AB2575" i="1" s="1"/>
  <c r="AB2579" i="1"/>
  <c r="AB2605" i="1"/>
  <c r="AB2667" i="1"/>
  <c r="AB2675" i="1"/>
  <c r="AB2702" i="1"/>
  <c r="AB2729" i="1"/>
  <c r="AB2820" i="1"/>
  <c r="AB2836" i="1"/>
  <c r="AB2851" i="1"/>
  <c r="AB2889" i="1"/>
  <c r="AB2406" i="1"/>
  <c r="AB2417" i="1"/>
  <c r="AB2438" i="1"/>
  <c r="AB2449" i="1"/>
  <c r="AB2470" i="1"/>
  <c r="AB2481" i="1"/>
  <c r="V2484" i="1"/>
  <c r="AB2484" i="1" s="1"/>
  <c r="P2486" i="1"/>
  <c r="Z2486" i="1"/>
  <c r="AB2486" i="1" s="1"/>
  <c r="P2492" i="1"/>
  <c r="AB2492" i="1" s="1"/>
  <c r="AB2496" i="1"/>
  <c r="P2500" i="1"/>
  <c r="AB2500" i="1" s="1"/>
  <c r="AB2504" i="1"/>
  <c r="AB2512" i="1"/>
  <c r="AB2520" i="1"/>
  <c r="AB2528" i="1"/>
  <c r="AB2536" i="1"/>
  <c r="AB2544" i="1"/>
  <c r="AB2552" i="1"/>
  <c r="AB2585" i="1"/>
  <c r="AB2607" i="1"/>
  <c r="AB2625" i="1"/>
  <c r="AB2633" i="1"/>
  <c r="AB2637" i="1"/>
  <c r="AB2763" i="1"/>
  <c r="AB2779" i="1"/>
  <c r="AB2789" i="1"/>
  <c r="AB2831" i="1"/>
  <c r="AB2953" i="1"/>
  <c r="AB2985" i="1"/>
  <c r="V2299" i="1"/>
  <c r="AB2299" i="1" s="1"/>
  <c r="AB2305" i="1"/>
  <c r="S2308" i="1"/>
  <c r="P2317" i="1"/>
  <c r="AB2317" i="1" s="1"/>
  <c r="M2326" i="1"/>
  <c r="AB2326" i="1" s="1"/>
  <c r="S2339" i="1"/>
  <c r="AB2339" i="1" s="1"/>
  <c r="AB2340" i="1"/>
  <c r="S2340" i="1"/>
  <c r="AB2344" i="1"/>
  <c r="P2348" i="1"/>
  <c r="AB2348" i="1" s="1"/>
  <c r="V2355" i="1"/>
  <c r="M2357" i="1"/>
  <c r="Z2359" i="1"/>
  <c r="P2364" i="1"/>
  <c r="AB2364" i="1" s="1"/>
  <c r="V2371" i="1"/>
  <c r="M2373" i="1"/>
  <c r="AB2373" i="1" s="1"/>
  <c r="Z2375" i="1"/>
  <c r="AB2375" i="1" s="1"/>
  <c r="P2380" i="1"/>
  <c r="AB2380" i="1" s="1"/>
  <c r="V2387" i="1"/>
  <c r="M2389" i="1"/>
  <c r="AB2389" i="1" s="1"/>
  <c r="Z2391" i="1"/>
  <c r="AB2391" i="1" s="1"/>
  <c r="P2396" i="1"/>
  <c r="AB2396" i="1" s="1"/>
  <c r="AB2410" i="1"/>
  <c r="M2413" i="1"/>
  <c r="AB2413" i="1" s="1"/>
  <c r="AB2416" i="1"/>
  <c r="AB2442" i="1"/>
  <c r="AB2444" i="1"/>
  <c r="M2445" i="1"/>
  <c r="AB2445" i="1" s="1"/>
  <c r="AB2448" i="1"/>
  <c r="M2463" i="1"/>
  <c r="AB2463" i="1" s="1"/>
  <c r="Z2472" i="1"/>
  <c r="AB2472" i="1" s="1"/>
  <c r="AB2474" i="1"/>
  <c r="AB2476" i="1"/>
  <c r="M2477" i="1"/>
  <c r="AB2477" i="1" s="1"/>
  <c r="AB2480" i="1"/>
  <c r="AB2561" i="1"/>
  <c r="P2572" i="1"/>
  <c r="AB2581" i="1"/>
  <c r="AB2617" i="1"/>
  <c r="AB2639" i="1"/>
  <c r="AB2669" i="1"/>
  <c r="AB2756" i="1"/>
  <c r="AB2771" i="1"/>
  <c r="AB2772" i="1"/>
  <c r="AB2787" i="1"/>
  <c r="AB2848" i="1"/>
  <c r="AB2859" i="1"/>
  <c r="AB3025" i="1"/>
  <c r="AB2576" i="1"/>
  <c r="M2581" i="1"/>
  <c r="P2588" i="1"/>
  <c r="AB2588" i="1" s="1"/>
  <c r="AB2592" i="1"/>
  <c r="M2597" i="1"/>
  <c r="AB2597" i="1" s="1"/>
  <c r="Z2606" i="1"/>
  <c r="AB2608" i="1"/>
  <c r="V2610" i="1"/>
  <c r="AB2610" i="1" s="1"/>
  <c r="P2612" i="1"/>
  <c r="AB2614" i="1"/>
  <c r="M2617" i="1"/>
  <c r="M2629" i="1"/>
  <c r="AB2629" i="1" s="1"/>
  <c r="Z2638" i="1"/>
  <c r="AB2640" i="1"/>
  <c r="V2642" i="1"/>
  <c r="P2644" i="1"/>
  <c r="AB2646" i="1"/>
  <c r="M2649" i="1"/>
  <c r="AB2649" i="1" s="1"/>
  <c r="M2661" i="1"/>
  <c r="AB2661" i="1" s="1"/>
  <c r="P2664" i="1"/>
  <c r="Z2670" i="1"/>
  <c r="AB2670" i="1" s="1"/>
  <c r="AB2672" i="1"/>
  <c r="V2674" i="1"/>
  <c r="P2676" i="1"/>
  <c r="AB2676" i="1" s="1"/>
  <c r="AB2678" i="1"/>
  <c r="M2681" i="1"/>
  <c r="AB2681" i="1" s="1"/>
  <c r="M2693" i="1"/>
  <c r="AB2693" i="1" s="1"/>
  <c r="P2696" i="1"/>
  <c r="AB2698" i="1"/>
  <c r="AB2704" i="1"/>
  <c r="AB2710" i="1"/>
  <c r="Z2714" i="1"/>
  <c r="AB2714" i="1" s="1"/>
  <c r="AB2716" i="1"/>
  <c r="P2720" i="1"/>
  <c r="AB2722" i="1"/>
  <c r="S2727" i="1"/>
  <c r="AB2727" i="1" s="1"/>
  <c r="AB2733" i="1"/>
  <c r="M2753" i="1"/>
  <c r="AB2753" i="1" s="1"/>
  <c r="V2758" i="1"/>
  <c r="AB2768" i="1"/>
  <c r="Z2778" i="1"/>
  <c r="AB2778" i="1" s="1"/>
  <c r="AB2780" i="1"/>
  <c r="P2784" i="1"/>
  <c r="AB2784" i="1" s="1"/>
  <c r="AB2786" i="1"/>
  <c r="AB2791" i="1"/>
  <c r="S2791" i="1"/>
  <c r="AB2797" i="1"/>
  <c r="M2817" i="1"/>
  <c r="AB2817" i="1" s="1"/>
  <c r="V2822" i="1"/>
  <c r="AB2832" i="1"/>
  <c r="AB2838" i="1"/>
  <c r="Z2842" i="1"/>
  <c r="AB2842" i="1" s="1"/>
  <c r="AB2844" i="1"/>
  <c r="P2848" i="1"/>
  <c r="AB2850" i="1"/>
  <c r="S2855" i="1"/>
  <c r="AB2855" i="1" s="1"/>
  <c r="AB2856" i="1"/>
  <c r="AB2861" i="1"/>
  <c r="AB2966" i="1"/>
  <c r="AB2998" i="1"/>
  <c r="AB3050" i="1"/>
  <c r="AB3102" i="1"/>
  <c r="M2577" i="1"/>
  <c r="AB2577" i="1" s="1"/>
  <c r="P2584" i="1"/>
  <c r="S2587" i="1"/>
  <c r="AB2587" i="1" s="1"/>
  <c r="M2593" i="1"/>
  <c r="AB2593" i="1" s="1"/>
  <c r="V2594" i="1"/>
  <c r="Z2598" i="1"/>
  <c r="AB2600" i="1"/>
  <c r="V2602" i="1"/>
  <c r="AB2602" i="1" s="1"/>
  <c r="P2604" i="1"/>
  <c r="AB2606" i="1"/>
  <c r="M2609" i="1"/>
  <c r="AB2609" i="1" s="1"/>
  <c r="AB2620" i="1"/>
  <c r="M2621" i="1"/>
  <c r="AB2621" i="1" s="1"/>
  <c r="Z2630" i="1"/>
  <c r="AB2632" i="1"/>
  <c r="V2634" i="1"/>
  <c r="AB2634" i="1" s="1"/>
  <c r="P2636" i="1"/>
  <c r="AB2638" i="1"/>
  <c r="M2641" i="1"/>
  <c r="AB2641" i="1" s="1"/>
  <c r="AB2652" i="1"/>
  <c r="M2653" i="1"/>
  <c r="AB2653" i="1" s="1"/>
  <c r="P2656" i="1"/>
  <c r="AB2658" i="1"/>
  <c r="Z2662" i="1"/>
  <c r="AB2664" i="1"/>
  <c r="V2666" i="1"/>
  <c r="AB2666" i="1" s="1"/>
  <c r="P2668" i="1"/>
  <c r="M2673" i="1"/>
  <c r="AB2673" i="1" s="1"/>
  <c r="M2685" i="1"/>
  <c r="AB2685" i="1" s="1"/>
  <c r="P2688" i="1"/>
  <c r="AB2688" i="1" s="1"/>
  <c r="Z2694" i="1"/>
  <c r="AB2696" i="1"/>
  <c r="V2698" i="1"/>
  <c r="P2700" i="1"/>
  <c r="M2705" i="1"/>
  <c r="AB2705" i="1" s="1"/>
  <c r="V2710" i="1"/>
  <c r="AB2720" i="1"/>
  <c r="Z2730" i="1"/>
  <c r="AB2732" i="1"/>
  <c r="P2736" i="1"/>
  <c r="AB2743" i="1"/>
  <c r="S2743" i="1"/>
  <c r="AB2749" i="1"/>
  <c r="M2769" i="1"/>
  <c r="AB2769" i="1" s="1"/>
  <c r="V2774" i="1"/>
  <c r="AB2774" i="1" s="1"/>
  <c r="Z2794" i="1"/>
  <c r="AB2796" i="1"/>
  <c r="P2800" i="1"/>
  <c r="AB2802" i="1"/>
  <c r="S2807" i="1"/>
  <c r="AB2807" i="1" s="1"/>
  <c r="AB2813" i="1"/>
  <c r="M2833" i="1"/>
  <c r="AB2833" i="1" s="1"/>
  <c r="V2838" i="1"/>
  <c r="AB2854" i="1"/>
  <c r="Z2858" i="1"/>
  <c r="AB2860" i="1"/>
  <c r="P2864" i="1"/>
  <c r="AB2866" i="1"/>
  <c r="AB2871" i="1"/>
  <c r="AB2951" i="1"/>
  <c r="AB2983" i="1"/>
  <c r="AB3086" i="1"/>
  <c r="P2580" i="1"/>
  <c r="AB2584" i="1"/>
  <c r="M2589" i="1"/>
  <c r="AB2589" i="1" s="1"/>
  <c r="P2596" i="1"/>
  <c r="AB2598" i="1"/>
  <c r="M2601" i="1"/>
  <c r="AB2601" i="1" s="1"/>
  <c r="AB2612" i="1"/>
  <c r="M2613" i="1"/>
  <c r="AB2613" i="1" s="1"/>
  <c r="AB2618" i="1"/>
  <c r="Z2622" i="1"/>
  <c r="AB2624" i="1"/>
  <c r="V2626" i="1"/>
  <c r="AB2626" i="1" s="1"/>
  <c r="P2628" i="1"/>
  <c r="AB2628" i="1" s="1"/>
  <c r="AB2630" i="1"/>
  <c r="AB2644" i="1"/>
  <c r="M2645" i="1"/>
  <c r="AB2645" i="1" s="1"/>
  <c r="AB2650" i="1"/>
  <c r="Z2654" i="1"/>
  <c r="AB2656" i="1"/>
  <c r="V2658" i="1"/>
  <c r="P2660" i="1"/>
  <c r="M2665" i="1"/>
  <c r="AB2665" i="1" s="1"/>
  <c r="M2677" i="1"/>
  <c r="AB2677" i="1" s="1"/>
  <c r="P2680" i="1"/>
  <c r="AB2682" i="1"/>
  <c r="Z2686" i="1"/>
  <c r="V2690" i="1"/>
  <c r="AB2690" i="1" s="1"/>
  <c r="P2692" i="1"/>
  <c r="M2697" i="1"/>
  <c r="AB2697" i="1" s="1"/>
  <c r="M2721" i="1"/>
  <c r="AB2721" i="1" s="1"/>
  <c r="V2726" i="1"/>
  <c r="AB2726" i="1" s="1"/>
  <c r="AB2736" i="1"/>
  <c r="AB2742" i="1"/>
  <c r="Z2746" i="1"/>
  <c r="AB2748" i="1"/>
  <c r="P2752" i="1"/>
  <c r="AB2754" i="1"/>
  <c r="AB2759" i="1"/>
  <c r="S2759" i="1"/>
  <c r="AB2765" i="1"/>
  <c r="M2785" i="1"/>
  <c r="V2790" i="1"/>
  <c r="AB2790" i="1" s="1"/>
  <c r="AB2800" i="1"/>
  <c r="AB2806" i="1"/>
  <c r="Z2810" i="1"/>
  <c r="AB2812" i="1"/>
  <c r="P2816" i="1"/>
  <c r="AB2818" i="1"/>
  <c r="S2823" i="1"/>
  <c r="AB2823" i="1" s="1"/>
  <c r="AB2829" i="1"/>
  <c r="M2849" i="1"/>
  <c r="AB2849" i="1" s="1"/>
  <c r="V2854" i="1"/>
  <c r="AB2873" i="1"/>
  <c r="AB2886" i="1"/>
  <c r="AB2887" i="1"/>
  <c r="AB2896" i="1"/>
  <c r="AB2903" i="1"/>
  <c r="AB2912" i="1"/>
  <c r="AB2918" i="1"/>
  <c r="AB2974" i="1"/>
  <c r="AB2582" i="1"/>
  <c r="AB2623" i="1"/>
  <c r="AB2655" i="1"/>
  <c r="AB2668" i="1"/>
  <c r="AB2687" i="1"/>
  <c r="AB2700" i="1"/>
  <c r="AB2712" i="1"/>
  <c r="AB2718" i="1"/>
  <c r="AB2724" i="1"/>
  <c r="AB2730" i="1"/>
  <c r="AB2735" i="1"/>
  <c r="AB2741" i="1"/>
  <c r="AB2776" i="1"/>
  <c r="AB2788" i="1"/>
  <c r="AB2794" i="1"/>
  <c r="AB2799" i="1"/>
  <c r="AB2805" i="1"/>
  <c r="AB2852" i="1"/>
  <c r="AB2858" i="1"/>
  <c r="AB2863" i="1"/>
  <c r="AB2864" i="1"/>
  <c r="AB2895" i="1"/>
  <c r="AB2939" i="1"/>
  <c r="AB2945" i="1"/>
  <c r="AB2977" i="1"/>
  <c r="AB3009" i="1"/>
  <c r="AB3016" i="1"/>
  <c r="AB3021" i="1"/>
  <c r="AB3063" i="1"/>
  <c r="AB2604" i="1"/>
  <c r="AB2616" i="1"/>
  <c r="AB2622" i="1"/>
  <c r="AB2636" i="1"/>
  <c r="AB2642" i="1"/>
  <c r="AB2648" i="1"/>
  <c r="AB2654" i="1"/>
  <c r="AB2674" i="1"/>
  <c r="AB2680" i="1"/>
  <c r="AB2706" i="1"/>
  <c r="AB2711" i="1"/>
  <c r="AB2717" i="1"/>
  <c r="AB2752" i="1"/>
  <c r="AB2758" i="1"/>
  <c r="AB2764" i="1"/>
  <c r="AB2770" i="1"/>
  <c r="AB2775" i="1"/>
  <c r="AB2781" i="1"/>
  <c r="AB2816" i="1"/>
  <c r="AB2822" i="1"/>
  <c r="AB2828" i="1"/>
  <c r="AB2834" i="1"/>
  <c r="AB2839" i="1"/>
  <c r="AB2840" i="1"/>
  <c r="AB2845" i="1"/>
  <c r="M2865" i="1"/>
  <c r="AB2865" i="1" s="1"/>
  <c r="AB2875" i="1"/>
  <c r="AB2902" i="1"/>
  <c r="AB2914" i="1"/>
  <c r="AB3054" i="1"/>
  <c r="S2577" i="1"/>
  <c r="AB2578" i="1"/>
  <c r="AB2580" i="1"/>
  <c r="M2583" i="1"/>
  <c r="AB2583" i="1" s="1"/>
  <c r="P2590" i="1"/>
  <c r="AB2590" i="1" s="1"/>
  <c r="Z2590" i="1"/>
  <c r="AB2594" i="1"/>
  <c r="AB2596" i="1"/>
  <c r="AB2615" i="1"/>
  <c r="S2627" i="1"/>
  <c r="AB2627" i="1" s="1"/>
  <c r="AB2647" i="1"/>
  <c r="Z2658" i="1"/>
  <c r="S2659" i="1"/>
  <c r="AB2659" i="1" s="1"/>
  <c r="AB2660" i="1"/>
  <c r="V2662" i="1"/>
  <c r="AB2662" i="1" s="1"/>
  <c r="S2679" i="1"/>
  <c r="AB2679" i="1" s="1"/>
  <c r="AB2686" i="1"/>
  <c r="Z2690" i="1"/>
  <c r="S2691" i="1"/>
  <c r="AB2691" i="1" s="1"/>
  <c r="AB2692" i="1"/>
  <c r="V2694" i="1"/>
  <c r="AB2694" i="1" s="1"/>
  <c r="M2713" i="1"/>
  <c r="AB2713" i="1" s="1"/>
  <c r="V2718" i="1"/>
  <c r="AB2728" i="1"/>
  <c r="AB2734" i="1"/>
  <c r="Z2738" i="1"/>
  <c r="AB2738" i="1" s="1"/>
  <c r="AB2740" i="1"/>
  <c r="P2744" i="1"/>
  <c r="AB2744" i="1" s="1"/>
  <c r="AB2746" i="1"/>
  <c r="AB2751" i="1"/>
  <c r="S2751" i="1"/>
  <c r="AB2757" i="1"/>
  <c r="M2777" i="1"/>
  <c r="AB2777" i="1" s="1"/>
  <c r="V2782" i="1"/>
  <c r="AB2782" i="1" s="1"/>
  <c r="AB2792" i="1"/>
  <c r="AB2798" i="1"/>
  <c r="Z2802" i="1"/>
  <c r="AB2804" i="1"/>
  <c r="P2808" i="1"/>
  <c r="AB2808" i="1" s="1"/>
  <c r="AB2810" i="1"/>
  <c r="S2815" i="1"/>
  <c r="AB2815" i="1" s="1"/>
  <c r="AB2821" i="1"/>
  <c r="M2841" i="1"/>
  <c r="AB2841" i="1" s="1"/>
  <c r="V2846" i="1"/>
  <c r="AB2846" i="1" s="1"/>
  <c r="AB2862" i="1"/>
  <c r="AB3022" i="1"/>
  <c r="M2874" i="1"/>
  <c r="AB2874" i="1" s="1"/>
  <c r="AB2877" i="1"/>
  <c r="Z2883" i="1"/>
  <c r="AB2883" i="1" s="1"/>
  <c r="S2895" i="1"/>
  <c r="P2904" i="1"/>
  <c r="AB2904" i="1" s="1"/>
  <c r="Z2906" i="1"/>
  <c r="V2910" i="1"/>
  <c r="AB2910" i="1" s="1"/>
  <c r="V2911" i="1"/>
  <c r="M2913" i="1"/>
  <c r="AB2913" i="1" s="1"/>
  <c r="S2920" i="1"/>
  <c r="AB2924" i="1"/>
  <c r="Z2930" i="1"/>
  <c r="AB2931" i="1"/>
  <c r="AB2954" i="1"/>
  <c r="AB2976" i="1"/>
  <c r="AB2986" i="1"/>
  <c r="AB3008" i="1"/>
  <c r="AB3024" i="1"/>
  <c r="AB3027" i="1"/>
  <c r="AB3036" i="1"/>
  <c r="AB3045" i="1"/>
  <c r="AB3049" i="1"/>
  <c r="AB3074" i="1"/>
  <c r="AB3123" i="1"/>
  <c r="AB3124" i="1"/>
  <c r="AB3125" i="1"/>
  <c r="AB3136" i="1"/>
  <c r="AB3140" i="1"/>
  <c r="AB3154" i="1"/>
  <c r="AB3168" i="1"/>
  <c r="AB3175" i="1"/>
  <c r="AB3192" i="1"/>
  <c r="AB3199" i="1"/>
  <c r="AB3201" i="1"/>
  <c r="AB3220" i="1"/>
  <c r="AB3288" i="1"/>
  <c r="AB2884" i="1"/>
  <c r="AB2901" i="1"/>
  <c r="AB2907" i="1"/>
  <c r="AB2930" i="1"/>
  <c r="AB2932" i="1"/>
  <c r="AB2948" i="1"/>
  <c r="AB2949" i="1"/>
  <c r="AB2961" i="1"/>
  <c r="AB2980" i="1"/>
  <c r="AB2981" i="1"/>
  <c r="AB2993" i="1"/>
  <c r="AB3012" i="1"/>
  <c r="AB3013" i="1"/>
  <c r="AB3032" i="1"/>
  <c r="AB3035" i="1"/>
  <c r="AB3044" i="1"/>
  <c r="AB3053" i="1"/>
  <c r="AB3057" i="1"/>
  <c r="AB3082" i="1"/>
  <c r="AB3129" i="1"/>
  <c r="AB3139" i="1"/>
  <c r="AB3144" i="1"/>
  <c r="AB3151" i="1"/>
  <c r="AB3172" i="1"/>
  <c r="AB3185" i="1"/>
  <c r="AB3209" i="1"/>
  <c r="AB3254" i="1"/>
  <c r="AB2868" i="1"/>
  <c r="M2872" i="1"/>
  <c r="AB2872" i="1" s="1"/>
  <c r="S2879" i="1"/>
  <c r="AB2879" i="1" s="1"/>
  <c r="P2888" i="1"/>
  <c r="AB2888" i="1" s="1"/>
  <c r="Z2890" i="1"/>
  <c r="V2894" i="1"/>
  <c r="AB2894" i="1" s="1"/>
  <c r="V2895" i="1"/>
  <c r="M2897" i="1"/>
  <c r="AB2897" i="1" s="1"/>
  <c r="S2904" i="1"/>
  <c r="AB2908" i="1"/>
  <c r="P2913" i="1"/>
  <c r="M2922" i="1"/>
  <c r="AB2922" i="1" s="1"/>
  <c r="AB2925" i="1"/>
  <c r="AB2933" i="1"/>
  <c r="M2937" i="1"/>
  <c r="AB2937" i="1" s="1"/>
  <c r="AB2946" i="1"/>
  <c r="AB2968" i="1"/>
  <c r="AB2978" i="1"/>
  <c r="AB3000" i="1"/>
  <c r="AB3010" i="1"/>
  <c r="AB3017" i="1"/>
  <c r="AB3026" i="1"/>
  <c r="AB3040" i="1"/>
  <c r="AB3043" i="1"/>
  <c r="AB3052" i="1"/>
  <c r="AB3061" i="1"/>
  <c r="AB3065" i="1"/>
  <c r="AB3087" i="1"/>
  <c r="AB3095" i="1"/>
  <c r="AB3103" i="1"/>
  <c r="AB3112" i="1"/>
  <c r="AB3119" i="1"/>
  <c r="AB3138" i="1"/>
  <c r="AB3147" i="1"/>
  <c r="AB3149" i="1"/>
  <c r="AB3161" i="1"/>
  <c r="AB3170" i="1"/>
  <c r="AB3184" i="1"/>
  <c r="AB3212" i="1"/>
  <c r="AB3224" i="1"/>
  <c r="AB2869" i="1"/>
  <c r="P2872" i="1"/>
  <c r="Z2874" i="1"/>
  <c r="V2878" i="1"/>
  <c r="AB2878" i="1" s="1"/>
  <c r="V2879" i="1"/>
  <c r="M2881" i="1"/>
  <c r="AB2881" i="1" s="1"/>
  <c r="S2888" i="1"/>
  <c r="AB2892" i="1"/>
  <c r="P2897" i="1"/>
  <c r="M2906" i="1"/>
  <c r="AB2906" i="1" s="1"/>
  <c r="AB2909" i="1"/>
  <c r="AB2915" i="1"/>
  <c r="Z2915" i="1"/>
  <c r="S2927" i="1"/>
  <c r="AB2927" i="1" s="1"/>
  <c r="V2934" i="1"/>
  <c r="AB2934" i="1" s="1"/>
  <c r="AB2960" i="1"/>
  <c r="AB2970" i="1"/>
  <c r="AB2992" i="1"/>
  <c r="AB3002" i="1"/>
  <c r="AB3042" i="1"/>
  <c r="AB3056" i="1"/>
  <c r="AB3059" i="1"/>
  <c r="AB3068" i="1"/>
  <c r="AB3097" i="1"/>
  <c r="AB3105" i="1"/>
  <c r="AB3114" i="1"/>
  <c r="AB3121" i="1"/>
  <c r="AB3128" i="1"/>
  <c r="AB3143" i="1"/>
  <c r="AB3163" i="1"/>
  <c r="AB3164" i="1"/>
  <c r="AB3165" i="1"/>
  <c r="AB3177" i="1"/>
  <c r="AB3186" i="1"/>
  <c r="AB3196" i="1"/>
  <c r="AB3242" i="1"/>
  <c r="AB3064" i="1"/>
  <c r="AB3067" i="1"/>
  <c r="AB3076" i="1"/>
  <c r="AB3085" i="1"/>
  <c r="AB3093" i="1"/>
  <c r="AB3101" i="1"/>
  <c r="AB3111" i="1"/>
  <c r="AB3137" i="1"/>
  <c r="AB3176" i="1"/>
  <c r="AB3183" i="1"/>
  <c r="AB3222" i="1"/>
  <c r="S2872" i="1"/>
  <c r="AB2876" i="1"/>
  <c r="P2881" i="1"/>
  <c r="M2890" i="1"/>
  <c r="AB2890" i="1" s="1"/>
  <c r="AB2893" i="1"/>
  <c r="Z2899" i="1"/>
  <c r="AB2899" i="1" s="1"/>
  <c r="S2911" i="1"/>
  <c r="AB2911" i="1" s="1"/>
  <c r="P2920" i="1"/>
  <c r="AB2920" i="1" s="1"/>
  <c r="Z2922" i="1"/>
  <c r="V2926" i="1"/>
  <c r="AB2926" i="1" s="1"/>
  <c r="V2927" i="1"/>
  <c r="P2936" i="1"/>
  <c r="AB2936" i="1" s="1"/>
  <c r="AB2938" i="1"/>
  <c r="AB2940" i="1"/>
  <c r="S2943" i="1"/>
  <c r="AB2943" i="1" s="1"/>
  <c r="AB2952" i="1"/>
  <c r="AB2962" i="1"/>
  <c r="AB2984" i="1"/>
  <c r="AB2994" i="1"/>
  <c r="AB3019" i="1"/>
  <c r="AB3020" i="1"/>
  <c r="AB3029" i="1"/>
  <c r="AB3033" i="1"/>
  <c r="AB3058" i="1"/>
  <c r="AB3072" i="1"/>
  <c r="AB3075" i="1"/>
  <c r="AB3084" i="1"/>
  <c r="AB3092" i="1"/>
  <c r="AB3100" i="1"/>
  <c r="AB3109" i="1"/>
  <c r="AB3130" i="1"/>
  <c r="AB3152" i="1"/>
  <c r="AB3159" i="1"/>
  <c r="AB3179" i="1"/>
  <c r="AB3180" i="1"/>
  <c r="AB3181" i="1"/>
  <c r="AB3204" i="1"/>
  <c r="AB3210" i="1"/>
  <c r="AB3226" i="1"/>
  <c r="AB3412" i="1"/>
  <c r="AB2900" i="1"/>
  <c r="AB2917" i="1"/>
  <c r="AB2923" i="1"/>
  <c r="AB2941" i="1"/>
  <c r="AB2956" i="1"/>
  <c r="AB2969" i="1"/>
  <c r="AB2988" i="1"/>
  <c r="AB3001" i="1"/>
  <c r="AB3028" i="1"/>
  <c r="AB3037" i="1"/>
  <c r="AB3041" i="1"/>
  <c r="AB3066" i="1"/>
  <c r="AB3080" i="1"/>
  <c r="AB3083" i="1"/>
  <c r="AB3088" i="1"/>
  <c r="AB3091" i="1"/>
  <c r="AB3096" i="1"/>
  <c r="AB3099" i="1"/>
  <c r="AB3104" i="1"/>
  <c r="AB3107" i="1"/>
  <c r="AB3113" i="1"/>
  <c r="AB3120" i="1"/>
  <c r="AB3127" i="1"/>
  <c r="AB3141" i="1"/>
  <c r="AB3169" i="1"/>
  <c r="AB3193" i="1"/>
  <c r="AB3214" i="1"/>
  <c r="AB3225" i="1"/>
  <c r="Z3195" i="1"/>
  <c r="AB3195" i="1" s="1"/>
  <c r="Z3219" i="1"/>
  <c r="P3233" i="1"/>
  <c r="AB3233" i="1" s="1"/>
  <c r="Z3234" i="1"/>
  <c r="Z3235" i="1"/>
  <c r="S3240" i="1"/>
  <c r="AB3240" i="1" s="1"/>
  <c r="M3250" i="1"/>
  <c r="AB3250" i="1" s="1"/>
  <c r="AB3261" i="1"/>
  <c r="AB3274" i="1"/>
  <c r="AB3293" i="1"/>
  <c r="AB3305" i="1"/>
  <c r="AB3315" i="1"/>
  <c r="AB3327" i="1"/>
  <c r="AB3330" i="1"/>
  <c r="AB3341" i="1"/>
  <c r="AB3350" i="1"/>
  <c r="AB3472" i="1"/>
  <c r="AB3215" i="1"/>
  <c r="AB3236" i="1"/>
  <c r="AB3237" i="1"/>
  <c r="AB3255" i="1"/>
  <c r="AB3260" i="1"/>
  <c r="AB3267" i="1"/>
  <c r="AB3281" i="1"/>
  <c r="AB3287" i="1"/>
  <c r="AB3292" i="1"/>
  <c r="AB3299" i="1"/>
  <c r="AB3307" i="1"/>
  <c r="AB3319" i="1"/>
  <c r="AB3322" i="1"/>
  <c r="AB3333" i="1"/>
  <c r="AB3342" i="1"/>
  <c r="AB3348" i="1"/>
  <c r="AB3362" i="1"/>
  <c r="AB3372" i="1"/>
  <c r="M3194" i="1"/>
  <c r="AB3194" i="1" s="1"/>
  <c r="AB3219" i="1"/>
  <c r="AB3221" i="1"/>
  <c r="P3225" i="1"/>
  <c r="P3227" i="1"/>
  <c r="AB3235" i="1"/>
  <c r="S3239" i="1"/>
  <c r="AB3247" i="1"/>
  <c r="Z3251" i="1"/>
  <c r="AB3253" i="1"/>
  <c r="AB3266" i="1"/>
  <c r="AB3285" i="1"/>
  <c r="AB3298" i="1"/>
  <c r="AB3311" i="1"/>
  <c r="AB3314" i="1"/>
  <c r="AB3325" i="1"/>
  <c r="AB3334" i="1"/>
  <c r="AB3340" i="1"/>
  <c r="AB3353" i="1"/>
  <c r="AB3357" i="1"/>
  <c r="AB3502" i="1"/>
  <c r="AB3189" i="1"/>
  <c r="AB3223" i="1"/>
  <c r="AB3228" i="1"/>
  <c r="AB3229" i="1"/>
  <c r="V3238" i="1"/>
  <c r="AB3238" i="1" s="1"/>
  <c r="V3239" i="1"/>
  <c r="AB3239" i="1" s="1"/>
  <c r="AB3244" i="1"/>
  <c r="V3247" i="1"/>
  <c r="P3249" i="1"/>
  <c r="AB3249" i="1" s="1"/>
  <c r="AB3258" i="1"/>
  <c r="AB3277" i="1"/>
  <c r="AB3283" i="1"/>
  <c r="AB3290" i="1"/>
  <c r="AB3309" i="1"/>
  <c r="AB3318" i="1"/>
  <c r="AB3324" i="1"/>
  <c r="AB3337" i="1"/>
  <c r="AB3347" i="1"/>
  <c r="AB3358" i="1"/>
  <c r="AB3361" i="1"/>
  <c r="V3191" i="1"/>
  <c r="AB3191" i="1" s="1"/>
  <c r="AB3197" i="1"/>
  <c r="S3200" i="1"/>
  <c r="AB3200" i="1" s="1"/>
  <c r="S3208" i="1"/>
  <c r="AB3208" i="1" s="1"/>
  <c r="Z3211" i="1"/>
  <c r="AB3227" i="1"/>
  <c r="S3231" i="1"/>
  <c r="AB3231" i="1" s="1"/>
  <c r="M3234" i="1"/>
  <c r="AB3234" i="1" s="1"/>
  <c r="P3241" i="1"/>
  <c r="AB3241" i="1" s="1"/>
  <c r="AB3251" i="1"/>
  <c r="AB3265" i="1"/>
  <c r="AB3271" i="1"/>
  <c r="AB3276" i="1"/>
  <c r="AB3297" i="1"/>
  <c r="AB3301" i="1"/>
  <c r="AB3310" i="1"/>
  <c r="AB3316" i="1"/>
  <c r="AB3329" i="1"/>
  <c r="AB3339" i="1"/>
  <c r="AB3351" i="1"/>
  <c r="AB3355" i="1"/>
  <c r="AB3496" i="1"/>
  <c r="AB3205" i="1"/>
  <c r="AB3243" i="1"/>
  <c r="AB3269" i="1"/>
  <c r="AB3282" i="1"/>
  <c r="AB3302" i="1"/>
  <c r="AB3343" i="1"/>
  <c r="AB3346" i="1"/>
  <c r="AB3354" i="1"/>
  <c r="AB3211" i="1"/>
  <c r="AB3213" i="1"/>
  <c r="AB3257" i="1"/>
  <c r="AB3263" i="1"/>
  <c r="AB3268" i="1"/>
  <c r="AB3275" i="1"/>
  <c r="AB3289" i="1"/>
  <c r="AB3295" i="1"/>
  <c r="AB3300" i="1"/>
  <c r="AB3313" i="1"/>
  <c r="AB3323" i="1"/>
  <c r="AB3335" i="1"/>
  <c r="AB3338" i="1"/>
  <c r="AB3349" i="1"/>
  <c r="AB3365" i="1"/>
  <c r="AB3366" i="1"/>
  <c r="AB3369" i="1"/>
  <c r="AB3440" i="1"/>
  <c r="S3376" i="1"/>
  <c r="S3377" i="1"/>
  <c r="AB3385" i="1"/>
  <c r="M3387" i="1"/>
  <c r="AB3401" i="1"/>
  <c r="M3403" i="1"/>
  <c r="AB3403" i="1" s="1"/>
  <c r="M3419" i="1"/>
  <c r="AB3419" i="1" s="1"/>
  <c r="P3425" i="1"/>
  <c r="V3431" i="1"/>
  <c r="Z3435" i="1"/>
  <c r="S3440" i="1"/>
  <c r="S3441" i="1"/>
  <c r="Z3460" i="1"/>
  <c r="AB3460" i="1" s="1"/>
  <c r="AB3461" i="1"/>
  <c r="AB3462" i="1"/>
  <c r="AB3463" i="1"/>
  <c r="S3481" i="1"/>
  <c r="M3483" i="1"/>
  <c r="AB3483" i="1" s="1"/>
  <c r="AB3509" i="1"/>
  <c r="AB3531" i="1"/>
  <c r="AB3564" i="1"/>
  <c r="AB3421" i="1"/>
  <c r="AB3422" i="1"/>
  <c r="AB3436" i="1"/>
  <c r="AB3441" i="1"/>
  <c r="AB3508" i="1"/>
  <c r="AB3511" i="1"/>
  <c r="AB3513" i="1"/>
  <c r="AB3514" i="1"/>
  <c r="AB3555" i="1"/>
  <c r="AB3373" i="1"/>
  <c r="V3375" i="1"/>
  <c r="V3376" i="1"/>
  <c r="AB3376" i="1" s="1"/>
  <c r="V3377" i="1"/>
  <c r="M3379" i="1"/>
  <c r="AB3379" i="1" s="1"/>
  <c r="V3383" i="1"/>
  <c r="P3387" i="1"/>
  <c r="Z3387" i="1"/>
  <c r="AB3389" i="1"/>
  <c r="AB3390" i="1"/>
  <c r="M3396" i="1"/>
  <c r="AB3396" i="1" s="1"/>
  <c r="V3399" i="1"/>
  <c r="P3403" i="1"/>
  <c r="Z3403" i="1"/>
  <c r="AB3405" i="1"/>
  <c r="AB3406" i="1"/>
  <c r="M3412" i="1"/>
  <c r="V3415" i="1"/>
  <c r="Z3419" i="1"/>
  <c r="S3424" i="1"/>
  <c r="AB3424" i="1" s="1"/>
  <c r="S3425" i="1"/>
  <c r="V3440" i="1"/>
  <c r="M3442" i="1"/>
  <c r="AB3442" i="1" s="1"/>
  <c r="Z3444" i="1"/>
  <c r="AB3445" i="1"/>
  <c r="AB3446" i="1"/>
  <c r="AB3447" i="1"/>
  <c r="M3451" i="1"/>
  <c r="AB3451" i="1" s="1"/>
  <c r="Z3476" i="1"/>
  <c r="AB3476" i="1" s="1"/>
  <c r="AB3477" i="1"/>
  <c r="AB3478" i="1"/>
  <c r="AB3479" i="1"/>
  <c r="AB3481" i="1"/>
  <c r="Z3484" i="1"/>
  <c r="AB3485" i="1"/>
  <c r="V3512" i="1"/>
  <c r="AB3512" i="1" s="1"/>
  <c r="Z3516" i="1"/>
  <c r="AB3517" i="1"/>
  <c r="M3378" i="1"/>
  <c r="AB3378" i="1" s="1"/>
  <c r="P3386" i="1"/>
  <c r="AB3386" i="1" s="1"/>
  <c r="S3392" i="1"/>
  <c r="AB3392" i="1" s="1"/>
  <c r="S3393" i="1"/>
  <c r="AB3420" i="1"/>
  <c r="AB3425" i="1"/>
  <c r="AB3453" i="1"/>
  <c r="AB3454" i="1"/>
  <c r="AB3455" i="1"/>
  <c r="AB3457" i="1"/>
  <c r="AB3486" i="1"/>
  <c r="AB3487" i="1"/>
  <c r="AB3489" i="1"/>
  <c r="AB3490" i="1"/>
  <c r="AB3516" i="1"/>
  <c r="AB3518" i="1"/>
  <c r="AB3519" i="1"/>
  <c r="AB3521" i="1"/>
  <c r="AB3522" i="1"/>
  <c r="AB3528" i="1"/>
  <c r="AB3534" i="1"/>
  <c r="AB3374" i="1"/>
  <c r="P3379" i="1"/>
  <c r="AB3393" i="1"/>
  <c r="M3395" i="1"/>
  <c r="M3411" i="1"/>
  <c r="V3424" i="1"/>
  <c r="M3426" i="1"/>
  <c r="AB3426" i="1" s="1"/>
  <c r="Z3428" i="1"/>
  <c r="AB3429" i="1"/>
  <c r="AB3430" i="1"/>
  <c r="AB3431" i="1"/>
  <c r="P3442" i="1"/>
  <c r="AB3444" i="1"/>
  <c r="AB3449" i="1"/>
  <c r="V3456" i="1"/>
  <c r="AB3456" i="1" s="1"/>
  <c r="P3458" i="1"/>
  <c r="AB3458" i="1" s="1"/>
  <c r="M3467" i="1"/>
  <c r="AB3467" i="1" s="1"/>
  <c r="P3482" i="1"/>
  <c r="AB3482" i="1" s="1"/>
  <c r="AB3484" i="1"/>
  <c r="V3488" i="1"/>
  <c r="AB3488" i="1" s="1"/>
  <c r="Z3492" i="1"/>
  <c r="AB3492" i="1" s="1"/>
  <c r="AB3493" i="1"/>
  <c r="Z3524" i="1"/>
  <c r="AB3526" i="1"/>
  <c r="V3408" i="1"/>
  <c r="AB3408" i="1" s="1"/>
  <c r="V3409" i="1"/>
  <c r="AB3409" i="1" s="1"/>
  <c r="M3410" i="1"/>
  <c r="AB3410" i="1" s="1"/>
  <c r="Z3412" i="1"/>
  <c r="Z3413" i="1"/>
  <c r="P3417" i="1"/>
  <c r="AB3417" i="1" s="1"/>
  <c r="AB3450" i="1"/>
  <c r="Z3468" i="1"/>
  <c r="AB3468" i="1" s="1"/>
  <c r="AB3469" i="1"/>
  <c r="AB3470" i="1"/>
  <c r="AB3471" i="1"/>
  <c r="AB3473" i="1"/>
  <c r="P3490" i="1"/>
  <c r="AB3494" i="1"/>
  <c r="AB3495" i="1"/>
  <c r="AB3497" i="1"/>
  <c r="AB3498" i="1"/>
  <c r="S3505" i="1"/>
  <c r="AB3505" i="1" s="1"/>
  <c r="M3507" i="1"/>
  <c r="AB3507" i="1" s="1"/>
  <c r="P3522" i="1"/>
  <c r="AB3524" i="1"/>
  <c r="AB3535" i="1"/>
  <c r="AB3627" i="1"/>
  <c r="AB3375" i="1"/>
  <c r="P3377" i="1"/>
  <c r="AB3377" i="1" s="1"/>
  <c r="AB3381" i="1"/>
  <c r="AB3382" i="1"/>
  <c r="AB3383" i="1"/>
  <c r="M3388" i="1"/>
  <c r="AB3388" i="1" s="1"/>
  <c r="V3391" i="1"/>
  <c r="AB3391" i="1" s="1"/>
  <c r="P3395" i="1"/>
  <c r="Z3395" i="1"/>
  <c r="AB3397" i="1"/>
  <c r="AB3398" i="1"/>
  <c r="AB3399" i="1"/>
  <c r="M3404" i="1"/>
  <c r="AB3404" i="1" s="1"/>
  <c r="V3407" i="1"/>
  <c r="AB3407" i="1" s="1"/>
  <c r="P3411" i="1"/>
  <c r="Z3411" i="1"/>
  <c r="AB3413" i="1"/>
  <c r="AB3414" i="1"/>
  <c r="AB3415" i="1"/>
  <c r="P3426" i="1"/>
  <c r="AB3428" i="1"/>
  <c r="AB3433" i="1"/>
  <c r="M3435" i="1"/>
  <c r="AB3435" i="1" s="1"/>
  <c r="P3441" i="1"/>
  <c r="S3465" i="1"/>
  <c r="AB3465" i="1" s="1"/>
  <c r="V3472" i="1"/>
  <c r="P3474" i="1"/>
  <c r="AB3474" i="1" s="1"/>
  <c r="V3496" i="1"/>
  <c r="Z3500" i="1"/>
  <c r="AB3500" i="1" s="1"/>
  <c r="V3527" i="1"/>
  <c r="AB3527" i="1" s="1"/>
  <c r="P3537" i="1"/>
  <c r="AB3537" i="1" s="1"/>
  <c r="Z3539" i="1"/>
  <c r="AB3539" i="1" s="1"/>
  <c r="V3551" i="1"/>
  <c r="AB3551" i="1" s="1"/>
  <c r="AB3575" i="1"/>
  <c r="AB3583" i="1"/>
  <c r="AB3591" i="1"/>
  <c r="AB3599" i="1"/>
  <c r="AB3607" i="1"/>
  <c r="AB3622" i="1"/>
  <c r="AB3639" i="1"/>
  <c r="AB3641" i="1"/>
  <c r="AB3654" i="1"/>
  <c r="AB3662" i="1"/>
  <c r="AB3672" i="1"/>
  <c r="AB3693" i="1"/>
  <c r="AB3525" i="1"/>
  <c r="AB3541" i="1"/>
  <c r="AB3542" i="1"/>
  <c r="AB3556" i="1"/>
  <c r="AB3570" i="1"/>
  <c r="AB3574" i="1"/>
  <c r="AB3582" i="1"/>
  <c r="AB3590" i="1"/>
  <c r="AB3598" i="1"/>
  <c r="AB3614" i="1"/>
  <c r="AB3626" i="1"/>
  <c r="AB3629" i="1"/>
  <c r="AB3711" i="1"/>
  <c r="AB3536" i="1"/>
  <c r="AB3540" i="1"/>
  <c r="AB3544" i="1"/>
  <c r="S3544" i="1"/>
  <c r="P3553" i="1"/>
  <c r="AB3553" i="1" s="1"/>
  <c r="AB3606" i="1"/>
  <c r="AB3618" i="1"/>
  <c r="AB3621" i="1"/>
  <c r="AB3638" i="1"/>
  <c r="AB3644" i="1"/>
  <c r="AB3648" i="1"/>
  <c r="AB3650" i="1"/>
  <c r="AB3653" i="1"/>
  <c r="M3530" i="1"/>
  <c r="AB3530" i="1" s="1"/>
  <c r="S3536" i="1"/>
  <c r="M3546" i="1"/>
  <c r="AB3546" i="1" s="1"/>
  <c r="AB3562" i="1"/>
  <c r="AB3568" i="1"/>
  <c r="AB3573" i="1"/>
  <c r="AB3581" i="1"/>
  <c r="AB3589" i="1"/>
  <c r="AB3597" i="1"/>
  <c r="AB3613" i="1"/>
  <c r="AB3632" i="1"/>
  <c r="AB3634" i="1"/>
  <c r="AB3649" i="1"/>
  <c r="AB3566" i="1"/>
  <c r="AB3578" i="1"/>
  <c r="AB3586" i="1"/>
  <c r="AB3594" i="1"/>
  <c r="AB3602" i="1"/>
  <c r="AB3605" i="1"/>
  <c r="AB3624" i="1"/>
  <c r="AB3625" i="1"/>
  <c r="AB3628" i="1"/>
  <c r="AB3631" i="1"/>
  <c r="AB3633" i="1"/>
  <c r="AB3637" i="1"/>
  <c r="P3529" i="1"/>
  <c r="AB3529" i="1" s="1"/>
  <c r="Z3531" i="1"/>
  <c r="AB3549" i="1"/>
  <c r="AB3550" i="1"/>
  <c r="AB3554" i="1"/>
  <c r="AB3560" i="1"/>
  <c r="AB3565" i="1"/>
  <c r="AB3572" i="1"/>
  <c r="AB3616" i="1"/>
  <c r="AB3617" i="1"/>
  <c r="AB3620" i="1"/>
  <c r="AB3646" i="1"/>
  <c r="AB3652" i="1"/>
  <c r="AB3670" i="1"/>
  <c r="AB3684" i="1"/>
  <c r="M3538" i="1"/>
  <c r="AB3538" i="1" s="1"/>
  <c r="P3545" i="1"/>
  <c r="AB3545" i="1" s="1"/>
  <c r="AB3548" i="1"/>
  <c r="S3552" i="1"/>
  <c r="AB3552" i="1" s="1"/>
  <c r="AB3612" i="1"/>
  <c r="AB3623" i="1"/>
  <c r="S3659" i="1"/>
  <c r="AB3659" i="1" s="1"/>
  <c r="P3668" i="1"/>
  <c r="AB3668" i="1" s="1"/>
  <c r="Z3669" i="1"/>
  <c r="Z3670" i="1"/>
  <c r="AB3671" i="1"/>
  <c r="P3692" i="1"/>
  <c r="AB3692" i="1" s="1"/>
  <c r="AB3696" i="1"/>
  <c r="S3699" i="1"/>
  <c r="AB3699" i="1" s="1"/>
  <c r="M3709" i="1"/>
  <c r="AB3709" i="1" s="1"/>
  <c r="AB3718" i="1"/>
  <c r="AB3732" i="1"/>
  <c r="AB3735" i="1"/>
  <c r="AB3736" i="1"/>
  <c r="AB3737" i="1"/>
  <c r="AB3739" i="1"/>
  <c r="S3731" i="1"/>
  <c r="AB3731" i="1" s="1"/>
  <c r="V3738" i="1"/>
  <c r="AB3738" i="1" s="1"/>
  <c r="P3740" i="1"/>
  <c r="M3749" i="1"/>
  <c r="AB3749" i="1" s="1"/>
  <c r="AB3772" i="1"/>
  <c r="Z3774" i="1"/>
  <c r="AB3775" i="1"/>
  <c r="AB3776" i="1"/>
  <c r="AB3777" i="1"/>
  <c r="Z3805" i="1"/>
  <c r="V3658" i="1"/>
  <c r="AB3658" i="1" s="1"/>
  <c r="V3659" i="1"/>
  <c r="M3661" i="1"/>
  <c r="AB3661" i="1" s="1"/>
  <c r="S3668" i="1"/>
  <c r="AB3673" i="1"/>
  <c r="S3674" i="1"/>
  <c r="AB3674" i="1" s="1"/>
  <c r="M3677" i="1"/>
  <c r="AB3677" i="1" s="1"/>
  <c r="V3681" i="1"/>
  <c r="Z3685" i="1"/>
  <c r="Z3686" i="1"/>
  <c r="AB3686" i="1" s="1"/>
  <c r="AB3687" i="1"/>
  <c r="Z3702" i="1"/>
  <c r="AB3702" i="1" s="1"/>
  <c r="AB3703" i="1"/>
  <c r="S3707" i="1"/>
  <c r="V3714" i="1"/>
  <c r="AB3714" i="1" s="1"/>
  <c r="P3716" i="1"/>
  <c r="M3725" i="1"/>
  <c r="AB3725" i="1" s="1"/>
  <c r="AB3734" i="1"/>
  <c r="AB3748" i="1"/>
  <c r="Z3750" i="1"/>
  <c r="AB3751" i="1"/>
  <c r="AB3752" i="1"/>
  <c r="AB3753" i="1"/>
  <c r="AB3755" i="1"/>
  <c r="S3771" i="1"/>
  <c r="V3778" i="1"/>
  <c r="AB3778" i="1" s="1"/>
  <c r="P3780" i="1"/>
  <c r="AB3802" i="1"/>
  <c r="M3812" i="1"/>
  <c r="M3660" i="1"/>
  <c r="S3666" i="1"/>
  <c r="AB3666" i="1" s="1"/>
  <c r="S3667" i="1"/>
  <c r="AB3667" i="1" s="1"/>
  <c r="P3684" i="1"/>
  <c r="AB3688" i="1"/>
  <c r="S3691" i="1"/>
  <c r="AB3691" i="1" s="1"/>
  <c r="V3698" i="1"/>
  <c r="AB3698" i="1" s="1"/>
  <c r="AB3704" i="1"/>
  <c r="AB3710" i="1"/>
  <c r="Z3726" i="1"/>
  <c r="AB3727" i="1"/>
  <c r="AB3728" i="1"/>
  <c r="AB3729" i="1"/>
  <c r="S3747" i="1"/>
  <c r="AB3747" i="1" s="1"/>
  <c r="V3754" i="1"/>
  <c r="AB3754" i="1" s="1"/>
  <c r="P3756" i="1"/>
  <c r="M3765" i="1"/>
  <c r="AB3765" i="1" s="1"/>
  <c r="AB3774" i="1"/>
  <c r="AB3790" i="1"/>
  <c r="AB3793" i="1"/>
  <c r="AB3806" i="1"/>
  <c r="AB3656" i="1"/>
  <c r="P3661" i="1"/>
  <c r="V3674" i="1"/>
  <c r="M3676" i="1"/>
  <c r="AB3676" i="1" s="1"/>
  <c r="P3683" i="1"/>
  <c r="AB3683" i="1" s="1"/>
  <c r="AB3689" i="1"/>
  <c r="S3690" i="1"/>
  <c r="AB3690" i="1" s="1"/>
  <c r="M3693" i="1"/>
  <c r="V3697" i="1"/>
  <c r="AB3697" i="1" s="1"/>
  <c r="P3700" i="1"/>
  <c r="AB3700" i="1" s="1"/>
  <c r="AB3707" i="1"/>
  <c r="S3723" i="1"/>
  <c r="AB3750" i="1"/>
  <c r="AB3767" i="1"/>
  <c r="AB3768" i="1"/>
  <c r="AB3771" i="1"/>
  <c r="AB3836" i="1"/>
  <c r="AB3679" i="1"/>
  <c r="AB3726" i="1"/>
  <c r="AB3740" i="1"/>
  <c r="AB3743" i="1"/>
  <c r="AB3744" i="1"/>
  <c r="AB3745" i="1"/>
  <c r="AB3657" i="1"/>
  <c r="AB3663" i="1"/>
  <c r="AB3678" i="1"/>
  <c r="AB3680" i="1"/>
  <c r="AB3716" i="1"/>
  <c r="AB3719" i="1"/>
  <c r="AB3720" i="1"/>
  <c r="AB3721" i="1"/>
  <c r="AB3723" i="1"/>
  <c r="AB3766" i="1"/>
  <c r="AB3780" i="1"/>
  <c r="P3803" i="1"/>
  <c r="M3816" i="1"/>
  <c r="AB3816" i="1" s="1"/>
  <c r="S3660" i="1"/>
  <c r="AB3664" i="1"/>
  <c r="P3669" i="1"/>
  <c r="AB3669" i="1" s="1"/>
  <c r="P3675" i="1"/>
  <c r="AB3675" i="1" s="1"/>
  <c r="AB3681" i="1"/>
  <c r="S3682" i="1"/>
  <c r="AB3682" i="1" s="1"/>
  <c r="M3685" i="1"/>
  <c r="AB3685" i="1" s="1"/>
  <c r="V3689" i="1"/>
  <c r="Z3693" i="1"/>
  <c r="Z3694" i="1"/>
  <c r="AB3694" i="1" s="1"/>
  <c r="AB3695" i="1"/>
  <c r="M3701" i="1"/>
  <c r="AB3701" i="1" s="1"/>
  <c r="S3715" i="1"/>
  <c r="AB3715" i="1" s="1"/>
  <c r="V3722" i="1"/>
  <c r="AB3722" i="1" s="1"/>
  <c r="P3724" i="1"/>
  <c r="AB3724" i="1" s="1"/>
  <c r="M3733" i="1"/>
  <c r="AB3733" i="1" s="1"/>
  <c r="AB3742" i="1"/>
  <c r="AB3756" i="1"/>
  <c r="Z3758" i="1"/>
  <c r="AB3758" i="1" s="1"/>
  <c r="AB3759" i="1"/>
  <c r="AB3760" i="1"/>
  <c r="AB3761" i="1"/>
  <c r="AB3763" i="1"/>
  <c r="S3779" i="1"/>
  <c r="AB3779" i="1" s="1"/>
  <c r="S3783" i="1"/>
  <c r="AB3783" i="1" s="1"/>
  <c r="AB3785" i="1"/>
  <c r="P3791" i="1"/>
  <c r="AB3792" i="1"/>
  <c r="AB3812" i="1"/>
  <c r="M3813" i="1"/>
  <c r="AB3813" i="1" s="1"/>
  <c r="S3819" i="1"/>
  <c r="AB3819" i="1" s="1"/>
  <c r="AB3839" i="1"/>
  <c r="AB3858" i="1"/>
  <c r="AB3859" i="1"/>
  <c r="AB3864" i="1"/>
  <c r="AB3872" i="1"/>
  <c r="AB3877" i="1"/>
  <c r="AB3903" i="1"/>
  <c r="AB3909" i="1"/>
  <c r="S3782" i="1"/>
  <c r="AB3782" i="1" s="1"/>
  <c r="S3798" i="1"/>
  <c r="AB3798" i="1" s="1"/>
  <c r="Z3801" i="1"/>
  <c r="V3809" i="1"/>
  <c r="S3818" i="1"/>
  <c r="AB3818" i="1" s="1"/>
  <c r="V3825" i="1"/>
  <c r="M3828" i="1"/>
  <c r="AB3828" i="1" s="1"/>
  <c r="S3838" i="1"/>
  <c r="M3840" i="1"/>
  <c r="AB3840" i="1" s="1"/>
  <c r="P3843" i="1"/>
  <c r="Z3849" i="1"/>
  <c r="V3853" i="1"/>
  <c r="AB3853" i="1" s="1"/>
  <c r="P3855" i="1"/>
  <c r="AB3857" i="1"/>
  <c r="V3865" i="1"/>
  <c r="P3867" i="1"/>
  <c r="V3873" i="1"/>
  <c r="P3875" i="1"/>
  <c r="AB3879" i="1"/>
  <c r="AB3900" i="1"/>
  <c r="P3910" i="1"/>
  <c r="AB3922" i="1"/>
  <c r="AB3850" i="1"/>
  <c r="AB3838" i="1"/>
  <c r="AB3895" i="1"/>
  <c r="AB3911" i="1"/>
  <c r="AB3791" i="1"/>
  <c r="M3796" i="1"/>
  <c r="AB3796" i="1" s="1"/>
  <c r="V3797" i="1"/>
  <c r="M3800" i="1"/>
  <c r="AB3800" i="1" s="1"/>
  <c r="AB3803" i="1"/>
  <c r="S3806" i="1"/>
  <c r="AB3807" i="1"/>
  <c r="Z3809" i="1"/>
  <c r="V3817" i="1"/>
  <c r="AB3817" i="1" s="1"/>
  <c r="P3823" i="1"/>
  <c r="Z3825" i="1"/>
  <c r="P3827" i="1"/>
  <c r="AB3842" i="1"/>
  <c r="S3842" i="1"/>
  <c r="AB3843" i="1"/>
  <c r="M3852" i="1"/>
  <c r="AB3852" i="1" s="1"/>
  <c r="Z3853" i="1"/>
  <c r="V3857" i="1"/>
  <c r="AB3867" i="1"/>
  <c r="AB3878" i="1"/>
  <c r="S3882" i="1"/>
  <c r="AB3883" i="1"/>
  <c r="M3884" i="1"/>
  <c r="AB3884" i="1" s="1"/>
  <c r="AB3894" i="1"/>
  <c r="AB3898" i="1"/>
  <c r="V3899" i="1"/>
  <c r="AB3919" i="1"/>
  <c r="AB3925" i="1"/>
  <c r="AB3983" i="1"/>
  <c r="AB3809" i="1"/>
  <c r="AB3825" i="1"/>
  <c r="AB3830" i="1"/>
  <c r="AB3841" i="1"/>
  <c r="AB3855" i="1"/>
  <c r="AB3862" i="1"/>
  <c r="AB3866" i="1"/>
  <c r="AB3870" i="1"/>
  <c r="AB3874" i="1"/>
  <c r="AB3875" i="1"/>
  <c r="AB3881" i="1"/>
  <c r="AB3905" i="1"/>
  <c r="AB4021" i="1"/>
  <c r="Z3781" i="1"/>
  <c r="AB3781" i="1" s="1"/>
  <c r="M3784" i="1"/>
  <c r="AB3784" i="1" s="1"/>
  <c r="S3786" i="1"/>
  <c r="AB3786" i="1" s="1"/>
  <c r="V3801" i="1"/>
  <c r="AB3801" i="1" s="1"/>
  <c r="S3810" i="1"/>
  <c r="AB3810" i="1" s="1"/>
  <c r="Z3821" i="1"/>
  <c r="AB3821" i="1" s="1"/>
  <c r="S3826" i="1"/>
  <c r="AB3826" i="1" s="1"/>
  <c r="AB3827" i="1"/>
  <c r="AB3834" i="1"/>
  <c r="S3834" i="1"/>
  <c r="AB3835" i="1"/>
  <c r="M3844" i="1"/>
  <c r="AB3844" i="1" s="1"/>
  <c r="Z3845" i="1"/>
  <c r="AB3845" i="1" s="1"/>
  <c r="V3849" i="1"/>
  <c r="AB3849" i="1" s="1"/>
  <c r="AB3865" i="1"/>
  <c r="AB3873" i="1"/>
  <c r="AB3882" i="1"/>
  <c r="AB3890" i="1"/>
  <c r="AB3927" i="1"/>
  <c r="AB4023" i="1"/>
  <c r="AB4040" i="1"/>
  <c r="AB3787" i="1"/>
  <c r="P3795" i="1"/>
  <c r="AB3795" i="1" s="1"/>
  <c r="Z3797" i="1"/>
  <c r="P3799" i="1"/>
  <c r="AB3799" i="1" s="1"/>
  <c r="M3804" i="1"/>
  <c r="AB3804" i="1" s="1"/>
  <c r="V3805" i="1"/>
  <c r="AB3805" i="1" s="1"/>
  <c r="M3808" i="1"/>
  <c r="AB3808" i="1" s="1"/>
  <c r="AB3811" i="1"/>
  <c r="S3814" i="1"/>
  <c r="AB3814" i="1" s="1"/>
  <c r="AB3815" i="1"/>
  <c r="Z3817" i="1"/>
  <c r="S3822" i="1"/>
  <c r="AB3822" i="1" s="1"/>
  <c r="AB3823" i="1"/>
  <c r="V3829" i="1"/>
  <c r="AB3829" i="1" s="1"/>
  <c r="P3831" i="1"/>
  <c r="AB3831" i="1" s="1"/>
  <c r="AB3833" i="1"/>
  <c r="S3846" i="1"/>
  <c r="AB3846" i="1" s="1"/>
  <c r="AB3847" i="1"/>
  <c r="M3848" i="1"/>
  <c r="AB3848" i="1" s="1"/>
  <c r="P3851" i="1"/>
  <c r="AB3851" i="1" s="1"/>
  <c r="AB3854" i="1"/>
  <c r="Z3857" i="1"/>
  <c r="V3861" i="1"/>
  <c r="AB3861" i="1" s="1"/>
  <c r="AB3880" i="1"/>
  <c r="AB3889" i="1"/>
  <c r="AB3901" i="1"/>
  <c r="S3904" i="1"/>
  <c r="AB3904" i="1" s="1"/>
  <c r="S3908" i="1"/>
  <c r="M3914" i="1"/>
  <c r="AB3914" i="1" s="1"/>
  <c r="AB4076" i="1"/>
  <c r="M3885" i="1"/>
  <c r="AB3885" i="1" s="1"/>
  <c r="Z3902" i="1"/>
  <c r="AB3902" i="1" s="1"/>
  <c r="Z3910" i="1"/>
  <c r="Z3911" i="1"/>
  <c r="V3915" i="1"/>
  <c r="M3918" i="1"/>
  <c r="AB3918" i="1" s="1"/>
  <c r="S3924" i="1"/>
  <c r="P3929" i="1"/>
  <c r="S3932" i="1"/>
  <c r="AB3932" i="1" s="1"/>
  <c r="S3944" i="1"/>
  <c r="M3946" i="1"/>
  <c r="AB3946" i="1" s="1"/>
  <c r="V3947" i="1"/>
  <c r="AB3958" i="1"/>
  <c r="AB3965" i="1"/>
  <c r="S3968" i="1"/>
  <c r="AB3968" i="1" s="1"/>
  <c r="M3970" i="1"/>
  <c r="AB3970" i="1" s="1"/>
  <c r="Z3979" i="1"/>
  <c r="AB3988" i="1"/>
  <c r="AB3992" i="1"/>
  <c r="V3999" i="1"/>
  <c r="AB3999" i="1" s="1"/>
  <c r="P4001" i="1"/>
  <c r="AB4019" i="1"/>
  <c r="P4025" i="1"/>
  <c r="Z4027" i="1"/>
  <c r="AB4030" i="1"/>
  <c r="AB4037" i="1"/>
  <c r="S4047" i="1"/>
  <c r="AB4050" i="1"/>
  <c r="AB4067" i="1"/>
  <c r="AB4162" i="1"/>
  <c r="AB4179" i="1"/>
  <c r="P3884" i="1"/>
  <c r="M3893" i="1"/>
  <c r="AB3893" i="1" s="1"/>
  <c r="M3917" i="1"/>
  <c r="AB3917" i="1" s="1"/>
  <c r="S3923" i="1"/>
  <c r="AB3923" i="1" s="1"/>
  <c r="M3934" i="1"/>
  <c r="AB3934" i="1" s="1"/>
  <c r="Z3935" i="1"/>
  <c r="AB3944" i="1"/>
  <c r="P3949" i="1"/>
  <c r="Z3955" i="1"/>
  <c r="AB3964" i="1"/>
  <c r="V3975" i="1"/>
  <c r="AB3975" i="1" s="1"/>
  <c r="P3977" i="1"/>
  <c r="AB3998" i="1"/>
  <c r="AB4003" i="1"/>
  <c r="AB4005" i="1"/>
  <c r="S4008" i="1"/>
  <c r="AB4008" i="1" s="1"/>
  <c r="M4010" i="1"/>
  <c r="AB4010" i="1" s="1"/>
  <c r="AB4020" i="1"/>
  <c r="AB4029" i="1"/>
  <c r="S4032" i="1"/>
  <c r="AB4032" i="1" s="1"/>
  <c r="AB4035" i="1"/>
  <c r="V4046" i="1"/>
  <c r="AB4046" i="1" s="1"/>
  <c r="Z4052" i="1"/>
  <c r="AB4052" i="1" s="1"/>
  <c r="V4059" i="1"/>
  <c r="P4065" i="1"/>
  <c r="AB4083" i="1"/>
  <c r="AB4084" i="1"/>
  <c r="AB3912" i="1"/>
  <c r="AB3913" i="1"/>
  <c r="AB3933" i="1"/>
  <c r="AB3961" i="1"/>
  <c r="AB3974" i="1"/>
  <c r="AB3979" i="1"/>
  <c r="AB4004" i="1"/>
  <c r="AB4027" i="1"/>
  <c r="AB4148" i="1"/>
  <c r="AB3888" i="1"/>
  <c r="AB3929" i="1"/>
  <c r="AB3936" i="1"/>
  <c r="AB3955" i="1"/>
  <c r="AB3957" i="1"/>
  <c r="AB3980" i="1"/>
  <c r="AB3984" i="1"/>
  <c r="AB4001" i="1"/>
  <c r="AB4025" i="1"/>
  <c r="AB4127" i="1"/>
  <c r="V3890" i="1"/>
  <c r="AB3896" i="1"/>
  <c r="S3899" i="1"/>
  <c r="AB3899" i="1" s="1"/>
  <c r="P3908" i="1"/>
  <c r="AB3908" i="1" s="1"/>
  <c r="M3910" i="1"/>
  <c r="AB3910" i="1" s="1"/>
  <c r="Z3926" i="1"/>
  <c r="AB3926" i="1" s="1"/>
  <c r="S3928" i="1"/>
  <c r="M3930" i="1"/>
  <c r="AB3930" i="1" s="1"/>
  <c r="V3931" i="1"/>
  <c r="AB3931" i="1" s="1"/>
  <c r="V3943" i="1"/>
  <c r="AB3943" i="1" s="1"/>
  <c r="P3945" i="1"/>
  <c r="AB3945" i="1" s="1"/>
  <c r="S3948" i="1"/>
  <c r="AB3956" i="1"/>
  <c r="AB3960" i="1"/>
  <c r="V3967" i="1"/>
  <c r="AB3967" i="1" s="1"/>
  <c r="P3969" i="1"/>
  <c r="AB3969" i="1" s="1"/>
  <c r="AB3977" i="1"/>
  <c r="AB3990" i="1"/>
  <c r="AB3995" i="1"/>
  <c r="AB3997" i="1"/>
  <c r="S4000" i="1"/>
  <c r="M4002" i="1"/>
  <c r="AB4002" i="1" s="1"/>
  <c r="Z4011" i="1"/>
  <c r="AB4014" i="1"/>
  <c r="S4024" i="1"/>
  <c r="AB4024" i="1" s="1"/>
  <c r="M4058" i="1"/>
  <c r="AB4058" i="1" s="1"/>
  <c r="AB4069" i="1"/>
  <c r="P4093" i="1"/>
  <c r="AB4110" i="1"/>
  <c r="AB4114" i="1"/>
  <c r="AB4146" i="1"/>
  <c r="AB4189" i="1"/>
  <c r="AB4241" i="1"/>
  <c r="AB3920" i="1"/>
  <c r="AB3921" i="1"/>
  <c r="AB3928" i="1"/>
  <c r="AB3947" i="1"/>
  <c r="AB3949" i="1"/>
  <c r="AB3953" i="1"/>
  <c r="AB3966" i="1"/>
  <c r="AB3971" i="1"/>
  <c r="AB3973" i="1"/>
  <c r="S3976" i="1"/>
  <c r="M3978" i="1"/>
  <c r="AB3978" i="1" s="1"/>
  <c r="Z3987" i="1"/>
  <c r="AB3987" i="1" s="1"/>
  <c r="AB3996" i="1"/>
  <c r="AB4000" i="1"/>
  <c r="V4007" i="1"/>
  <c r="AB4007" i="1" s="1"/>
  <c r="P4009" i="1"/>
  <c r="AB4009" i="1" s="1"/>
  <c r="AB4013" i="1"/>
  <c r="V4015" i="1"/>
  <c r="AB4015" i="1" s="1"/>
  <c r="M4026" i="1"/>
  <c r="AB4026" i="1" s="1"/>
  <c r="AB4036" i="1"/>
  <c r="S4041" i="1"/>
  <c r="AB4041" i="1" s="1"/>
  <c r="AB4051" i="1"/>
  <c r="AB4064" i="1"/>
  <c r="AB4098" i="1"/>
  <c r="Z3886" i="1"/>
  <c r="AB3886" i="1" s="1"/>
  <c r="V3906" i="1"/>
  <c r="AB3906" i="1" s="1"/>
  <c r="S3915" i="1"/>
  <c r="AB3915" i="1" s="1"/>
  <c r="P3924" i="1"/>
  <c r="AB3924" i="1" s="1"/>
  <c r="V3935" i="1"/>
  <c r="AB3935" i="1" s="1"/>
  <c r="P3937" i="1"/>
  <c r="AB3937" i="1" s="1"/>
  <c r="S3940" i="1"/>
  <c r="AB3940" i="1" s="1"/>
  <c r="AB3948" i="1"/>
  <c r="S3952" i="1"/>
  <c r="AB3952" i="1" s="1"/>
  <c r="M3954" i="1"/>
  <c r="AB3954" i="1" s="1"/>
  <c r="Z3963" i="1"/>
  <c r="AB3963" i="1" s="1"/>
  <c r="AB3972" i="1"/>
  <c r="AB3976" i="1"/>
  <c r="V3983" i="1"/>
  <c r="P3985" i="1"/>
  <c r="AB3985" i="1" s="1"/>
  <c r="AB3993" i="1"/>
  <c r="AB4006" i="1"/>
  <c r="AB4011" i="1"/>
  <c r="P4017" i="1"/>
  <c r="AB4017" i="1" s="1"/>
  <c r="Z4019" i="1"/>
  <c r="AB4022" i="1"/>
  <c r="AB4028" i="1"/>
  <c r="P4033" i="1"/>
  <c r="AB4033" i="1" s="1"/>
  <c r="AB4056" i="1"/>
  <c r="AB4068" i="1"/>
  <c r="S4068" i="1"/>
  <c r="AB4088" i="1"/>
  <c r="Z4119" i="1"/>
  <c r="V4123" i="1"/>
  <c r="AB4130" i="1"/>
  <c r="Z4151" i="1"/>
  <c r="AB4153" i="1"/>
  <c r="V4155" i="1"/>
  <c r="AB4205" i="1"/>
  <c r="AB4059" i="1"/>
  <c r="M4062" i="1"/>
  <c r="AB4062" i="1" s="1"/>
  <c r="P4069" i="1"/>
  <c r="M4074" i="1"/>
  <c r="AB4074" i="1" s="1"/>
  <c r="P4089" i="1"/>
  <c r="AB4089" i="1" s="1"/>
  <c r="AB4091" i="1"/>
  <c r="Z4095" i="1"/>
  <c r="AB4095" i="1" s="1"/>
  <c r="AB4097" i="1"/>
  <c r="V4099" i="1"/>
  <c r="P4101" i="1"/>
  <c r="AB4117" i="1"/>
  <c r="M4118" i="1"/>
  <c r="AB4118" i="1" s="1"/>
  <c r="AB4123" i="1"/>
  <c r="Z4127" i="1"/>
  <c r="AB4129" i="1"/>
  <c r="V4131" i="1"/>
  <c r="P4133" i="1"/>
  <c r="M4150" i="1"/>
  <c r="AB4150" i="1" s="1"/>
  <c r="Z4159" i="1"/>
  <c r="AB4159" i="1" s="1"/>
  <c r="AB4161" i="1"/>
  <c r="V4163" i="1"/>
  <c r="P4165" i="1"/>
  <c r="AB4167" i="1"/>
  <c r="AB4216" i="1"/>
  <c r="AB4239" i="1"/>
  <c r="AB4281" i="1"/>
  <c r="AB4324" i="1"/>
  <c r="P4043" i="1"/>
  <c r="AB4043" i="1" s="1"/>
  <c r="AB4047" i="1"/>
  <c r="Z4067" i="1"/>
  <c r="Z4075" i="1"/>
  <c r="AB4077" i="1"/>
  <c r="V4079" i="1"/>
  <c r="AB4096" i="1"/>
  <c r="S4108" i="1"/>
  <c r="AB4108" i="1" s="1"/>
  <c r="AB4128" i="1"/>
  <c r="S4140" i="1"/>
  <c r="AB4140" i="1" s="1"/>
  <c r="S4154" i="1"/>
  <c r="AB4154" i="1" s="1"/>
  <c r="AB4155" i="1"/>
  <c r="M4156" i="1"/>
  <c r="AB4156" i="1" s="1"/>
  <c r="AB4160" i="1"/>
  <c r="AB4175" i="1"/>
  <c r="AB4183" i="1"/>
  <c r="AB4186" i="1"/>
  <c r="AB4187" i="1"/>
  <c r="AB4188" i="1"/>
  <c r="AB4193" i="1"/>
  <c r="AB4218" i="1"/>
  <c r="AB4224" i="1"/>
  <c r="AB4227" i="1"/>
  <c r="AB4237" i="1"/>
  <c r="AB4253" i="1"/>
  <c r="AB4049" i="1"/>
  <c r="P4061" i="1"/>
  <c r="AB4065" i="1"/>
  <c r="AB4075" i="1"/>
  <c r="Z4079" i="1"/>
  <c r="AB4081" i="1"/>
  <c r="AB4101" i="1"/>
  <c r="AB4107" i="1"/>
  <c r="AB4113" i="1"/>
  <c r="AB4119" i="1"/>
  <c r="AB4133" i="1"/>
  <c r="AB4139" i="1"/>
  <c r="AB4145" i="1"/>
  <c r="AB4165" i="1"/>
  <c r="AB4170" i="1"/>
  <c r="AB4178" i="1"/>
  <c r="AB4192" i="1"/>
  <c r="AB4204" i="1"/>
  <c r="AB4209" i="1"/>
  <c r="AB4222" i="1"/>
  <c r="AB4231" i="1"/>
  <c r="V4041" i="1"/>
  <c r="Z4045" i="1"/>
  <c r="AB4045" i="1" s="1"/>
  <c r="AB4053" i="1"/>
  <c r="AB4055" i="1"/>
  <c r="AB4063" i="1"/>
  <c r="AB4080" i="1"/>
  <c r="AB4087" i="1"/>
  <c r="S4092" i="1"/>
  <c r="AB4092" i="1" s="1"/>
  <c r="AB4112" i="1"/>
  <c r="S4124" i="1"/>
  <c r="AB4124" i="1" s="1"/>
  <c r="AB4144" i="1"/>
  <c r="V4153" i="1"/>
  <c r="S4156" i="1"/>
  <c r="AB4157" i="1"/>
  <c r="AB4169" i="1"/>
  <c r="AB4177" i="1"/>
  <c r="V4196" i="1"/>
  <c r="Z4198" i="1"/>
  <c r="AB4203" i="1"/>
  <c r="AB4225" i="1"/>
  <c r="AB4229" i="1"/>
  <c r="AB4039" i="1"/>
  <c r="M4042" i="1"/>
  <c r="AB4042" i="1" s="1"/>
  <c r="S4060" i="1"/>
  <c r="AB4060" i="1" s="1"/>
  <c r="M4066" i="1"/>
  <c r="AB4066" i="1" s="1"/>
  <c r="Z4071" i="1"/>
  <c r="AB4071" i="1" s="1"/>
  <c r="AB4073" i="1"/>
  <c r="AB4079" i="1"/>
  <c r="M4082" i="1"/>
  <c r="AB4082" i="1" s="1"/>
  <c r="AB4093" i="1"/>
  <c r="M4094" i="1"/>
  <c r="AB4094" i="1" s="1"/>
  <c r="AB4099" i="1"/>
  <c r="Z4103" i="1"/>
  <c r="AB4103" i="1" s="1"/>
  <c r="AB4105" i="1"/>
  <c r="V4107" i="1"/>
  <c r="P4109" i="1"/>
  <c r="AB4109" i="1" s="1"/>
  <c r="AB4111" i="1"/>
  <c r="AB4125" i="1"/>
  <c r="M4126" i="1"/>
  <c r="AB4126" i="1" s="1"/>
  <c r="AB4131" i="1"/>
  <c r="Z4135" i="1"/>
  <c r="AB4135" i="1" s="1"/>
  <c r="AB4137" i="1"/>
  <c r="AB4143" i="1"/>
  <c r="AB4202" i="1"/>
  <c r="AB4221" i="1"/>
  <c r="AB4057" i="1"/>
  <c r="AB4061" i="1"/>
  <c r="AB4072" i="1"/>
  <c r="AB4085" i="1"/>
  <c r="AB4104" i="1"/>
  <c r="S4116" i="1"/>
  <c r="AB4116" i="1" s="1"/>
  <c r="AB4136" i="1"/>
  <c r="Z4147" i="1"/>
  <c r="AB4147" i="1" s="1"/>
  <c r="S4148" i="1"/>
  <c r="AB4149" i="1"/>
  <c r="V4151" i="1"/>
  <c r="AB4151" i="1" s="1"/>
  <c r="AB4163" i="1"/>
  <c r="AB4168" i="1"/>
  <c r="S4172" i="1"/>
  <c r="AB4172" i="1" s="1"/>
  <c r="AB4173" i="1"/>
  <c r="AB4176" i="1"/>
  <c r="S4180" i="1"/>
  <c r="AB4180" i="1" s="1"/>
  <c r="AB4181" i="1"/>
  <c r="S4194" i="1"/>
  <c r="AB4194" i="1" s="1"/>
  <c r="AB4196" i="1"/>
  <c r="AB4199" i="1"/>
  <c r="AB4219" i="1"/>
  <c r="AB4249" i="1"/>
  <c r="V4189" i="1"/>
  <c r="AB4195" i="1"/>
  <c r="S4198" i="1"/>
  <c r="AB4198" i="1" s="1"/>
  <c r="P4207" i="1"/>
  <c r="V4212" i="1"/>
  <c r="AB4212" i="1" s="1"/>
  <c r="V4213" i="1"/>
  <c r="M4215" i="1"/>
  <c r="AB4215" i="1" s="1"/>
  <c r="Z4217" i="1"/>
  <c r="AB4217" i="1" s="1"/>
  <c r="AB4228" i="1"/>
  <c r="AB4236" i="1"/>
  <c r="AB4244" i="1"/>
  <c r="AB4256" i="1"/>
  <c r="AB4264" i="1"/>
  <c r="AB4283" i="1"/>
  <c r="AB4299" i="1"/>
  <c r="Z4185" i="1"/>
  <c r="AB4185" i="1" s="1"/>
  <c r="P4215" i="1"/>
  <c r="M4223" i="1"/>
  <c r="AB4223" i="1" s="1"/>
  <c r="AB4226" i="1"/>
  <c r="AB4235" i="1"/>
  <c r="AB4243" i="1"/>
  <c r="AB4251" i="1"/>
  <c r="AB4260" i="1"/>
  <c r="AB4267" i="1"/>
  <c r="AB4328" i="1"/>
  <c r="AB4206" i="1"/>
  <c r="AB4210" i="1"/>
  <c r="V4252" i="1"/>
  <c r="AB4252" i="1" s="1"/>
  <c r="AB4258" i="1"/>
  <c r="AB4266" i="1"/>
  <c r="AB4272" i="1"/>
  <c r="AB4278" i="1"/>
  <c r="AB4292" i="1"/>
  <c r="AB4320" i="1"/>
  <c r="AB4332" i="1"/>
  <c r="M4184" i="1"/>
  <c r="AB4184" i="1" s="1"/>
  <c r="Z4201" i="1"/>
  <c r="AB4201" i="1" s="1"/>
  <c r="AB4211" i="1"/>
  <c r="P4214" i="1"/>
  <c r="P4230" i="1"/>
  <c r="AB4234" i="1"/>
  <c r="P4238" i="1"/>
  <c r="AB4242" i="1"/>
  <c r="P4246" i="1"/>
  <c r="AB4246" i="1" s="1"/>
  <c r="AB4250" i="1"/>
  <c r="AB4277" i="1"/>
  <c r="AB4279" i="1"/>
  <c r="AB4290" i="1"/>
  <c r="AB4317" i="1"/>
  <c r="AB4330" i="1"/>
  <c r="AB4336" i="1"/>
  <c r="AB4254" i="1"/>
  <c r="AB4255" i="1"/>
  <c r="AB4275" i="1"/>
  <c r="AB4293" i="1"/>
  <c r="P4191" i="1"/>
  <c r="AB4191" i="1" s="1"/>
  <c r="M4200" i="1"/>
  <c r="AB4200" i="1" s="1"/>
  <c r="M4207" i="1"/>
  <c r="AB4207" i="1" s="1"/>
  <c r="M4208" i="1"/>
  <c r="AB4208" i="1" s="1"/>
  <c r="S4213" i="1"/>
  <c r="AB4213" i="1" s="1"/>
  <c r="AB4214" i="1"/>
  <c r="S4214" i="1"/>
  <c r="AB4230" i="1"/>
  <c r="Z4232" i="1"/>
  <c r="AB4232" i="1" s="1"/>
  <c r="AB4238" i="1"/>
  <c r="Z4240" i="1"/>
  <c r="AB4240" i="1" s="1"/>
  <c r="Z4248" i="1"/>
  <c r="AB4248" i="1" s="1"/>
  <c r="AB4261" i="1"/>
  <c r="AB4263" i="1"/>
  <c r="AB4268" i="1"/>
  <c r="AB4274" i="1"/>
  <c r="AB4280" i="1"/>
  <c r="AB4295" i="1"/>
  <c r="AB4306" i="1"/>
  <c r="AB4312" i="1"/>
  <c r="AB4372" i="1"/>
  <c r="M4291" i="1"/>
  <c r="AB4291" i="1" s="1"/>
  <c r="S4313" i="1"/>
  <c r="AB4313" i="1" s="1"/>
  <c r="S4314" i="1"/>
  <c r="AB4314" i="1" s="1"/>
  <c r="Z4316" i="1"/>
  <c r="P4322" i="1"/>
  <c r="AB4322" i="1" s="1"/>
  <c r="P4323" i="1"/>
  <c r="AB4323" i="1" s="1"/>
  <c r="V4337" i="1"/>
  <c r="AB4337" i="1" s="1"/>
  <c r="S4346" i="1"/>
  <c r="AB4346" i="1" s="1"/>
  <c r="Z4357" i="1"/>
  <c r="AB4366" i="1"/>
  <c r="AB4367" i="1"/>
  <c r="AB4368" i="1"/>
  <c r="AB4373" i="1"/>
  <c r="AB4397" i="1"/>
  <c r="AB4399" i="1"/>
  <c r="AB4415" i="1"/>
  <c r="AB4420" i="1"/>
  <c r="AB4424" i="1"/>
  <c r="AB4310" i="1"/>
  <c r="AB4358" i="1"/>
  <c r="AB4359" i="1"/>
  <c r="AB4360" i="1"/>
  <c r="AB4405" i="1"/>
  <c r="AB4419" i="1"/>
  <c r="AB4423" i="1"/>
  <c r="AB4428" i="1"/>
  <c r="AB4432" i="1"/>
  <c r="AB4286" i="1"/>
  <c r="S4289" i="1"/>
  <c r="AB4289" i="1" s="1"/>
  <c r="P4298" i="1"/>
  <c r="AB4298" i="1" s="1"/>
  <c r="M4307" i="1"/>
  <c r="AB4307" i="1" s="1"/>
  <c r="M4308" i="1"/>
  <c r="AB4308" i="1" s="1"/>
  <c r="V4313" i="1"/>
  <c r="S4321" i="1"/>
  <c r="S4322" i="1"/>
  <c r="AB4325" i="1"/>
  <c r="Z4325" i="1"/>
  <c r="AB4341" i="1"/>
  <c r="AB4342" i="1"/>
  <c r="AB4350" i="1"/>
  <c r="AB4351" i="1"/>
  <c r="AB4352" i="1"/>
  <c r="AB4357" i="1"/>
  <c r="V4361" i="1"/>
  <c r="AB4361" i="1" s="1"/>
  <c r="P4363" i="1"/>
  <c r="AB4413" i="1"/>
  <c r="AB4422" i="1"/>
  <c r="AB4427" i="1"/>
  <c r="AB4431" i="1"/>
  <c r="AB4436" i="1"/>
  <c r="AB4457" i="1"/>
  <c r="AB4294" i="1"/>
  <c r="AB4311" i="1"/>
  <c r="AB4318" i="1"/>
  <c r="AB4326" i="1"/>
  <c r="AB4343" i="1"/>
  <c r="AB4344" i="1"/>
  <c r="AB4349" i="1"/>
  <c r="AB4539" i="1"/>
  <c r="V4296" i="1"/>
  <c r="AB4296" i="1" s="1"/>
  <c r="AB4302" i="1"/>
  <c r="S4305" i="1"/>
  <c r="AB4305" i="1" s="1"/>
  <c r="P4307" i="1"/>
  <c r="M4315" i="1"/>
  <c r="AB4315" i="1" s="1"/>
  <c r="M4316" i="1"/>
  <c r="AB4316" i="1" s="1"/>
  <c r="V4321" i="1"/>
  <c r="AB4321" i="1" s="1"/>
  <c r="P4330" i="1"/>
  <c r="Z4333" i="1"/>
  <c r="AB4379" i="1"/>
  <c r="AB4383" i="1"/>
  <c r="AB4387" i="1"/>
  <c r="AB4388" i="1"/>
  <c r="AB4429" i="1"/>
  <c r="AB4440" i="1"/>
  <c r="AB4442" i="1"/>
  <c r="AB4456" i="1"/>
  <c r="AB4319" i="1"/>
  <c r="AB4327" i="1"/>
  <c r="AB4333" i="1"/>
  <c r="AB4334" i="1"/>
  <c r="AB4339" i="1"/>
  <c r="M4364" i="1"/>
  <c r="AB4364" i="1" s="1"/>
  <c r="S4370" i="1"/>
  <c r="AB4370" i="1" s="1"/>
  <c r="AB4371" i="1"/>
  <c r="AB4382" i="1"/>
  <c r="AB4391" i="1"/>
  <c r="AB4395" i="1"/>
  <c r="AB4396" i="1"/>
  <c r="AB4400" i="1"/>
  <c r="AB4437" i="1"/>
  <c r="AB4438" i="1"/>
  <c r="AB4441" i="1"/>
  <c r="AB4443" i="1"/>
  <c r="AB4335" i="1"/>
  <c r="AB4363" i="1"/>
  <c r="AB4381" i="1"/>
  <c r="AB4390" i="1"/>
  <c r="AB4403" i="1"/>
  <c r="AB4404" i="1"/>
  <c r="AB4408" i="1"/>
  <c r="Z4300" i="1"/>
  <c r="AB4300" i="1" s="1"/>
  <c r="Z4309" i="1"/>
  <c r="AB4309" i="1" s="1"/>
  <c r="S4329" i="1"/>
  <c r="AB4329" i="1" s="1"/>
  <c r="M4348" i="1"/>
  <c r="AB4348" i="1" s="1"/>
  <c r="S4354" i="1"/>
  <c r="AB4354" i="1" s="1"/>
  <c r="AB4355" i="1"/>
  <c r="Z4365" i="1"/>
  <c r="AB4365" i="1" s="1"/>
  <c r="AB4374" i="1"/>
  <c r="AB4375" i="1"/>
  <c r="AB4376" i="1"/>
  <c r="AB4389" i="1"/>
  <c r="AB4398" i="1"/>
  <c r="AB4407" i="1"/>
  <c r="AB4412" i="1"/>
  <c r="AB4416" i="1"/>
  <c r="AB4467" i="1"/>
  <c r="AB4469" i="1"/>
  <c r="AB4475" i="1"/>
  <c r="AB4480" i="1"/>
  <c r="AB4490" i="1"/>
  <c r="AB4501" i="1"/>
  <c r="AB4526" i="1"/>
  <c r="AB4528" i="1"/>
  <c r="AB4534" i="1"/>
  <c r="AB4555" i="1"/>
  <c r="AB4558" i="1"/>
  <c r="AB4451" i="1"/>
  <c r="AB4466" i="1"/>
  <c r="AB4495" i="1"/>
  <c r="AB4545" i="1"/>
  <c r="P4446" i="1"/>
  <c r="AB4446" i="1" s="1"/>
  <c r="P4447" i="1"/>
  <c r="AB4447" i="1" s="1"/>
  <c r="P4462" i="1"/>
  <c r="AB4474" i="1"/>
  <c r="AB4482" i="1"/>
  <c r="AB4493" i="1"/>
  <c r="AB4512" i="1"/>
  <c r="AB4516" i="1"/>
  <c r="AB4518" i="1"/>
  <c r="AB4529" i="1"/>
  <c r="AB4562" i="1"/>
  <c r="V4444" i="1"/>
  <c r="AB4444" i="1" s="1"/>
  <c r="S4446" i="1"/>
  <c r="Z4448" i="1"/>
  <c r="AB4448" i="1" s="1"/>
  <c r="AB4459" i="1"/>
  <c r="S4462" i="1"/>
  <c r="P4471" i="1"/>
  <c r="AB4471" i="1" s="1"/>
  <c r="AB4485" i="1"/>
  <c r="AB4487" i="1"/>
  <c r="AB4506" i="1"/>
  <c r="AB4525" i="1"/>
  <c r="AB4546" i="1"/>
  <c r="AB4453" i="1"/>
  <c r="AB4458" i="1"/>
  <c r="AB4477" i="1"/>
  <c r="AB4479" i="1"/>
  <c r="AB4484" i="1"/>
  <c r="AB4486" i="1"/>
  <c r="AB4491" i="1"/>
  <c r="AB4496" i="1"/>
  <c r="AB4497" i="1"/>
  <c r="AB4511" i="1"/>
  <c r="AB4514" i="1"/>
  <c r="AB4520" i="1"/>
  <c r="AB4524" i="1"/>
  <c r="AB4462" i="1"/>
  <c r="AB4476" i="1"/>
  <c r="AB4478" i="1"/>
  <c r="AB4498" i="1"/>
  <c r="AB4509" i="1"/>
  <c r="AB4521" i="1"/>
  <c r="AB4523" i="1"/>
  <c r="AB4450" i="1"/>
  <c r="V4452" i="1"/>
  <c r="AB4452" i="1" s="1"/>
  <c r="V4460" i="1"/>
  <c r="AB4460" i="1" s="1"/>
  <c r="V4461" i="1"/>
  <c r="AB4461" i="1" s="1"/>
  <c r="M4463" i="1"/>
  <c r="AB4463" i="1" s="1"/>
  <c r="Z4465" i="1"/>
  <c r="AB4465" i="1" s="1"/>
  <c r="S4470" i="1"/>
  <c r="AB4470" i="1" s="1"/>
  <c r="AB4483" i="1"/>
  <c r="AB4488" i="1"/>
  <c r="AB4489" i="1"/>
  <c r="AB4503" i="1"/>
  <c r="AB4508" i="1"/>
  <c r="AB4510" i="1"/>
  <c r="AB4532" i="1"/>
  <c r="AB4536" i="1"/>
  <c r="AB4561" i="1"/>
  <c r="AB4569" i="1"/>
  <c r="AB4590" i="1"/>
  <c r="V4537" i="1"/>
  <c r="AB4537" i="1" s="1"/>
  <c r="S4539" i="1"/>
  <c r="P4544" i="1"/>
  <c r="Z4554" i="1"/>
  <c r="AB4554" i="1" s="1"/>
  <c r="AB4568" i="1"/>
  <c r="P4576" i="1"/>
  <c r="M4594" i="1"/>
  <c r="AB4601" i="1"/>
  <c r="AB4615" i="1"/>
  <c r="AB4633" i="1"/>
  <c r="AB4540" i="1"/>
  <c r="AB4557" i="1"/>
  <c r="AB4591" i="1"/>
  <c r="AB4596" i="1"/>
  <c r="AB4597" i="1"/>
  <c r="AB4603" i="1"/>
  <c r="AB4607" i="1"/>
  <c r="Z4533" i="1"/>
  <c r="AB4533" i="1" s="1"/>
  <c r="S4543" i="1"/>
  <c r="AB4543" i="1" s="1"/>
  <c r="AB4544" i="1"/>
  <c r="Z4546" i="1"/>
  <c r="AB4556" i="1"/>
  <c r="S4559" i="1"/>
  <c r="AB4559" i="1" s="1"/>
  <c r="Z4570" i="1"/>
  <c r="AB4570" i="1" s="1"/>
  <c r="AB4573" i="1"/>
  <c r="AB4586" i="1"/>
  <c r="AB4589" i="1"/>
  <c r="AB4631" i="1"/>
  <c r="M4541" i="1"/>
  <c r="AB4541" i="1" s="1"/>
  <c r="AB4549" i="1"/>
  <c r="AB4551" i="1"/>
  <c r="AB4572" i="1"/>
  <c r="S4575" i="1"/>
  <c r="AB4575" i="1" s="1"/>
  <c r="AB4576" i="1"/>
  <c r="P4584" i="1"/>
  <c r="AB4617" i="1"/>
  <c r="AB4548" i="1"/>
  <c r="AB4588" i="1"/>
  <c r="AB4639" i="1"/>
  <c r="AB4552" i="1"/>
  <c r="AB4583" i="1"/>
  <c r="V4590" i="1"/>
  <c r="AB4595" i="1"/>
  <c r="AB4602" i="1"/>
  <c r="AB4565" i="1"/>
  <c r="AB4581" i="1"/>
  <c r="AB4584" i="1"/>
  <c r="AB4611" i="1"/>
  <c r="AB4619" i="1"/>
  <c r="AB4644" i="1"/>
  <c r="AB4535" i="1"/>
  <c r="S4538" i="1"/>
  <c r="AB4538" i="1" s="1"/>
  <c r="Z4542" i="1"/>
  <c r="AB4542" i="1" s="1"/>
  <c r="V4546" i="1"/>
  <c r="P4560" i="1"/>
  <c r="AB4560" i="1" s="1"/>
  <c r="AB4564" i="1"/>
  <c r="S4567" i="1"/>
  <c r="AB4567" i="1" s="1"/>
  <c r="P4577" i="1"/>
  <c r="AB4577" i="1" s="1"/>
  <c r="AB4580" i="1"/>
  <c r="M4585" i="1"/>
  <c r="AB4585" i="1" s="1"/>
  <c r="AB4593" i="1"/>
  <c r="AB4623" i="1"/>
  <c r="AB4647" i="1"/>
  <c r="AB4608" i="1"/>
  <c r="AB4632" i="1"/>
  <c r="AB4650" i="1"/>
  <c r="AB4654" i="1"/>
  <c r="AB4671" i="1"/>
  <c r="AB4684" i="1"/>
  <c r="AB4688" i="1"/>
  <c r="AB4714" i="1"/>
  <c r="AB4726" i="1"/>
  <c r="Z4596" i="1"/>
  <c r="AB4614" i="1"/>
  <c r="V4624" i="1"/>
  <c r="V4626" i="1"/>
  <c r="M4627" i="1"/>
  <c r="AB4627" i="1" s="1"/>
  <c r="M4629" i="1"/>
  <c r="AB4629" i="1" s="1"/>
  <c r="M4634" i="1"/>
  <c r="AB4634" i="1" s="1"/>
  <c r="AB4640" i="1"/>
  <c r="AB4645" i="1"/>
  <c r="AB4661" i="1"/>
  <c r="AB4663" i="1"/>
  <c r="AB4676" i="1"/>
  <c r="AB4680" i="1"/>
  <c r="AB4683" i="1"/>
  <c r="AB4689" i="1"/>
  <c r="AB4706" i="1"/>
  <c r="AB4710" i="1"/>
  <c r="AB4737" i="1"/>
  <c r="V4592" i="1"/>
  <c r="S4595" i="1"/>
  <c r="Z4598" i="1"/>
  <c r="AB4598" i="1" s="1"/>
  <c r="Z4620" i="1"/>
  <c r="AB4638" i="1"/>
  <c r="AB4653" i="1"/>
  <c r="AB4655" i="1"/>
  <c r="AB4668" i="1"/>
  <c r="AB4672" i="1"/>
  <c r="AB4675" i="1"/>
  <c r="AB4698" i="1"/>
  <c r="AB4702" i="1"/>
  <c r="AB4713" i="1"/>
  <c r="AB4739" i="1"/>
  <c r="AB4660" i="1"/>
  <c r="AB4664" i="1"/>
  <c r="AB4673" i="1"/>
  <c r="AB4690" i="1"/>
  <c r="AB4694" i="1"/>
  <c r="AB4709" i="1"/>
  <c r="AB4711" i="1"/>
  <c r="AB4721" i="1"/>
  <c r="AB4731" i="1"/>
  <c r="V4594" i="1"/>
  <c r="Z4604" i="1"/>
  <c r="AB4620" i="1"/>
  <c r="AB4622" i="1"/>
  <c r="P4626" i="1"/>
  <c r="AB4626" i="1" s="1"/>
  <c r="P4628" i="1"/>
  <c r="AB4636" i="1"/>
  <c r="P4641" i="1"/>
  <c r="AB4641" i="1" s="1"/>
  <c r="AB4643" i="1"/>
  <c r="AB4648" i="1"/>
  <c r="AB4656" i="1"/>
  <c r="AB4665" i="1"/>
  <c r="AB4682" i="1"/>
  <c r="AB4701" i="1"/>
  <c r="AB4703" i="1"/>
  <c r="AB4600" i="1"/>
  <c r="AB4635" i="1"/>
  <c r="AB4651" i="1"/>
  <c r="AB4592" i="1"/>
  <c r="AB4604" i="1"/>
  <c r="AB4606" i="1"/>
  <c r="P4610" i="1"/>
  <c r="AB4610" i="1" s="1"/>
  <c r="P4612" i="1"/>
  <c r="AB4612" i="1" s="1"/>
  <c r="V4616" i="1"/>
  <c r="AB4616" i="1" s="1"/>
  <c r="V4618" i="1"/>
  <c r="AB4618" i="1" s="1"/>
  <c r="M4619" i="1"/>
  <c r="M4621" i="1"/>
  <c r="AB4621" i="1" s="1"/>
  <c r="AB4624" i="1"/>
  <c r="S4625" i="1"/>
  <c r="AB4625" i="1" s="1"/>
  <c r="S4627" i="1"/>
  <c r="Z4630" i="1"/>
  <c r="AB4666" i="1"/>
  <c r="AB4670" i="1"/>
  <c r="AB4685" i="1"/>
  <c r="AB4687" i="1"/>
  <c r="AB4700" i="1"/>
  <c r="AB4704" i="1"/>
  <c r="AB4707" i="1"/>
  <c r="P4594" i="1"/>
  <c r="Z4612" i="1"/>
  <c r="AB4628" i="1"/>
  <c r="AB4630" i="1"/>
  <c r="AB4646" i="1"/>
  <c r="AB4658" i="1"/>
  <c r="AB4662" i="1"/>
  <c r="AB4677" i="1"/>
  <c r="AB4679" i="1"/>
  <c r="AB4692" i="1"/>
  <c r="AB4696" i="1"/>
  <c r="AB4699" i="1"/>
  <c r="AB4705" i="1"/>
  <c r="AB4741" i="1"/>
  <c r="AB4754" i="1"/>
  <c r="AB4716" i="1"/>
  <c r="S4719" i="1"/>
  <c r="AB4719" i="1" s="1"/>
  <c r="Z4722" i="1"/>
  <c r="Z4744" i="1"/>
  <c r="Z4746" i="1"/>
  <c r="Z4752" i="1"/>
  <c r="AB4753" i="1"/>
  <c r="AB4760" i="1"/>
  <c r="P4765" i="1"/>
  <c r="AB4765" i="1" s="1"/>
  <c r="AB4771" i="1"/>
  <c r="AB4778" i="1"/>
  <c r="AB4806" i="1"/>
  <c r="AB4720" i="1"/>
  <c r="AB4722" i="1"/>
  <c r="AB4746" i="1"/>
  <c r="AB4747" i="1"/>
  <c r="AB4770" i="1"/>
  <c r="AB4798" i="1"/>
  <c r="AB4744" i="1"/>
  <c r="AB4777" i="1"/>
  <c r="AB4724" i="1"/>
  <c r="AB4752" i="1"/>
  <c r="AB4759" i="1"/>
  <c r="AB4769" i="1"/>
  <c r="AB4774" i="1"/>
  <c r="AB4728" i="1"/>
  <c r="AB4730" i="1"/>
  <c r="P4734" i="1"/>
  <c r="AB4734" i="1" s="1"/>
  <c r="P4736" i="1"/>
  <c r="AB4736" i="1" s="1"/>
  <c r="V4740" i="1"/>
  <c r="AB4740" i="1" s="1"/>
  <c r="V4742" i="1"/>
  <c r="AB4742" i="1" s="1"/>
  <c r="M4743" i="1"/>
  <c r="AB4743" i="1" s="1"/>
  <c r="M4745" i="1"/>
  <c r="AB4745" i="1" s="1"/>
  <c r="AB4762" i="1"/>
  <c r="AB4763" i="1"/>
  <c r="S4764" i="1"/>
  <c r="AB4764" i="1" s="1"/>
  <c r="M4766" i="1"/>
  <c r="AB4766" i="1" s="1"/>
  <c r="Z4767" i="1"/>
  <c r="AB4767" i="1" s="1"/>
  <c r="AB4761" i="1"/>
  <c r="AB4768" i="1"/>
  <c r="AB4776" i="1"/>
  <c r="P4712" i="1"/>
  <c r="AB4712" i="1" s="1"/>
  <c r="P4720" i="1"/>
  <c r="V4726" i="1"/>
  <c r="M4729" i="1"/>
  <c r="AB4729" i="1" s="1"/>
  <c r="AB4732" i="1"/>
  <c r="S4733" i="1"/>
  <c r="AB4733" i="1" s="1"/>
  <c r="S4735" i="1"/>
  <c r="AB4735" i="1" s="1"/>
  <c r="Z4738" i="1"/>
  <c r="AB4738" i="1" s="1"/>
  <c r="AB4772" i="1"/>
  <c r="AB4786" i="1"/>
  <c r="AB4802" i="1"/>
  <c r="AB4807" i="1"/>
  <c r="V4779" i="1"/>
  <c r="AB4784" i="1"/>
  <c r="AB4785" i="1"/>
  <c r="P4789" i="1"/>
  <c r="AB4792" i="1"/>
  <c r="S4795" i="1"/>
  <c r="AB4795" i="1" s="1"/>
  <c r="AB4805" i="1"/>
  <c r="S4808" i="1"/>
  <c r="M4810" i="1"/>
  <c r="AB4810" i="1" s="1"/>
  <c r="AB4822" i="1"/>
  <c r="AB4833" i="1"/>
  <c r="AB4838" i="1"/>
  <c r="AB4842" i="1"/>
  <c r="AB4858" i="1"/>
  <c r="AB4867" i="1"/>
  <c r="AB4880" i="1"/>
  <c r="AB4796" i="1"/>
  <c r="AB4808" i="1"/>
  <c r="AB4825" i="1"/>
  <c r="AB4830" i="1"/>
  <c r="AB4848" i="1"/>
  <c r="M4781" i="1"/>
  <c r="AB4781" i="1" s="1"/>
  <c r="M4782" i="1"/>
  <c r="AB4782" i="1" s="1"/>
  <c r="V4794" i="1"/>
  <c r="AB4794" i="1" s="1"/>
  <c r="V4795" i="1"/>
  <c r="M4797" i="1"/>
  <c r="AB4797" i="1" s="1"/>
  <c r="S4800" i="1"/>
  <c r="M4802" i="1"/>
  <c r="V4803" i="1"/>
  <c r="AB4803" i="1" s="1"/>
  <c r="V4815" i="1"/>
  <c r="AB4815" i="1" s="1"/>
  <c r="P4817" i="1"/>
  <c r="AB4826" i="1"/>
  <c r="AB4840" i="1"/>
  <c r="AB4866" i="1"/>
  <c r="AB4800" i="1"/>
  <c r="AB4819" i="1"/>
  <c r="AB4918" i="1"/>
  <c r="P4780" i="1"/>
  <c r="AB4780" i="1" s="1"/>
  <c r="P4781" i="1"/>
  <c r="S4787" i="1"/>
  <c r="AB4787" i="1" s="1"/>
  <c r="AB4820" i="1"/>
  <c r="AB4821" i="1"/>
  <c r="AB4824" i="1"/>
  <c r="AB4837" i="1"/>
  <c r="AB4843" i="1"/>
  <c r="AB4864" i="1"/>
  <c r="AB4865" i="1"/>
  <c r="AB4874" i="1"/>
  <c r="AB4788" i="1"/>
  <c r="AB4811" i="1"/>
  <c r="AB4817" i="1"/>
  <c r="AB4835" i="1"/>
  <c r="AB4844" i="1"/>
  <c r="S4779" i="1"/>
  <c r="AB4779" i="1" s="1"/>
  <c r="S4780" i="1"/>
  <c r="Z4782" i="1"/>
  <c r="Z4783" i="1"/>
  <c r="AB4783" i="1" s="1"/>
  <c r="V4787" i="1"/>
  <c r="M4789" i="1"/>
  <c r="AB4789" i="1" s="1"/>
  <c r="Z4791" i="1"/>
  <c r="AB4791" i="1" s="1"/>
  <c r="V4799" i="1"/>
  <c r="AB4799" i="1" s="1"/>
  <c r="P4801" i="1"/>
  <c r="AB4801" i="1" s="1"/>
  <c r="S4804" i="1"/>
  <c r="AB4804" i="1" s="1"/>
  <c r="AB4812" i="1"/>
  <c r="AB4813" i="1"/>
  <c r="S4816" i="1"/>
  <c r="AB4816" i="1" s="1"/>
  <c r="M4818" i="1"/>
  <c r="AB4818" i="1" s="1"/>
  <c r="AB4827" i="1"/>
  <c r="AB4829" i="1"/>
  <c r="AB4836" i="1"/>
  <c r="AB4849" i="1"/>
  <c r="AB4873" i="1"/>
  <c r="AB4876" i="1"/>
  <c r="AB4883" i="1"/>
  <c r="AB4853" i="1"/>
  <c r="Z4853" i="1"/>
  <c r="V4888" i="1"/>
  <c r="AB4888" i="1" s="1"/>
  <c r="V4889" i="1"/>
  <c r="P4891" i="1"/>
  <c r="AB4897" i="1"/>
  <c r="AB4900" i="1"/>
  <c r="AB4915" i="1"/>
  <c r="AB4854" i="1"/>
  <c r="P4859" i="1"/>
  <c r="AB4859" i="1" s="1"/>
  <c r="M4868" i="1"/>
  <c r="AB4868" i="1" s="1"/>
  <c r="AB4871" i="1"/>
  <c r="Z4877" i="1"/>
  <c r="AB4877" i="1" s="1"/>
  <c r="AB4903" i="1"/>
  <c r="AB4907" i="1"/>
  <c r="AB4923" i="1"/>
  <c r="AB4855" i="1"/>
  <c r="AB4861" i="1"/>
  <c r="AB4902" i="1"/>
  <c r="AB4862" i="1"/>
  <c r="AB4879" i="1"/>
  <c r="AB4885" i="1"/>
  <c r="AB4891" i="1"/>
  <c r="AB4894" i="1"/>
  <c r="AB4899" i="1"/>
  <c r="AB4989" i="1"/>
  <c r="P4850" i="1"/>
  <c r="AB4850" i="1" s="1"/>
  <c r="P4851" i="1"/>
  <c r="AB4851" i="1" s="1"/>
  <c r="S4857" i="1"/>
  <c r="AB4857" i="1" s="1"/>
  <c r="M4875" i="1"/>
  <c r="AB4875" i="1" s="1"/>
  <c r="S4882" i="1"/>
  <c r="AB4882" i="1" s="1"/>
  <c r="AB4886" i="1"/>
  <c r="AB4887" i="1"/>
  <c r="AB4901" i="1"/>
  <c r="AB4909" i="1"/>
  <c r="AB4935" i="1"/>
  <c r="AB4949" i="1"/>
  <c r="M4860" i="1"/>
  <c r="AB4860" i="1" s="1"/>
  <c r="AB4863" i="1"/>
  <c r="Z4869" i="1"/>
  <c r="AB4869" i="1" s="1"/>
  <c r="S4881" i="1"/>
  <c r="AB4881" i="1" s="1"/>
  <c r="AB4893" i="1"/>
  <c r="AB4973" i="1"/>
  <c r="AB4870" i="1"/>
  <c r="AB4889" i="1"/>
  <c r="AB4898" i="1"/>
  <c r="AB4930" i="1"/>
  <c r="AB4929" i="1"/>
  <c r="Z4940" i="1"/>
  <c r="S4941" i="1"/>
  <c r="AB4941" i="1" s="1"/>
  <c r="V4944" i="1"/>
  <c r="AB4948" i="1"/>
  <c r="AB4972" i="1"/>
  <c r="AB4983" i="1"/>
  <c r="AB4988" i="1"/>
  <c r="AB5001" i="1"/>
  <c r="Z4906" i="1"/>
  <c r="AB4906" i="1" s="1"/>
  <c r="AB4914" i="1"/>
  <c r="M4931" i="1"/>
  <c r="AB4931" i="1" s="1"/>
  <c r="AB4942" i="1"/>
  <c r="M4943" i="1"/>
  <c r="AB4943" i="1" s="1"/>
  <c r="P4946" i="1"/>
  <c r="P4950" i="1"/>
  <c r="AB4991" i="1"/>
  <c r="AB5000" i="1"/>
  <c r="S4911" i="1"/>
  <c r="AB4911" i="1" s="1"/>
  <c r="V4918" i="1"/>
  <c r="Z4924" i="1"/>
  <c r="Z4932" i="1"/>
  <c r="AB4934" i="1"/>
  <c r="V4936" i="1"/>
  <c r="AB4936" i="1" s="1"/>
  <c r="AB4947" i="1"/>
  <c r="V4948" i="1"/>
  <c r="AB4955" i="1"/>
  <c r="V4956" i="1"/>
  <c r="AB4956" i="1" s="1"/>
  <c r="AB4963" i="1"/>
  <c r="V4964" i="1"/>
  <c r="AB4964" i="1" s="1"/>
  <c r="AB4971" i="1"/>
  <c r="AB4978" i="1"/>
  <c r="AB4986" i="1"/>
  <c r="AB4912" i="1"/>
  <c r="AB4940" i="1"/>
  <c r="AB4946" i="1"/>
  <c r="AB4954" i="1"/>
  <c r="AB4962" i="1"/>
  <c r="AB4970" i="1"/>
  <c r="AB4982" i="1"/>
  <c r="AB4999" i="1"/>
  <c r="AB4908" i="1"/>
  <c r="M4913" i="1"/>
  <c r="AB4913" i="1" s="1"/>
  <c r="P4920" i="1"/>
  <c r="AB4920" i="1" s="1"/>
  <c r="AB4924" i="1"/>
  <c r="V4928" i="1"/>
  <c r="AB4928" i="1" s="1"/>
  <c r="AB4945" i="1"/>
  <c r="S4945" i="1"/>
  <c r="AB4950" i="1"/>
  <c r="M4951" i="1"/>
  <c r="AB4951" i="1" s="1"/>
  <c r="Z4952" i="1"/>
  <c r="AB4952" i="1" s="1"/>
  <c r="AB4958" i="1"/>
  <c r="M4959" i="1"/>
  <c r="AB4959" i="1" s="1"/>
  <c r="Z4960" i="1"/>
  <c r="AB4960" i="1" s="1"/>
  <c r="AB4966" i="1"/>
  <c r="M4967" i="1"/>
  <c r="AB4967" i="1" s="1"/>
  <c r="Z4968" i="1"/>
  <c r="AB4968" i="1" s="1"/>
  <c r="AB4974" i="1"/>
  <c r="AB4975" i="1"/>
  <c r="AB4977" i="1"/>
  <c r="AB4985" i="1"/>
  <c r="AB4987" i="1"/>
  <c r="AB4990" i="1"/>
  <c r="AB4922" i="1"/>
  <c r="AB4932" i="1"/>
  <c r="AB4938" i="1"/>
  <c r="AB4944" i="1"/>
  <c r="AB4953" i="1"/>
  <c r="AB4961" i="1"/>
  <c r="AB4969" i="1"/>
  <c r="AB4994" i="1"/>
  <c r="V4910" i="1"/>
  <c r="AB4910" i="1" s="1"/>
  <c r="Z4916" i="1"/>
  <c r="AB4916" i="1" s="1"/>
  <c r="S4919" i="1"/>
  <c r="AB4919" i="1" s="1"/>
  <c r="V4926" i="1"/>
  <c r="AB4926" i="1" s="1"/>
  <c r="S4937" i="1"/>
  <c r="AB4937" i="1" s="1"/>
  <c r="AB4976" i="1"/>
  <c r="AB4984" i="1"/>
  <c r="AB4993" i="1"/>
  <c r="AB4998" i="1"/>
  <c r="AB5002" i="1"/>
  <c r="AB4594" i="1" l="1"/>
  <c r="AB3660" i="1"/>
  <c r="AB1818" i="1"/>
  <c r="AB3411" i="1"/>
  <c r="AB3387" i="1"/>
  <c r="AB3797" i="1"/>
  <c r="AB3395" i="1"/>
  <c r="AB1810" i="1"/>
  <c r="AB1834" i="1"/>
  <c r="AB202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<sst xmlns="http://schemas.openxmlformats.org/spreadsheetml/2006/main" count="33" uniqueCount="20">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</sst>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3/03-%20MAR&#199;O/01%20-%20PCF/PCF/EXCEL/03.2023%20-%20CUSTEIO%20-%20PCF_2022_REV_09_V3__REV_01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03/2023</v>
          </cell>
          <cell r="J12">
            <v>235.9256</v>
          </cell>
          <cell r="L12">
            <v>0</v>
          </cell>
          <cell r="M12">
            <v>0</v>
          </cell>
          <cell r="O12">
            <v>1.6653766769865801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03/2023</v>
          </cell>
          <cell r="J13">
            <v>150.2552</v>
          </cell>
          <cell r="L13">
            <v>0</v>
          </cell>
          <cell r="M13">
            <v>0</v>
          </cell>
          <cell r="O13">
            <v>1.6653766769865801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03/2023</v>
          </cell>
          <cell r="J14">
            <v>320.25200000000001</v>
          </cell>
          <cell r="L14">
            <v>0</v>
          </cell>
          <cell r="M14">
            <v>0</v>
          </cell>
          <cell r="O14">
            <v>1.6653766769865801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03/2023</v>
          </cell>
          <cell r="J15">
            <v>246.16399999999999</v>
          </cell>
          <cell r="L15">
            <v>0</v>
          </cell>
          <cell r="M15">
            <v>0</v>
          </cell>
          <cell r="O15">
            <v>1.6653766769865801</v>
          </cell>
          <cell r="R15">
            <v>0</v>
          </cell>
          <cell r="S15">
            <v>0</v>
          </cell>
          <cell r="U15">
            <v>74.98</v>
          </cell>
          <cell r="X15" t="str">
            <v>AUXÍLIO CRECHE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03/2023</v>
          </cell>
          <cell r="J16">
            <v>116.2968</v>
          </cell>
          <cell r="L16">
            <v>171.547598152424</v>
          </cell>
          <cell r="M16">
            <v>26.04</v>
          </cell>
          <cell r="O16">
            <v>1.6653766769865801</v>
          </cell>
          <cell r="R16">
            <v>384.79512096774101</v>
          </cell>
          <cell r="S16">
            <v>78.12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03/2023</v>
          </cell>
          <cell r="J17">
            <v>0</v>
          </cell>
          <cell r="L17">
            <v>0</v>
          </cell>
          <cell r="M17">
            <v>0</v>
          </cell>
          <cell r="O17">
            <v>1.6653766769865801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03/2023</v>
          </cell>
          <cell r="J18">
            <v>158.904</v>
          </cell>
          <cell r="L18">
            <v>0</v>
          </cell>
          <cell r="M18">
            <v>0</v>
          </cell>
          <cell r="O18">
            <v>1.6653766769865801</v>
          </cell>
          <cell r="R18">
            <v>384.79512096774101</v>
          </cell>
          <cell r="S18">
            <v>78.12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03/2023</v>
          </cell>
          <cell r="J19">
            <v>139.5744</v>
          </cell>
          <cell r="L19">
            <v>171.547598152424</v>
          </cell>
          <cell r="M19">
            <v>26.04</v>
          </cell>
          <cell r="O19">
            <v>1.6653766769865801</v>
          </cell>
          <cell r="R19">
            <v>384.79512096774101</v>
          </cell>
          <cell r="S19">
            <v>74.47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COLARES CRISTINO</v>
          </cell>
          <cell r="F20" t="str">
            <v>3 - Administrativo</v>
          </cell>
          <cell r="G20" t="str">
            <v>4110-10</v>
          </cell>
          <cell r="H20" t="str">
            <v>03/2023</v>
          </cell>
          <cell r="J20">
            <v>38.192</v>
          </cell>
          <cell r="L20">
            <v>0</v>
          </cell>
          <cell r="M20">
            <v>0</v>
          </cell>
          <cell r="O20">
            <v>1.6653766769865801</v>
          </cell>
          <cell r="R20">
            <v>384.79512096774101</v>
          </cell>
          <cell r="S20">
            <v>28.64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ELLEN DE LIMA BARRETO</v>
          </cell>
          <cell r="F21" t="str">
            <v>2 - Outros Profissionais da Saúde</v>
          </cell>
          <cell r="G21" t="str">
            <v>3222-05</v>
          </cell>
          <cell r="H21" t="str">
            <v>03/2023</v>
          </cell>
          <cell r="J21">
            <v>124.992</v>
          </cell>
          <cell r="L21">
            <v>0</v>
          </cell>
          <cell r="M21">
            <v>0</v>
          </cell>
          <cell r="O21">
            <v>1.6653766769865801</v>
          </cell>
          <cell r="R21">
            <v>384.79512096774101</v>
          </cell>
          <cell r="S21">
            <v>78.12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PEREIRA DA SILVA DAVINO</v>
          </cell>
          <cell r="F22" t="str">
            <v>2 - Outros Profissionais da Saúde</v>
          </cell>
          <cell r="G22" t="str">
            <v>3222-05</v>
          </cell>
          <cell r="H22" t="str">
            <v>03/2023</v>
          </cell>
          <cell r="J22">
            <v>148.70320000000001</v>
          </cell>
          <cell r="L22">
            <v>171.547598152424</v>
          </cell>
          <cell r="M22">
            <v>26.04</v>
          </cell>
          <cell r="O22">
            <v>1.6653766769865801</v>
          </cell>
          <cell r="R22">
            <v>384.79512096774101</v>
          </cell>
          <cell r="S22">
            <v>78.12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PEREIRA DE BARROS</v>
          </cell>
          <cell r="F23" t="str">
            <v>3 - Administrativo</v>
          </cell>
          <cell r="G23" t="str">
            <v>4110-10</v>
          </cell>
          <cell r="H23" t="str">
            <v>03/2023</v>
          </cell>
          <cell r="J23">
            <v>108.304</v>
          </cell>
          <cell r="L23">
            <v>0</v>
          </cell>
          <cell r="M23">
            <v>0</v>
          </cell>
          <cell r="O23">
            <v>1.6653766769865801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RODRIGUES DE ARAUJO DO VALE</v>
          </cell>
          <cell r="F24" t="str">
            <v>3 - Administrativo</v>
          </cell>
          <cell r="G24" t="str">
            <v>4110-10</v>
          </cell>
          <cell r="H24" t="str">
            <v>03/2023</v>
          </cell>
          <cell r="J24">
            <v>119.9192</v>
          </cell>
          <cell r="L24">
            <v>171.547598152424</v>
          </cell>
          <cell r="M24">
            <v>27.85</v>
          </cell>
          <cell r="O24">
            <v>1.6653766769865801</v>
          </cell>
          <cell r="R24">
            <v>384.79512096774101</v>
          </cell>
          <cell r="S24">
            <v>83.56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VIEIRA GOIS</v>
          </cell>
          <cell r="F25" t="str">
            <v>2 - Outros Profissionais da Saúde</v>
          </cell>
          <cell r="G25" t="str">
            <v>2235-05</v>
          </cell>
          <cell r="H25" t="str">
            <v>03/2023</v>
          </cell>
          <cell r="J25">
            <v>280.47280000000001</v>
          </cell>
          <cell r="L25">
            <v>0</v>
          </cell>
          <cell r="M25">
            <v>0</v>
          </cell>
          <cell r="O25">
            <v>1.6653766769865801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ADRIANO DA SILVA LINS</v>
          </cell>
          <cell r="F26" t="str">
            <v>3 - Administrativo</v>
          </cell>
          <cell r="G26" t="str">
            <v>2234-45</v>
          </cell>
          <cell r="H26" t="str">
            <v>03/2023</v>
          </cell>
          <cell r="J26">
            <v>678.58640000000003</v>
          </cell>
          <cell r="L26">
            <v>0</v>
          </cell>
          <cell r="M26">
            <v>0</v>
          </cell>
          <cell r="O26">
            <v>1.6653766769865801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JOSE DE SOUZA SANTANA</v>
          </cell>
          <cell r="F27" t="str">
            <v>3 - Administrativo</v>
          </cell>
          <cell r="G27" t="str">
            <v>5174-10</v>
          </cell>
          <cell r="H27" t="str">
            <v>03/2023</v>
          </cell>
          <cell r="J27">
            <v>109.9264</v>
          </cell>
          <cell r="L27">
            <v>171.547598152424</v>
          </cell>
          <cell r="M27">
            <v>26.04</v>
          </cell>
          <cell r="O27">
            <v>1.6653766769865801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ADRIANO SILVA DE AGUIAR</v>
          </cell>
          <cell r="F28" t="str">
            <v>2 - Outros Profissionais da Saúde</v>
          </cell>
          <cell r="G28" t="str">
            <v>2236-05</v>
          </cell>
          <cell r="H28" t="str">
            <v>03/2023</v>
          </cell>
          <cell r="J28">
            <v>263.85359999999997</v>
          </cell>
          <cell r="L28">
            <v>171.547598152424</v>
          </cell>
          <cell r="M28">
            <v>2.52</v>
          </cell>
          <cell r="O28">
            <v>1.6653766769865801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ADRIEMILY JOICY DA SILVA</v>
          </cell>
          <cell r="F29" t="str">
            <v>3 - Administrativo</v>
          </cell>
          <cell r="G29" t="str">
            <v>4110-10</v>
          </cell>
          <cell r="H29" t="str">
            <v>03/2023</v>
          </cell>
          <cell r="J29">
            <v>12.860799999999999</v>
          </cell>
          <cell r="L29">
            <v>0</v>
          </cell>
          <cell r="M29">
            <v>0</v>
          </cell>
          <cell r="O29">
            <v>1.6653766769865801</v>
          </cell>
          <cell r="R29">
            <v>384.79512096774101</v>
          </cell>
          <cell r="S29">
            <v>36.200000000000003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ADRIEZIA MARIA DE AGUIAR</v>
          </cell>
          <cell r="F30" t="str">
            <v>2 - Outros Profissionais da Saúde</v>
          </cell>
          <cell r="G30" t="str">
            <v>3222-05</v>
          </cell>
          <cell r="H30" t="str">
            <v>03/2023</v>
          </cell>
          <cell r="J30">
            <v>280.75439999999998</v>
          </cell>
          <cell r="L30">
            <v>0</v>
          </cell>
          <cell r="M30">
            <v>0</v>
          </cell>
          <cell r="O30">
            <v>1.6653766769865801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ADRYELE BORGES CLEMENTINO</v>
          </cell>
          <cell r="F31" t="str">
            <v>2 - Outros Profissionais da Saúde</v>
          </cell>
          <cell r="G31" t="str">
            <v>3222-05</v>
          </cell>
          <cell r="H31" t="str">
            <v>03/2023</v>
          </cell>
          <cell r="J31">
            <v>139.78639999999999</v>
          </cell>
          <cell r="L31">
            <v>0</v>
          </cell>
          <cell r="M31">
            <v>0</v>
          </cell>
          <cell r="O31">
            <v>1.6653766769865801</v>
          </cell>
          <cell r="R31">
            <v>384.79512096774101</v>
          </cell>
          <cell r="S31">
            <v>71.42</v>
          </cell>
          <cell r="U31">
            <v>67.099999999999994</v>
          </cell>
          <cell r="X31" t="str">
            <v>AUXÍLIO CRECHE</v>
          </cell>
        </row>
        <row r="32">
          <cell r="C32" t="str">
            <v>HOSPITAL DOM HÉLDER CÂMARA - CG. Nº 018/2022</v>
          </cell>
          <cell r="E32" t="str">
            <v>ADYSLAYNE FIGUEIREDO DA SILVA</v>
          </cell>
          <cell r="F32" t="str">
            <v>3 - Administrativo</v>
          </cell>
          <cell r="G32" t="str">
            <v>4110-10</v>
          </cell>
          <cell r="H32" t="str">
            <v>03/2023</v>
          </cell>
          <cell r="J32">
            <v>104.16</v>
          </cell>
          <cell r="L32">
            <v>0</v>
          </cell>
          <cell r="M32">
            <v>0</v>
          </cell>
          <cell r="O32">
            <v>1.6653766769865801</v>
          </cell>
          <cell r="R32">
            <v>384.79512096774101</v>
          </cell>
          <cell r="S32">
            <v>78.12</v>
          </cell>
          <cell r="U32">
            <v>77.569999999999993</v>
          </cell>
          <cell r="X32" t="str">
            <v>AUXÍLIO CRECHE</v>
          </cell>
        </row>
        <row r="33">
          <cell r="C33" t="str">
            <v>HOSPITAL DOM HÉLDER CÂMARA - CG. Nº 018/2022</v>
          </cell>
          <cell r="E33" t="str">
            <v>AFONSO CELSO DE FARIAS ACIOLI NETO</v>
          </cell>
          <cell r="F33" t="str">
            <v>2 - Outros Profissionais da Saúde</v>
          </cell>
          <cell r="G33" t="str">
            <v>2236-05</v>
          </cell>
          <cell r="H33" t="str">
            <v>03/2023</v>
          </cell>
          <cell r="J33">
            <v>252.03120000000001</v>
          </cell>
          <cell r="L33">
            <v>171.547598152424</v>
          </cell>
          <cell r="M33">
            <v>2.76</v>
          </cell>
          <cell r="O33">
            <v>1.6653766769865801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AGATHA MARTINS ARAUJO TEIXEIRA</v>
          </cell>
          <cell r="F34" t="str">
            <v>3 - Administrativo</v>
          </cell>
          <cell r="G34" t="str">
            <v>2521-05</v>
          </cell>
          <cell r="H34" t="str">
            <v>03/2023</v>
          </cell>
          <cell r="J34">
            <v>223.45920000000001</v>
          </cell>
          <cell r="L34">
            <v>171.547598152424</v>
          </cell>
          <cell r="M34">
            <v>55.86</v>
          </cell>
          <cell r="O34">
            <v>1.6653766769865801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ALANA FERNANDA DA SILVA NASCIMENTO</v>
          </cell>
          <cell r="F35" t="str">
            <v>2 - Outros Profissionais da Saúde</v>
          </cell>
          <cell r="G35" t="str">
            <v>2234-05</v>
          </cell>
          <cell r="H35" t="str">
            <v>03/2023</v>
          </cell>
          <cell r="J35">
            <v>446.65600000000001</v>
          </cell>
          <cell r="L35">
            <v>0</v>
          </cell>
          <cell r="M35">
            <v>0</v>
          </cell>
          <cell r="O35">
            <v>1.6653766769865801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ALANDA THARYANA FERREIRA DANTAS PAES</v>
          </cell>
          <cell r="F36" t="str">
            <v>2 - Outros Profissionais da Saúde</v>
          </cell>
          <cell r="G36" t="str">
            <v>3241-15</v>
          </cell>
          <cell r="H36" t="str">
            <v>03/2023</v>
          </cell>
          <cell r="J36">
            <v>334.92239999999998</v>
          </cell>
          <cell r="L36">
            <v>0</v>
          </cell>
          <cell r="M36">
            <v>0</v>
          </cell>
          <cell r="O36">
            <v>1.6653766769865801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ALBANI ANDREZA DA CUNHA SILVA</v>
          </cell>
          <cell r="F37" t="str">
            <v>2 - Outros Profissionais da Saúde</v>
          </cell>
          <cell r="G37" t="str">
            <v>2235-05</v>
          </cell>
          <cell r="H37" t="str">
            <v>03/2023</v>
          </cell>
          <cell r="J37">
            <v>301.77600000000001</v>
          </cell>
          <cell r="L37">
            <v>0</v>
          </cell>
          <cell r="M37">
            <v>0</v>
          </cell>
          <cell r="O37">
            <v>1.6653766769865801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ALBERICO JUVINO LOURENCO</v>
          </cell>
          <cell r="F38" t="str">
            <v>2 - Outros Profissionais da Saúde</v>
          </cell>
          <cell r="G38" t="str">
            <v>5151-10</v>
          </cell>
          <cell r="H38" t="str">
            <v>03/2023</v>
          </cell>
          <cell r="J38">
            <v>124.992</v>
          </cell>
          <cell r="L38">
            <v>171.547598152424</v>
          </cell>
          <cell r="M38">
            <v>26.04</v>
          </cell>
          <cell r="O38">
            <v>1.6653766769865801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ALCIENE FELICIANO FERREIRA</v>
          </cell>
          <cell r="F39" t="str">
            <v>2 - Outros Profissionais da Saúde</v>
          </cell>
          <cell r="G39" t="str">
            <v>3222-05</v>
          </cell>
          <cell r="H39" t="str">
            <v>03/2023</v>
          </cell>
          <cell r="J39">
            <v>134.0232</v>
          </cell>
          <cell r="L39">
            <v>171.547598152424</v>
          </cell>
          <cell r="M39">
            <v>26.04</v>
          </cell>
          <cell r="O39">
            <v>1.6653766769865801</v>
          </cell>
          <cell r="R39">
            <v>384.79512096774101</v>
          </cell>
          <cell r="S39">
            <v>78.12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ALCINEIDE MENEZES GAIAO</v>
          </cell>
          <cell r="F40" t="str">
            <v>2 - Outros Profissionais da Saúde</v>
          </cell>
          <cell r="G40" t="str">
            <v>2235-05</v>
          </cell>
          <cell r="H40" t="str">
            <v>03/2023</v>
          </cell>
          <cell r="J40">
            <v>359.70080000000002</v>
          </cell>
          <cell r="L40">
            <v>0</v>
          </cell>
          <cell r="M40">
            <v>0</v>
          </cell>
          <cell r="O40">
            <v>1.6653766769865801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ALDAZETE MARIA SOUZA MARQUES</v>
          </cell>
          <cell r="F41" t="str">
            <v>2 - Outros Profissionais da Saúde</v>
          </cell>
          <cell r="G41" t="str">
            <v>3222-05</v>
          </cell>
          <cell r="H41" t="str">
            <v>03/2023</v>
          </cell>
          <cell r="J41">
            <v>141.72720000000001</v>
          </cell>
          <cell r="L41">
            <v>0</v>
          </cell>
          <cell r="M41">
            <v>0</v>
          </cell>
          <cell r="O41">
            <v>1.6653766769865801</v>
          </cell>
          <cell r="R41">
            <v>384.79512096774101</v>
          </cell>
          <cell r="S41">
            <v>66.66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ALDEMIR FERREIRA DA SILVA</v>
          </cell>
          <cell r="F42" t="str">
            <v>2 - Outros Profissionais da Saúde</v>
          </cell>
          <cell r="G42" t="str">
            <v>3222-05</v>
          </cell>
          <cell r="H42" t="str">
            <v>03/2023</v>
          </cell>
          <cell r="J42">
            <v>135.06</v>
          </cell>
          <cell r="L42">
            <v>171.547598152424</v>
          </cell>
          <cell r="M42">
            <v>26.04</v>
          </cell>
          <cell r="O42">
            <v>1.6653766769865801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ALDENICE DA SILVA RAMOS</v>
          </cell>
          <cell r="F43" t="str">
            <v>2 - Outros Profissionais da Saúde</v>
          </cell>
          <cell r="G43" t="str">
            <v>2235-05</v>
          </cell>
          <cell r="H43" t="str">
            <v>03/2023</v>
          </cell>
          <cell r="J43">
            <v>229.00559999999999</v>
          </cell>
          <cell r="L43">
            <v>171.547598152424</v>
          </cell>
          <cell r="M43">
            <v>2.74</v>
          </cell>
          <cell r="O43">
            <v>1.6653766769865801</v>
          </cell>
          <cell r="R43">
            <v>384.79512096774101</v>
          </cell>
          <cell r="S43">
            <v>109.66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 xml:space="preserve">ALESSANDRA CORDEIRO DA SILVA RODRIGUES </v>
          </cell>
          <cell r="F44" t="str">
            <v>2 - Outros Profissionais da Saúde</v>
          </cell>
          <cell r="G44" t="str">
            <v>5211-30</v>
          </cell>
          <cell r="H44" t="str">
            <v>03/2023</v>
          </cell>
          <cell r="J44">
            <v>108.2664</v>
          </cell>
          <cell r="L44">
            <v>0</v>
          </cell>
          <cell r="M44">
            <v>0</v>
          </cell>
          <cell r="O44">
            <v>1.6653766769865801</v>
          </cell>
          <cell r="R44">
            <v>384.79512096774101</v>
          </cell>
          <cell r="S44">
            <v>73.17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ALESSANDRA GOMES DE OLIVEIRA SILVA</v>
          </cell>
          <cell r="F45" t="str">
            <v>2 - Outros Profissionais da Saúde</v>
          </cell>
          <cell r="G45" t="str">
            <v>2235-05</v>
          </cell>
          <cell r="H45" t="str">
            <v>03/2023</v>
          </cell>
          <cell r="J45">
            <v>355.452</v>
          </cell>
          <cell r="L45">
            <v>171.547598152424</v>
          </cell>
          <cell r="M45">
            <v>3.53</v>
          </cell>
          <cell r="O45">
            <v>1.6653766769865801</v>
          </cell>
          <cell r="R45">
            <v>384.79512096774101</v>
          </cell>
          <cell r="S45">
            <v>138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ALESSANDRA LINS NOGUEIRA DE ARAUJO VERISSIMO</v>
          </cell>
          <cell r="F46" t="str">
            <v>2 - Outros Profissionais da Saúde</v>
          </cell>
          <cell r="G46" t="str">
            <v>3241-15</v>
          </cell>
          <cell r="H46" t="str">
            <v>03/2023</v>
          </cell>
          <cell r="J46">
            <v>351.56319999999999</v>
          </cell>
          <cell r="L46">
            <v>0</v>
          </cell>
          <cell r="M46">
            <v>0</v>
          </cell>
          <cell r="O46">
            <v>1.6653766769865801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ALESSANDRO JOSE FERREIRA VIEIRA</v>
          </cell>
          <cell r="F47" t="str">
            <v>2 - Outros Profissionais da Saúde</v>
          </cell>
          <cell r="G47" t="str">
            <v>2234-05</v>
          </cell>
          <cell r="H47" t="str">
            <v>03/2023</v>
          </cell>
          <cell r="J47">
            <v>403.452</v>
          </cell>
          <cell r="L47">
            <v>171.547598152424</v>
          </cell>
          <cell r="M47">
            <v>18.71</v>
          </cell>
          <cell r="O47">
            <v>1.6653766769865801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ALEX ALEXANDRE DE BARROS</v>
          </cell>
          <cell r="F48" t="str">
            <v>3 - Administrativo</v>
          </cell>
          <cell r="G48" t="str">
            <v>5174-10</v>
          </cell>
          <cell r="H48" t="str">
            <v>03/2023</v>
          </cell>
          <cell r="J48">
            <v>147.18960000000001</v>
          </cell>
          <cell r="L48">
            <v>171.547598152424</v>
          </cell>
          <cell r="M48">
            <v>26.04</v>
          </cell>
          <cell r="O48">
            <v>1.6653766769865801</v>
          </cell>
          <cell r="R48">
            <v>384.79512096774101</v>
          </cell>
          <cell r="S48">
            <v>78.12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ALEXANDRA MARIA DA SILVA</v>
          </cell>
          <cell r="F49" t="str">
            <v>2 - Outros Profissionais da Saúde</v>
          </cell>
          <cell r="G49" t="str">
            <v>3222-05</v>
          </cell>
          <cell r="H49" t="str">
            <v>03/2023</v>
          </cell>
          <cell r="J49">
            <v>140.61600000000001</v>
          </cell>
          <cell r="L49">
            <v>171.547598152424</v>
          </cell>
          <cell r="M49">
            <v>26.04</v>
          </cell>
          <cell r="O49">
            <v>1.6653766769865801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ALEXANDRE ALVES DE SIQUEIRA</v>
          </cell>
          <cell r="F50" t="str">
            <v>3 - Administrativo</v>
          </cell>
          <cell r="G50" t="str">
            <v>5174-10</v>
          </cell>
          <cell r="H50" t="str">
            <v>03/2023</v>
          </cell>
          <cell r="J50">
            <v>108.7824</v>
          </cell>
          <cell r="L50">
            <v>0</v>
          </cell>
          <cell r="M50">
            <v>0</v>
          </cell>
          <cell r="O50">
            <v>1.6653766769865801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ALEXANDRE FERREIRA VIEIRA</v>
          </cell>
          <cell r="F51" t="str">
            <v>3 - Administrativo</v>
          </cell>
          <cell r="G51" t="str">
            <v>7823-20</v>
          </cell>
          <cell r="H51" t="str">
            <v>03/2023</v>
          </cell>
          <cell r="J51">
            <v>293.48320000000001</v>
          </cell>
          <cell r="L51">
            <v>0</v>
          </cell>
          <cell r="M51">
            <v>0</v>
          </cell>
          <cell r="O51">
            <v>1.6653766769865801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ALEXANDRE GALVAO SILVA</v>
          </cell>
          <cell r="F52" t="str">
            <v>2 - Outros Profissionais da Saúde</v>
          </cell>
          <cell r="G52" t="str">
            <v>5151-10</v>
          </cell>
          <cell r="H52" t="str">
            <v>03/2023</v>
          </cell>
          <cell r="J52">
            <v>293.82</v>
          </cell>
          <cell r="L52">
            <v>0</v>
          </cell>
          <cell r="M52">
            <v>0</v>
          </cell>
          <cell r="O52">
            <v>1.6653766769865801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LOPES DE FARIAS</v>
          </cell>
          <cell r="F53" t="str">
            <v>3 - Administrativo</v>
          </cell>
          <cell r="G53" t="str">
            <v>5142-25</v>
          </cell>
          <cell r="H53" t="str">
            <v>03/2023</v>
          </cell>
          <cell r="J53">
            <v>128.90880000000001</v>
          </cell>
          <cell r="L53">
            <v>0</v>
          </cell>
          <cell r="M53">
            <v>0</v>
          </cell>
          <cell r="O53">
            <v>1.6653766769865801</v>
          </cell>
          <cell r="R53">
            <v>384.79512096774101</v>
          </cell>
          <cell r="S53">
            <v>72.91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ALEXSANDRO SANTOS DA ROCHA</v>
          </cell>
          <cell r="F54" t="str">
            <v>2 - Outros Profissionais da Saúde</v>
          </cell>
          <cell r="G54" t="str">
            <v>3241-15</v>
          </cell>
          <cell r="H54" t="str">
            <v>03/2023</v>
          </cell>
          <cell r="J54">
            <v>270.05439999999999</v>
          </cell>
          <cell r="L54">
            <v>0</v>
          </cell>
          <cell r="M54">
            <v>0</v>
          </cell>
          <cell r="O54">
            <v>1.6653766769865801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ALINE CAMPOS DE BRITTO</v>
          </cell>
          <cell r="F55" t="str">
            <v>1 - Médico</v>
          </cell>
          <cell r="G55" t="str">
            <v>2251-25</v>
          </cell>
          <cell r="H55" t="str">
            <v>03/2023</v>
          </cell>
          <cell r="J55">
            <v>462.08</v>
          </cell>
          <cell r="L55">
            <v>0</v>
          </cell>
          <cell r="M55">
            <v>0</v>
          </cell>
          <cell r="O55">
            <v>1.6653766769865801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 xml:space="preserve">ALINE ESTEVAM DE PAIVA </v>
          </cell>
          <cell r="F56" t="str">
            <v>3 - Administrativo</v>
          </cell>
          <cell r="G56" t="str">
            <v>3516-05</v>
          </cell>
          <cell r="H56" t="str">
            <v>03/2023</v>
          </cell>
          <cell r="J56">
            <v>176.05520000000001</v>
          </cell>
          <cell r="L56">
            <v>171.547598152424</v>
          </cell>
          <cell r="M56">
            <v>40.26</v>
          </cell>
          <cell r="O56">
            <v>1.6653766769865801</v>
          </cell>
          <cell r="R56">
            <v>384.79512096774101</v>
          </cell>
          <cell r="S56">
            <v>120.77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ALINE GREGORIO MARTINS DA SILVA</v>
          </cell>
          <cell r="F57" t="str">
            <v>2 - Outros Profissionais da Saúde</v>
          </cell>
          <cell r="G57" t="str">
            <v>2235-05</v>
          </cell>
          <cell r="H57" t="str">
            <v>03/2023</v>
          </cell>
          <cell r="J57">
            <v>281.35919999999999</v>
          </cell>
          <cell r="L57">
            <v>171.547598152424</v>
          </cell>
          <cell r="M57">
            <v>3.28</v>
          </cell>
          <cell r="O57">
            <v>1.6653766769865801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LARISSA DOS SANTOS AGOSTINHO</v>
          </cell>
          <cell r="F58" t="str">
            <v>3 - Administrativo</v>
          </cell>
          <cell r="G58" t="str">
            <v>4110-10</v>
          </cell>
          <cell r="H58" t="str">
            <v>03/2023</v>
          </cell>
          <cell r="J58">
            <v>1.736</v>
          </cell>
          <cell r="L58">
            <v>0</v>
          </cell>
          <cell r="M58">
            <v>0</v>
          </cell>
          <cell r="O58">
            <v>1.6653766769865801</v>
          </cell>
          <cell r="R58">
            <v>384.79512096774101</v>
          </cell>
          <cell r="S58">
            <v>5.21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MARIA BEZERRA</v>
          </cell>
          <cell r="F59" t="str">
            <v>2 - Outros Profissionais da Saúde</v>
          </cell>
          <cell r="G59" t="str">
            <v>3222-05</v>
          </cell>
          <cell r="H59" t="str">
            <v>03/2023</v>
          </cell>
          <cell r="J59">
            <v>148.1344</v>
          </cell>
          <cell r="L59">
            <v>0</v>
          </cell>
          <cell r="M59">
            <v>0</v>
          </cell>
          <cell r="O59">
            <v>1.6653766769865801</v>
          </cell>
          <cell r="R59">
            <v>384.79512096774101</v>
          </cell>
          <cell r="S59">
            <v>57.29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MARIA DOS SANTOS CUNHA SILVA</v>
          </cell>
          <cell r="F60" t="str">
            <v>3 - Administrativo</v>
          </cell>
          <cell r="G60" t="str">
            <v>4110-10</v>
          </cell>
          <cell r="H60" t="str">
            <v>03/2023</v>
          </cell>
          <cell r="J60">
            <v>0</v>
          </cell>
          <cell r="L60">
            <v>0</v>
          </cell>
          <cell r="M60">
            <v>0</v>
          </cell>
          <cell r="O60">
            <v>1.6653766769865801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POLESI</v>
          </cell>
          <cell r="F61" t="str">
            <v>2 - Outros Profissionais da Saúde</v>
          </cell>
          <cell r="G61" t="str">
            <v>2237-10</v>
          </cell>
          <cell r="H61" t="str">
            <v>03/2023</v>
          </cell>
          <cell r="J61">
            <v>444.90719999999999</v>
          </cell>
          <cell r="L61">
            <v>0</v>
          </cell>
          <cell r="M61">
            <v>0</v>
          </cell>
          <cell r="O61">
            <v>1.6653766769865801</v>
          </cell>
          <cell r="R61">
            <v>384.79512096774101</v>
          </cell>
          <cell r="S61">
            <v>90.2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SANTOS DE MELO</v>
          </cell>
          <cell r="F62" t="str">
            <v>3 - Administrativo</v>
          </cell>
          <cell r="G62" t="str">
            <v>4110-10</v>
          </cell>
          <cell r="H62" t="str">
            <v>03/2023</v>
          </cell>
          <cell r="J62">
            <v>98.817599999999999</v>
          </cell>
          <cell r="L62">
            <v>0</v>
          </cell>
          <cell r="M62">
            <v>0</v>
          </cell>
          <cell r="O62">
            <v>1.6653766769865801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ALLAYLTON AMARAL DE MENEZES</v>
          </cell>
          <cell r="F63" t="str">
            <v>2 - Outros Profissionais da Saúde</v>
          </cell>
          <cell r="G63" t="str">
            <v>2238-10</v>
          </cell>
          <cell r="H63" t="str">
            <v>03/2023</v>
          </cell>
          <cell r="J63">
            <v>219.02879999999999</v>
          </cell>
          <cell r="L63">
            <v>0</v>
          </cell>
          <cell r="M63">
            <v>0</v>
          </cell>
          <cell r="O63">
            <v>1.6653766769865801</v>
          </cell>
          <cell r="R63">
            <v>384.79512096774101</v>
          </cell>
          <cell r="S63">
            <v>112.27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ALLISON LEONE FRANCELINO RAMOS DA SILVA</v>
          </cell>
          <cell r="F64" t="str">
            <v>3 - Administrativo</v>
          </cell>
          <cell r="G64" t="str">
            <v>3172-10</v>
          </cell>
          <cell r="H64" t="str">
            <v>03/2023</v>
          </cell>
          <cell r="J64">
            <v>198.69759999999999</v>
          </cell>
          <cell r="L64">
            <v>0</v>
          </cell>
          <cell r="M64">
            <v>0</v>
          </cell>
          <cell r="O64">
            <v>1.6653766769865801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ALUISIO ROBERTO ANDRADE MACEDO JUNIOR</v>
          </cell>
          <cell r="F65" t="str">
            <v>1 - Médico</v>
          </cell>
          <cell r="G65" t="str">
            <v>2251-20</v>
          </cell>
          <cell r="H65" t="str">
            <v>03/2023</v>
          </cell>
          <cell r="J65">
            <v>410.64800000000002</v>
          </cell>
          <cell r="L65">
            <v>0</v>
          </cell>
          <cell r="M65">
            <v>0</v>
          </cell>
          <cell r="O65">
            <v>1.6653766769865801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ALUIZIO BARBOSA DE BRITO</v>
          </cell>
          <cell r="F66" t="str">
            <v>3 - Administrativo</v>
          </cell>
          <cell r="G66" t="str">
            <v>4131-15</v>
          </cell>
          <cell r="H66" t="str">
            <v>03/2023</v>
          </cell>
          <cell r="J66">
            <v>169.85040000000001</v>
          </cell>
          <cell r="L66">
            <v>171.547598152424</v>
          </cell>
          <cell r="M66">
            <v>40.44</v>
          </cell>
          <cell r="O66">
            <v>1.6653766769865801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AMANDA CODECEIRA DE FARIAS SOARES DE SANTANA</v>
          </cell>
          <cell r="F67" t="str">
            <v>2 - Outros Profissionais da Saúde</v>
          </cell>
          <cell r="G67" t="str">
            <v>3241-15</v>
          </cell>
          <cell r="H67" t="str">
            <v>03/2023</v>
          </cell>
          <cell r="J67">
            <v>624.69280000000003</v>
          </cell>
          <cell r="L67">
            <v>0</v>
          </cell>
          <cell r="M67">
            <v>0</v>
          </cell>
          <cell r="O67">
            <v>1.6653766769865801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AMANDA KAROLINE DOS SANTOS NASCIMENTO</v>
          </cell>
          <cell r="F68" t="str">
            <v>2 - Outros Profissionais da Saúde</v>
          </cell>
          <cell r="G68" t="str">
            <v>3222-05</v>
          </cell>
          <cell r="H68" t="str">
            <v>03/2023</v>
          </cell>
          <cell r="J68">
            <v>0</v>
          </cell>
          <cell r="L68">
            <v>0</v>
          </cell>
          <cell r="M68">
            <v>0</v>
          </cell>
          <cell r="O68">
            <v>1.6653766769865801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AMANDA LOPES DE ALMEIDA FREITAS</v>
          </cell>
          <cell r="F69" t="str">
            <v>2 - Outros Profissionais da Saúde</v>
          </cell>
          <cell r="G69" t="str">
            <v>2236-05</v>
          </cell>
          <cell r="H69" t="str">
            <v>03/2023</v>
          </cell>
          <cell r="J69">
            <v>237.09440000000001</v>
          </cell>
          <cell r="L69">
            <v>171.547598152424</v>
          </cell>
          <cell r="M69">
            <v>2.76</v>
          </cell>
          <cell r="O69">
            <v>1.6653766769865801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AMANDA MAYARA CARVALHO DE LIMA</v>
          </cell>
          <cell r="F70" t="str">
            <v>2 - Outros Profissionais da Saúde</v>
          </cell>
          <cell r="G70" t="str">
            <v>2235-05</v>
          </cell>
          <cell r="H70" t="str">
            <v>03/2023</v>
          </cell>
          <cell r="J70">
            <v>326.31279999999998</v>
          </cell>
          <cell r="L70">
            <v>171.547598152424</v>
          </cell>
          <cell r="M70">
            <v>3.53</v>
          </cell>
          <cell r="O70">
            <v>1.6653766769865801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AMANDA RAFAELLA LIMA DA SILVA</v>
          </cell>
          <cell r="F71" t="str">
            <v>2 - Outros Profissionais da Saúde</v>
          </cell>
          <cell r="G71" t="str">
            <v>3222-05</v>
          </cell>
          <cell r="H71" t="str">
            <v>03/2023</v>
          </cell>
          <cell r="J71">
            <v>172.32480000000001</v>
          </cell>
          <cell r="L71">
            <v>0</v>
          </cell>
          <cell r="M71">
            <v>0</v>
          </cell>
          <cell r="O71">
            <v>1.6653766769865801</v>
          </cell>
          <cell r="R71">
            <v>384.79512096774101</v>
          </cell>
          <cell r="S71">
            <v>78.12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AMARA RAIMUNDA DA SILVA</v>
          </cell>
          <cell r="F72" t="str">
            <v>2 - Outros Profissionais da Saúde</v>
          </cell>
          <cell r="G72" t="str">
            <v>2235-05</v>
          </cell>
          <cell r="H72" t="str">
            <v>03/2023</v>
          </cell>
          <cell r="J72">
            <v>265.536</v>
          </cell>
          <cell r="L72">
            <v>171.547598152424</v>
          </cell>
          <cell r="M72">
            <v>3</v>
          </cell>
          <cell r="O72">
            <v>1.6653766769865801</v>
          </cell>
          <cell r="R72">
            <v>384.79512096774101</v>
          </cell>
          <cell r="S72">
            <v>112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ANA BARBARA DE SANTANA DA SILVA</v>
          </cell>
          <cell r="F73" t="str">
            <v>2 - Outros Profissionais da Saúde</v>
          </cell>
          <cell r="G73" t="str">
            <v>2236-05</v>
          </cell>
          <cell r="H73" t="str">
            <v>03/2023</v>
          </cell>
          <cell r="J73">
            <v>283.0616</v>
          </cell>
          <cell r="L73">
            <v>171.547598152424</v>
          </cell>
          <cell r="M73">
            <v>2.33</v>
          </cell>
          <cell r="O73">
            <v>1.6653766769865801</v>
          </cell>
          <cell r="R73">
            <v>384.79512096774101</v>
          </cell>
          <cell r="S73">
            <v>93.23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ANA CARLA BARBOSA DE MOURA SILVA</v>
          </cell>
          <cell r="F74" t="str">
            <v>2 - Outros Profissionais da Saúde</v>
          </cell>
          <cell r="G74" t="str">
            <v>2236-05</v>
          </cell>
          <cell r="H74" t="str">
            <v>03/2023</v>
          </cell>
          <cell r="J74">
            <v>231.7</v>
          </cell>
          <cell r="L74">
            <v>0</v>
          </cell>
          <cell r="M74">
            <v>0</v>
          </cell>
          <cell r="O74">
            <v>1.6653766769865801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ANA CLARA MARIA DE MENDONCA</v>
          </cell>
          <cell r="F75" t="str">
            <v>2 - Outros Profissionais da Saúde</v>
          </cell>
          <cell r="G75" t="str">
            <v>2236-05</v>
          </cell>
          <cell r="H75" t="str">
            <v>03/2023</v>
          </cell>
          <cell r="J75">
            <v>239.50479999999999</v>
          </cell>
          <cell r="L75">
            <v>0</v>
          </cell>
          <cell r="M75">
            <v>0</v>
          </cell>
          <cell r="O75">
            <v>1.6653766769865801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ANA CLARA OLIVEIRA DO NASCIMENTO</v>
          </cell>
          <cell r="F76" t="str">
            <v>2 - Outros Profissionais da Saúde</v>
          </cell>
          <cell r="G76" t="str">
            <v>3222-05</v>
          </cell>
          <cell r="H76" t="str">
            <v>03/2023</v>
          </cell>
          <cell r="J76">
            <v>291.27280000000002</v>
          </cell>
          <cell r="L76">
            <v>0</v>
          </cell>
          <cell r="M76">
            <v>0</v>
          </cell>
          <cell r="O76">
            <v>1.6653766769865801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ANA CLAUDIA DE SOUZA VON SOHSTEN</v>
          </cell>
          <cell r="F77" t="str">
            <v>2 - Outros Profissionais da Saúde</v>
          </cell>
          <cell r="G77" t="str">
            <v>2235-05</v>
          </cell>
          <cell r="H77" t="str">
            <v>03/2023</v>
          </cell>
          <cell r="J77">
            <v>273.92</v>
          </cell>
          <cell r="L77">
            <v>171.547598152424</v>
          </cell>
          <cell r="M77">
            <v>2.74</v>
          </cell>
          <cell r="O77">
            <v>1.6653766769865801</v>
          </cell>
          <cell r="R77">
            <v>384.79512096774101</v>
          </cell>
          <cell r="S77">
            <v>109.67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CLAUDIA FERREIRA SOUZA DOS SANTOS</v>
          </cell>
          <cell r="F78" t="str">
            <v>2 - Outros Profissionais da Saúde</v>
          </cell>
          <cell r="G78" t="str">
            <v>5211-30</v>
          </cell>
          <cell r="H78" t="str">
            <v>03/2023</v>
          </cell>
          <cell r="J78">
            <v>129.404</v>
          </cell>
          <cell r="L78">
            <v>0</v>
          </cell>
          <cell r="M78">
            <v>0</v>
          </cell>
          <cell r="O78">
            <v>1.6653766769865801</v>
          </cell>
          <cell r="R78">
            <v>384.79512096774101</v>
          </cell>
          <cell r="S78">
            <v>78.12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CLAUDIA RIOS ALMEIDA</v>
          </cell>
          <cell r="F79" t="str">
            <v>2 - Outros Profissionais da Saúde</v>
          </cell>
          <cell r="G79" t="str">
            <v>3242-05</v>
          </cell>
          <cell r="H79" t="str">
            <v>03/2023</v>
          </cell>
          <cell r="J79">
            <v>0</v>
          </cell>
          <cell r="L79">
            <v>0</v>
          </cell>
          <cell r="M79">
            <v>0</v>
          </cell>
          <cell r="O79">
            <v>1.6653766769865801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ANA CRISTINA GOMES</v>
          </cell>
          <cell r="F80" t="str">
            <v>2 - Outros Profissionais da Saúde</v>
          </cell>
          <cell r="G80" t="str">
            <v>3222-05</v>
          </cell>
          <cell r="H80" t="str">
            <v>03/2023</v>
          </cell>
          <cell r="J80">
            <v>145.82400000000001</v>
          </cell>
          <cell r="L80">
            <v>171.547598152424</v>
          </cell>
          <cell r="M80">
            <v>26.04</v>
          </cell>
          <cell r="O80">
            <v>1.6653766769865801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ANA ELIZABETE DA MOTA COSTA</v>
          </cell>
          <cell r="F81" t="str">
            <v>2 - Outros Profissionais da Saúde</v>
          </cell>
          <cell r="G81" t="str">
            <v>3242-05</v>
          </cell>
          <cell r="H81" t="str">
            <v>03/2023</v>
          </cell>
          <cell r="J81">
            <v>235.18960000000001</v>
          </cell>
          <cell r="L81">
            <v>0</v>
          </cell>
          <cell r="M81">
            <v>0</v>
          </cell>
          <cell r="O81">
            <v>1.6653766769865801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KAROLINA BARBOZA FELIX DA SILVA</v>
          </cell>
          <cell r="F82" t="str">
            <v>2 - Outros Profissionais da Saúde</v>
          </cell>
          <cell r="G82" t="str">
            <v>3241-15</v>
          </cell>
          <cell r="H82" t="str">
            <v>03/2023</v>
          </cell>
          <cell r="J82">
            <v>287.45519999999999</v>
          </cell>
          <cell r="L82">
            <v>0</v>
          </cell>
          <cell r="M82">
            <v>0</v>
          </cell>
          <cell r="O82">
            <v>1.6653766769865801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KEILA DA PAZ CABRAL</v>
          </cell>
          <cell r="F83" t="str">
            <v>3 - Administrativo</v>
          </cell>
          <cell r="G83" t="str">
            <v>4110-10</v>
          </cell>
          <cell r="H83" t="str">
            <v>03/2023</v>
          </cell>
          <cell r="J83">
            <v>133.91679999999999</v>
          </cell>
          <cell r="L83">
            <v>0</v>
          </cell>
          <cell r="M83">
            <v>0</v>
          </cell>
          <cell r="O83">
            <v>1.6653766769865801</v>
          </cell>
          <cell r="R83">
            <v>384.79512096774101</v>
          </cell>
          <cell r="S83">
            <v>78.12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LUCIA GOMES DE SOUZA</v>
          </cell>
          <cell r="F84" t="str">
            <v>2 - Outros Profissionais da Saúde</v>
          </cell>
          <cell r="G84" t="str">
            <v>3222-05</v>
          </cell>
          <cell r="H84" t="str">
            <v>03/2023</v>
          </cell>
          <cell r="J84">
            <v>144.75200000000001</v>
          </cell>
          <cell r="L84">
            <v>0</v>
          </cell>
          <cell r="M84">
            <v>0</v>
          </cell>
          <cell r="O84">
            <v>1.6653766769865801</v>
          </cell>
          <cell r="R84">
            <v>384.79512096774101</v>
          </cell>
          <cell r="S84">
            <v>63.56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MARIA GOMES DE OLIVEIRA</v>
          </cell>
          <cell r="F85" t="str">
            <v>2 - Outros Profissionais da Saúde</v>
          </cell>
          <cell r="G85" t="str">
            <v>3222-05</v>
          </cell>
          <cell r="H85" t="str">
            <v>03/2023</v>
          </cell>
          <cell r="J85">
            <v>159.6112</v>
          </cell>
          <cell r="L85">
            <v>0</v>
          </cell>
          <cell r="M85">
            <v>0</v>
          </cell>
          <cell r="O85">
            <v>1.6653766769865801</v>
          </cell>
          <cell r="R85">
            <v>384.79512096774101</v>
          </cell>
          <cell r="S85">
            <v>78.12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 xml:space="preserve">ANA MERE FERREIRA </v>
          </cell>
          <cell r="F86" t="str">
            <v>2 - Outros Profissionais da Saúde</v>
          </cell>
          <cell r="G86" t="str">
            <v>3222-05</v>
          </cell>
          <cell r="H86" t="str">
            <v>03/2023</v>
          </cell>
          <cell r="J86">
            <v>271.29919999999998</v>
          </cell>
          <cell r="L86">
            <v>0</v>
          </cell>
          <cell r="M86">
            <v>0</v>
          </cell>
          <cell r="O86">
            <v>1.6653766769865801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PATRICIA DA SILVA COSTA</v>
          </cell>
          <cell r="F87" t="str">
            <v>2 - Outros Profissionais da Saúde</v>
          </cell>
          <cell r="G87" t="str">
            <v>3222-05</v>
          </cell>
          <cell r="H87" t="str">
            <v>03/2023</v>
          </cell>
          <cell r="J87">
            <v>0</v>
          </cell>
          <cell r="L87">
            <v>0</v>
          </cell>
          <cell r="M87">
            <v>0</v>
          </cell>
          <cell r="O87">
            <v>1.6653766769865801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PAULA CONCEICAO CAVALCANTI</v>
          </cell>
          <cell r="F88" t="str">
            <v>2 - Outros Profissionais da Saúde</v>
          </cell>
          <cell r="G88" t="str">
            <v>3222-05</v>
          </cell>
          <cell r="H88" t="str">
            <v>03/2023</v>
          </cell>
          <cell r="J88">
            <v>135.40799999999999</v>
          </cell>
          <cell r="L88">
            <v>171.547598152424</v>
          </cell>
          <cell r="M88">
            <v>26.04</v>
          </cell>
          <cell r="O88">
            <v>1.6653766769865801</v>
          </cell>
          <cell r="R88">
            <v>384.79512096774101</v>
          </cell>
          <cell r="S88">
            <v>73.95</v>
          </cell>
          <cell r="U88">
            <v>64.78</v>
          </cell>
          <cell r="X88" t="str">
            <v>AUXÍLIO CRECHE</v>
          </cell>
        </row>
        <row r="89">
          <cell r="C89" t="str">
            <v>HOSPITAL DOM HÉLDER CÂMARA - CG. Nº 018/2022</v>
          </cell>
          <cell r="E89" t="str">
            <v>ANA PAULA DA SILVA</v>
          </cell>
          <cell r="F89" t="str">
            <v>2 - Outros Profissionais da Saúde</v>
          </cell>
          <cell r="G89" t="str">
            <v>3222-05</v>
          </cell>
          <cell r="H89" t="str">
            <v>03/2023</v>
          </cell>
          <cell r="J89">
            <v>155.38800000000001</v>
          </cell>
          <cell r="L89">
            <v>0</v>
          </cell>
          <cell r="M89">
            <v>0</v>
          </cell>
          <cell r="O89">
            <v>1.6653766769865801</v>
          </cell>
          <cell r="R89">
            <v>72.72</v>
          </cell>
          <cell r="S89">
            <v>0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PAULA DE ANDRADE DA SILVA</v>
          </cell>
          <cell r="F90" t="str">
            <v>2 - Outros Profissionais da Saúde</v>
          </cell>
          <cell r="G90" t="str">
            <v>3222-05</v>
          </cell>
          <cell r="H90" t="str">
            <v>03/2023</v>
          </cell>
          <cell r="J90">
            <v>140.61600000000001</v>
          </cell>
          <cell r="L90">
            <v>171.547598152424</v>
          </cell>
          <cell r="M90">
            <v>26.04</v>
          </cell>
          <cell r="O90">
            <v>1.6653766769865801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PAULA FERREIRA DA SILVA LOURENCO</v>
          </cell>
          <cell r="F91" t="str">
            <v>2 - Outros Profissionais da Saúde</v>
          </cell>
          <cell r="G91" t="str">
            <v>3222-05</v>
          </cell>
          <cell r="H91" t="str">
            <v>03/2023</v>
          </cell>
          <cell r="J91">
            <v>124.992</v>
          </cell>
          <cell r="L91">
            <v>171.547598152424</v>
          </cell>
          <cell r="M91">
            <v>26.04</v>
          </cell>
          <cell r="O91">
            <v>1.6653766769865801</v>
          </cell>
          <cell r="R91">
            <v>384.79512096774101</v>
          </cell>
          <cell r="S91">
            <v>78.12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PAULA GERMANO VELEZ PIMENTEL</v>
          </cell>
          <cell r="F92" t="str">
            <v>3 - Administrativo</v>
          </cell>
          <cell r="G92" t="str">
            <v>4110-10</v>
          </cell>
          <cell r="H92" t="str">
            <v>03/2023</v>
          </cell>
          <cell r="J92">
            <v>107.7192</v>
          </cell>
          <cell r="L92">
            <v>171.547598152424</v>
          </cell>
          <cell r="M92">
            <v>26.04</v>
          </cell>
          <cell r="O92">
            <v>1.6653766769865801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PAULA PEREIRA DE SOUZA</v>
          </cell>
          <cell r="F93" t="str">
            <v>3 - Administrativo</v>
          </cell>
          <cell r="G93" t="str">
            <v>4131-15</v>
          </cell>
          <cell r="H93" t="str">
            <v>03/2023</v>
          </cell>
          <cell r="J93">
            <v>169.7328</v>
          </cell>
          <cell r="L93">
            <v>0</v>
          </cell>
          <cell r="M93">
            <v>0</v>
          </cell>
          <cell r="O93">
            <v>1.6653766769865801</v>
          </cell>
          <cell r="R93">
            <v>384.79512096774101</v>
          </cell>
          <cell r="S93">
            <v>115.98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PAULA ROCHA DE LEMOS</v>
          </cell>
          <cell r="F94" t="str">
            <v>2 - Outros Profissionais da Saúde</v>
          </cell>
          <cell r="G94" t="str">
            <v>2235-05</v>
          </cell>
          <cell r="H94" t="str">
            <v>03/2023</v>
          </cell>
          <cell r="J94">
            <v>305.70319999999998</v>
          </cell>
          <cell r="L94">
            <v>171.547598152424</v>
          </cell>
          <cell r="M94">
            <v>3.28</v>
          </cell>
          <cell r="O94">
            <v>1.6653766769865801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ANACLEIDE SILVA DOS SANTOS</v>
          </cell>
          <cell r="F95" t="str">
            <v>3 - Administrativo</v>
          </cell>
          <cell r="G95" t="str">
            <v>3516-05</v>
          </cell>
          <cell r="H95" t="str">
            <v>03/2023</v>
          </cell>
          <cell r="J95">
            <v>167.7</v>
          </cell>
          <cell r="L95">
            <v>171.547598152424</v>
          </cell>
          <cell r="M95">
            <v>40.26</v>
          </cell>
          <cell r="O95">
            <v>1.6653766769865801</v>
          </cell>
          <cell r="R95">
            <v>384.79512096774101</v>
          </cell>
          <cell r="S95">
            <v>116.95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ANAILZA DE JESUS GOMES</v>
          </cell>
          <cell r="F96" t="str">
            <v>2 - Outros Profissionais da Saúde</v>
          </cell>
          <cell r="G96" t="str">
            <v>3222-05</v>
          </cell>
          <cell r="H96" t="str">
            <v>03/2023</v>
          </cell>
          <cell r="J96">
            <v>139.30799999999999</v>
          </cell>
          <cell r="L96">
            <v>171.547598152424</v>
          </cell>
          <cell r="M96">
            <v>26.04</v>
          </cell>
          <cell r="O96">
            <v>1.6653766769865801</v>
          </cell>
          <cell r="R96">
            <v>0</v>
          </cell>
          <cell r="S96">
            <v>0</v>
          </cell>
          <cell r="U96">
            <v>64.78</v>
          </cell>
          <cell r="X96" t="str">
            <v>AUXÍLIO CRECHE</v>
          </cell>
        </row>
        <row r="97">
          <cell r="C97" t="str">
            <v>HOSPITAL DOM HÉLDER CÂMARA - CG. Nº 018/2022</v>
          </cell>
          <cell r="E97" t="str">
            <v>ANALI CHALEGRE GUIMARAES</v>
          </cell>
          <cell r="F97" t="str">
            <v>2 - Outros Profissionais da Saúde</v>
          </cell>
          <cell r="G97" t="str">
            <v>3222-05</v>
          </cell>
          <cell r="H97" t="str">
            <v>03/2023</v>
          </cell>
          <cell r="J97">
            <v>134.55680000000001</v>
          </cell>
          <cell r="L97">
            <v>171.547598152424</v>
          </cell>
          <cell r="M97">
            <v>26.04</v>
          </cell>
          <cell r="O97">
            <v>1.6653766769865801</v>
          </cell>
          <cell r="R97">
            <v>384.79512096774101</v>
          </cell>
          <cell r="S97">
            <v>78.12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ANALUCIA LEITE DA SILVA</v>
          </cell>
          <cell r="F98" t="str">
            <v>3 - Administrativo</v>
          </cell>
          <cell r="G98" t="str">
            <v>5174-10</v>
          </cell>
          <cell r="H98" t="str">
            <v>03/2023</v>
          </cell>
          <cell r="J98">
            <v>143.98480000000001</v>
          </cell>
          <cell r="L98">
            <v>171.547598152424</v>
          </cell>
          <cell r="M98">
            <v>26.04</v>
          </cell>
          <cell r="O98">
            <v>1.6653766769865801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ANDERSON JOSE OLIVEIRA DE LIMA</v>
          </cell>
          <cell r="F99" t="str">
            <v>2 - Outros Profissionais da Saúde</v>
          </cell>
          <cell r="G99" t="str">
            <v>3241-15</v>
          </cell>
          <cell r="H99" t="str">
            <v>03/2023</v>
          </cell>
          <cell r="J99">
            <v>335.33359999999999</v>
          </cell>
          <cell r="L99">
            <v>0</v>
          </cell>
          <cell r="M99">
            <v>0</v>
          </cell>
          <cell r="O99">
            <v>1.6653766769865801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ANDERSON RODRIGUES DA SILVA</v>
          </cell>
          <cell r="F100" t="str">
            <v>2 - Outros Profissionais da Saúde</v>
          </cell>
          <cell r="G100" t="str">
            <v>3222-05</v>
          </cell>
          <cell r="H100" t="str">
            <v>03/2023</v>
          </cell>
          <cell r="J100">
            <v>152.64240000000001</v>
          </cell>
          <cell r="L100">
            <v>171.547598152424</v>
          </cell>
          <cell r="M100">
            <v>26.04</v>
          </cell>
          <cell r="O100">
            <v>1.6653766769865801</v>
          </cell>
          <cell r="R100">
            <v>384.79512096774101</v>
          </cell>
          <cell r="S100">
            <v>78.12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ANDRE DE OLIVEIRA COSTA</v>
          </cell>
          <cell r="F101" t="str">
            <v>3 - Administrativo</v>
          </cell>
          <cell r="G101" t="str">
            <v>1421-05</v>
          </cell>
          <cell r="H101" t="str">
            <v>03/2023</v>
          </cell>
          <cell r="J101">
            <v>0</v>
          </cell>
          <cell r="K101">
            <v>21736.21</v>
          </cell>
          <cell r="L101">
            <v>171.547598152424</v>
          </cell>
          <cell r="M101">
            <v>44.35</v>
          </cell>
          <cell r="O101">
            <v>1.6653766769865801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ANDRE ELIAS DA SILVA</v>
          </cell>
          <cell r="F102" t="str">
            <v>3 - Administrativo</v>
          </cell>
          <cell r="G102" t="str">
            <v>7244-40</v>
          </cell>
          <cell r="H102" t="str">
            <v>03/2023</v>
          </cell>
          <cell r="J102">
            <v>135.27760000000001</v>
          </cell>
          <cell r="L102">
            <v>171.547598152424</v>
          </cell>
          <cell r="M102">
            <v>30.83</v>
          </cell>
          <cell r="O102">
            <v>1.6653766769865801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ANDRE FAUSTINO DOS SANTOS</v>
          </cell>
          <cell r="F103" t="str">
            <v>2 - Outros Profissionais da Saúde</v>
          </cell>
          <cell r="G103" t="str">
            <v>3242-05</v>
          </cell>
          <cell r="H103" t="str">
            <v>03/2023</v>
          </cell>
          <cell r="J103">
            <v>142.41120000000001</v>
          </cell>
          <cell r="L103">
            <v>0</v>
          </cell>
          <cell r="M103">
            <v>0</v>
          </cell>
          <cell r="O103">
            <v>1.6653766769865801</v>
          </cell>
          <cell r="R103">
            <v>384.79512096774101</v>
          </cell>
          <cell r="S103">
            <v>91.18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ANDREA ARAUJO DE SOUZA BARROS</v>
          </cell>
          <cell r="F104" t="str">
            <v>2 - Outros Profissionais da Saúde</v>
          </cell>
          <cell r="G104" t="str">
            <v>3222-05</v>
          </cell>
          <cell r="H104" t="str">
            <v>03/2023</v>
          </cell>
          <cell r="J104">
            <v>305.30560000000003</v>
          </cell>
          <cell r="L104">
            <v>0</v>
          </cell>
          <cell r="M104">
            <v>0</v>
          </cell>
          <cell r="O104">
            <v>1.6653766769865801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ANDREA DA SILVA ALBUQUERQUE</v>
          </cell>
          <cell r="F105" t="str">
            <v>2 - Outros Profissionais da Saúde</v>
          </cell>
          <cell r="G105" t="str">
            <v>3222-05</v>
          </cell>
          <cell r="H105" t="str">
            <v>03/2023</v>
          </cell>
          <cell r="J105">
            <v>127.8544</v>
          </cell>
          <cell r="L105">
            <v>171.547598152424</v>
          </cell>
          <cell r="M105">
            <v>26.04</v>
          </cell>
          <cell r="O105">
            <v>1.6653766769865801</v>
          </cell>
          <cell r="R105">
            <v>384.79512096774101</v>
          </cell>
          <cell r="S105">
            <v>28.64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ANDREA JANAINA DA PAIXAO</v>
          </cell>
          <cell r="F106" t="str">
            <v>2 - Outros Profissionais da Saúde</v>
          </cell>
          <cell r="G106" t="str">
            <v>2235-05</v>
          </cell>
          <cell r="H106" t="str">
            <v>03/2023</v>
          </cell>
          <cell r="J106">
            <v>327.43680000000001</v>
          </cell>
          <cell r="L106">
            <v>0</v>
          </cell>
          <cell r="M106">
            <v>0</v>
          </cell>
          <cell r="O106">
            <v>1.6653766769865801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ANDREA LUIZA MONTEIRO CRUZ</v>
          </cell>
          <cell r="F107" t="str">
            <v>2 - Outros Profissionais da Saúde</v>
          </cell>
          <cell r="G107" t="str">
            <v>3222-05</v>
          </cell>
          <cell r="H107" t="str">
            <v>03/2023</v>
          </cell>
          <cell r="J107">
            <v>135.40799999999999</v>
          </cell>
          <cell r="L107">
            <v>171.547598152424</v>
          </cell>
          <cell r="M107">
            <v>26.04</v>
          </cell>
          <cell r="O107">
            <v>1.6653766769865801</v>
          </cell>
          <cell r="R107">
            <v>384.79512096774101</v>
          </cell>
          <cell r="S107">
            <v>78.12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ANDREA MARIA DA SILVA LEMOS</v>
          </cell>
          <cell r="F108" t="str">
            <v>3 - Administrativo</v>
          </cell>
          <cell r="G108" t="str">
            <v>2526-05</v>
          </cell>
          <cell r="H108" t="str">
            <v>03/2023</v>
          </cell>
          <cell r="J108">
            <v>189.5016</v>
          </cell>
          <cell r="L108">
            <v>0</v>
          </cell>
          <cell r="M108">
            <v>0</v>
          </cell>
          <cell r="O108">
            <v>1.6653766769865801</v>
          </cell>
          <cell r="R108">
            <v>384.79512096774101</v>
          </cell>
          <cell r="S108">
            <v>132.77000000000001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ANDREA ROSANGELA DOS SANTOS</v>
          </cell>
          <cell r="F109" t="str">
            <v>2 - Outros Profissionais da Saúde</v>
          </cell>
          <cell r="G109" t="str">
            <v>5152-05</v>
          </cell>
          <cell r="H109" t="str">
            <v>03/2023</v>
          </cell>
          <cell r="J109">
            <v>130.3288</v>
          </cell>
          <cell r="L109">
            <v>0</v>
          </cell>
          <cell r="M109">
            <v>0</v>
          </cell>
          <cell r="O109">
            <v>1.6653766769865801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ANDREIA ANUNCIADA DO NASCIMENTO</v>
          </cell>
          <cell r="F110" t="str">
            <v>2 - Outros Profissionais da Saúde</v>
          </cell>
          <cell r="G110" t="str">
            <v>3222-05</v>
          </cell>
          <cell r="H110" t="str">
            <v>03/2023</v>
          </cell>
          <cell r="J110">
            <v>150.83760000000001</v>
          </cell>
          <cell r="L110">
            <v>0</v>
          </cell>
          <cell r="M110">
            <v>0</v>
          </cell>
          <cell r="O110">
            <v>1.6653766769865801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ANDREIA LUIZA DE OLIVEIRA AMORIM</v>
          </cell>
          <cell r="F111" t="str">
            <v>2 - Outros Profissionais da Saúde</v>
          </cell>
          <cell r="G111" t="str">
            <v>2237-10</v>
          </cell>
          <cell r="H111" t="str">
            <v>03/2023</v>
          </cell>
          <cell r="J111">
            <v>280.93439999999998</v>
          </cell>
          <cell r="L111">
            <v>0</v>
          </cell>
          <cell r="M111">
            <v>0</v>
          </cell>
          <cell r="O111">
            <v>1.6653766769865801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ANDRESSA KARINE MONTES GOMES</v>
          </cell>
          <cell r="F112" t="str">
            <v>2 - Outros Profissionais da Saúde</v>
          </cell>
          <cell r="G112" t="str">
            <v>2237-10</v>
          </cell>
          <cell r="H112" t="str">
            <v>03/2023</v>
          </cell>
          <cell r="J112">
            <v>343.81599999999997</v>
          </cell>
          <cell r="L112">
            <v>0</v>
          </cell>
          <cell r="M112">
            <v>0</v>
          </cell>
          <cell r="O112">
            <v>1.6653766769865801</v>
          </cell>
          <cell r="R112">
            <v>384.79512096774101</v>
          </cell>
          <cell r="S112">
            <v>190.9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ANDREZA CALINE DA SILVA</v>
          </cell>
          <cell r="F113" t="str">
            <v>2 - Outros Profissionais da Saúde</v>
          </cell>
          <cell r="G113" t="str">
            <v>3222-05</v>
          </cell>
          <cell r="H113" t="str">
            <v>03/2023</v>
          </cell>
          <cell r="J113">
            <v>140.4136</v>
          </cell>
          <cell r="L113">
            <v>0</v>
          </cell>
          <cell r="M113">
            <v>0</v>
          </cell>
          <cell r="O113">
            <v>1.6653766769865801</v>
          </cell>
          <cell r="R113">
            <v>384.79512096774101</v>
          </cell>
          <cell r="S113">
            <v>76.17</v>
          </cell>
          <cell r="U113">
            <v>67.099999999999994</v>
          </cell>
          <cell r="X113" t="str">
            <v>AUXÍLIO CRECHE</v>
          </cell>
        </row>
        <row r="114">
          <cell r="C114" t="str">
            <v>HOSPITAL DOM HÉLDER CÂMARA - CG. Nº 018/2022</v>
          </cell>
          <cell r="E114" t="str">
            <v>ANDRIELE CRISTINA SILVA DOS SANTOS</v>
          </cell>
          <cell r="F114" t="str">
            <v>2 - Outros Profissionais da Saúde</v>
          </cell>
          <cell r="G114" t="str">
            <v>5211-30</v>
          </cell>
          <cell r="H114" t="str">
            <v>03/2023</v>
          </cell>
          <cell r="J114">
            <v>103.4264</v>
          </cell>
          <cell r="L114">
            <v>171.547598152424</v>
          </cell>
          <cell r="M114">
            <v>26.04</v>
          </cell>
          <cell r="O114">
            <v>1.6653766769865801</v>
          </cell>
          <cell r="R114">
            <v>384.79512096774101</v>
          </cell>
          <cell r="S114">
            <v>78.12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ANGELA BISPO DE ANDRADE</v>
          </cell>
          <cell r="F115" t="str">
            <v>3 - Administrativo</v>
          </cell>
          <cell r="G115" t="str">
            <v>4110-10</v>
          </cell>
          <cell r="H115" t="str">
            <v>03/2023</v>
          </cell>
          <cell r="J115">
            <v>108.9944</v>
          </cell>
          <cell r="L115">
            <v>171.547598152424</v>
          </cell>
          <cell r="M115">
            <v>26.04</v>
          </cell>
          <cell r="O115">
            <v>1.6653766769865801</v>
          </cell>
          <cell r="R115">
            <v>384.79512096774101</v>
          </cell>
          <cell r="S115">
            <v>73.17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ANGELICA CAVALCANTI CARVALHO DA SILVA</v>
          </cell>
          <cell r="F116" t="str">
            <v>2 - Outros Profissionais da Saúde</v>
          </cell>
          <cell r="G116" t="str">
            <v>2235-05</v>
          </cell>
          <cell r="H116" t="str">
            <v>03/2023</v>
          </cell>
          <cell r="J116">
            <v>343.66239999999999</v>
          </cell>
          <cell r="L116">
            <v>171.547598152424</v>
          </cell>
          <cell r="M116">
            <v>3.53</v>
          </cell>
          <cell r="O116">
            <v>1.6653766769865801</v>
          </cell>
          <cell r="R116">
            <v>384.79512096774101</v>
          </cell>
          <cell r="S116">
            <v>141.22999999999999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ANGELICA SANTANA OLIVEIRA</v>
          </cell>
          <cell r="F117" t="str">
            <v>2 - Outros Profissionais da Saúde</v>
          </cell>
          <cell r="G117" t="str">
            <v>2236-05</v>
          </cell>
          <cell r="H117" t="str">
            <v>03/2023</v>
          </cell>
          <cell r="J117">
            <v>229.21039999999999</v>
          </cell>
          <cell r="L117">
            <v>171.547598152424</v>
          </cell>
          <cell r="M117">
            <v>2.76</v>
          </cell>
          <cell r="O117">
            <v>1.6653766769865801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ANGELIKA BARBOSA DE ALCANTARA</v>
          </cell>
          <cell r="F118" t="str">
            <v>2 - Outros Profissionais da Saúde</v>
          </cell>
          <cell r="G118" t="str">
            <v>3222-05</v>
          </cell>
          <cell r="H118" t="str">
            <v>03/2023</v>
          </cell>
          <cell r="J118">
            <v>170.02719999999999</v>
          </cell>
          <cell r="L118">
            <v>0</v>
          </cell>
          <cell r="M118">
            <v>0</v>
          </cell>
          <cell r="O118">
            <v>1.6653766769865801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ANIELLY VITORIA DA SILVA NASCIMENTO</v>
          </cell>
          <cell r="F119" t="str">
            <v>2 - Outros Profissionais da Saúde</v>
          </cell>
          <cell r="G119" t="str">
            <v>3222-05</v>
          </cell>
          <cell r="H119" t="str">
            <v>03/2023</v>
          </cell>
          <cell r="J119">
            <v>136.8792</v>
          </cell>
          <cell r="L119">
            <v>0</v>
          </cell>
          <cell r="M119">
            <v>0</v>
          </cell>
          <cell r="O119">
            <v>1.6653766769865801</v>
          </cell>
          <cell r="R119">
            <v>384.79512096774101</v>
          </cell>
          <cell r="S119">
            <v>41.66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ANILY MOURA BATISTA DUARTE</v>
          </cell>
          <cell r="F120" t="str">
            <v>2 - Outros Profissionais da Saúde</v>
          </cell>
          <cell r="G120" t="str">
            <v>2235-30</v>
          </cell>
          <cell r="H120" t="str">
            <v>03/2023</v>
          </cell>
          <cell r="J120">
            <v>559.12959999999998</v>
          </cell>
          <cell r="L120">
            <v>0</v>
          </cell>
          <cell r="M120">
            <v>0</v>
          </cell>
          <cell r="O120">
            <v>1.6653766769865801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ANTONIA DA CONCEICAO DOS SANTOS</v>
          </cell>
          <cell r="F121" t="str">
            <v>2 - Outros Profissionais da Saúde</v>
          </cell>
          <cell r="G121" t="str">
            <v>3222-05</v>
          </cell>
          <cell r="H121" t="str">
            <v>03/2023</v>
          </cell>
          <cell r="J121">
            <v>135.08000000000001</v>
          </cell>
          <cell r="L121">
            <v>0</v>
          </cell>
          <cell r="M121">
            <v>0</v>
          </cell>
          <cell r="O121">
            <v>1.6653766769865801</v>
          </cell>
          <cell r="R121">
            <v>384.79512096774101</v>
          </cell>
          <cell r="S121">
            <v>78.12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ANTONIA PEREIRA GOMES ALEXANDRE</v>
          </cell>
          <cell r="F122" t="str">
            <v>2 - Outros Profissionais da Saúde</v>
          </cell>
          <cell r="G122" t="str">
            <v>3222-05</v>
          </cell>
          <cell r="H122" t="str">
            <v>03/2023</v>
          </cell>
          <cell r="J122">
            <v>154.4032</v>
          </cell>
          <cell r="L122">
            <v>171.547598152424</v>
          </cell>
          <cell r="M122">
            <v>26.04</v>
          </cell>
          <cell r="O122">
            <v>1.6653766769865801</v>
          </cell>
          <cell r="R122">
            <v>384.79512096774101</v>
          </cell>
          <cell r="S122">
            <v>76.17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ANTONIO CARLOS SANTANA DOS SANTOS</v>
          </cell>
          <cell r="F123" t="str">
            <v>2 - Outros Profissionais da Saúde</v>
          </cell>
          <cell r="G123" t="str">
            <v>3241-15</v>
          </cell>
          <cell r="H123" t="str">
            <v>03/2023</v>
          </cell>
          <cell r="J123">
            <v>348.79840000000002</v>
          </cell>
          <cell r="L123">
            <v>0</v>
          </cell>
          <cell r="M123">
            <v>0</v>
          </cell>
          <cell r="O123">
            <v>1.6653766769865801</v>
          </cell>
          <cell r="R123">
            <v>384.79512096774101</v>
          </cell>
          <cell r="S123">
            <v>72.34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 xml:space="preserve">ANTONIO FERNANDO PORTELA TAVARES </v>
          </cell>
          <cell r="F124" t="str">
            <v>3 - Administrativo</v>
          </cell>
          <cell r="G124" t="str">
            <v>5174-10</v>
          </cell>
          <cell r="H124" t="str">
            <v>03/2023</v>
          </cell>
          <cell r="J124">
            <v>109.21040000000001</v>
          </cell>
          <cell r="L124">
            <v>171.547598152424</v>
          </cell>
          <cell r="M124">
            <v>26.04</v>
          </cell>
          <cell r="O124">
            <v>1.6653766769865801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ANTONIO HENRIQUE SILVA DOS SANTOS</v>
          </cell>
          <cell r="F125" t="str">
            <v>2 - Outros Profissionais da Saúde</v>
          </cell>
          <cell r="G125" t="str">
            <v>2235-05</v>
          </cell>
          <cell r="H125" t="str">
            <v>03/2023</v>
          </cell>
          <cell r="J125">
            <v>348.78719999999998</v>
          </cell>
          <cell r="L125">
            <v>0</v>
          </cell>
          <cell r="M125">
            <v>0</v>
          </cell>
          <cell r="O125">
            <v>1.6653766769865801</v>
          </cell>
          <cell r="R125">
            <v>384.79512096774101</v>
          </cell>
          <cell r="S125">
            <v>123.2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ANTONIO IRINEU DA SILVA JUNIOR</v>
          </cell>
          <cell r="F126" t="str">
            <v>2 - Outros Profissionais da Saúde</v>
          </cell>
          <cell r="G126" t="str">
            <v>3241-15</v>
          </cell>
          <cell r="H126" t="str">
            <v>03/2023</v>
          </cell>
          <cell r="J126">
            <v>298.98880000000003</v>
          </cell>
          <cell r="L126">
            <v>0</v>
          </cell>
          <cell r="M126">
            <v>0</v>
          </cell>
          <cell r="O126">
            <v>1.6653766769865801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ARACELE CORREIA MELO</v>
          </cell>
          <cell r="F127" t="str">
            <v>2 - Outros Profissionais da Saúde</v>
          </cell>
          <cell r="G127" t="str">
            <v>2235-05</v>
          </cell>
          <cell r="H127" t="str">
            <v>03/2023</v>
          </cell>
          <cell r="J127">
            <v>357.67680000000001</v>
          </cell>
          <cell r="L127">
            <v>171.547598152424</v>
          </cell>
          <cell r="M127">
            <v>3.53</v>
          </cell>
          <cell r="O127">
            <v>1.6653766769865801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ARACELY MICHELY MANOEL BARBOSA</v>
          </cell>
          <cell r="F128" t="str">
            <v>2 - Outros Profissionais da Saúde</v>
          </cell>
          <cell r="G128" t="str">
            <v>3241-15</v>
          </cell>
          <cell r="H128" t="str">
            <v>03/2023</v>
          </cell>
          <cell r="J128">
            <v>289.34399999999999</v>
          </cell>
          <cell r="L128">
            <v>0</v>
          </cell>
          <cell r="M128">
            <v>0</v>
          </cell>
          <cell r="O128">
            <v>1.6653766769865801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ARIANNY STEFHANE DA SILVA SANTOS</v>
          </cell>
          <cell r="F129" t="str">
            <v>3 - Administrativo</v>
          </cell>
          <cell r="G129" t="str">
            <v>4110-10</v>
          </cell>
          <cell r="H129" t="str">
            <v>03/2023</v>
          </cell>
          <cell r="J129">
            <v>12.4268</v>
          </cell>
          <cell r="L129">
            <v>0</v>
          </cell>
          <cell r="M129">
            <v>0</v>
          </cell>
          <cell r="O129">
            <v>1.6653766769865801</v>
          </cell>
          <cell r="R129">
            <v>384.79512096774101</v>
          </cell>
          <cell r="S129">
            <v>37.5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ARLEIDE OLIVEIRA DA SILVA</v>
          </cell>
          <cell r="F130" t="str">
            <v>2 - Outros Profissionais da Saúde</v>
          </cell>
          <cell r="G130" t="str">
            <v>3222-05</v>
          </cell>
          <cell r="H130" t="str">
            <v>03/2023</v>
          </cell>
          <cell r="J130">
            <v>135.26400000000001</v>
          </cell>
          <cell r="L130">
            <v>171.547598152424</v>
          </cell>
          <cell r="M130">
            <v>26.04</v>
          </cell>
          <cell r="O130">
            <v>1.6653766769865801</v>
          </cell>
          <cell r="R130">
            <v>384.79512096774101</v>
          </cell>
          <cell r="S130">
            <v>74.47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ARTHUR PABLO RUFINO DE OLIVEIRA</v>
          </cell>
          <cell r="F131" t="str">
            <v>3 - Administrativo</v>
          </cell>
          <cell r="G131" t="str">
            <v>4110-10</v>
          </cell>
          <cell r="H131" t="str">
            <v>03/2023</v>
          </cell>
          <cell r="J131">
            <v>1.736</v>
          </cell>
          <cell r="L131">
            <v>0</v>
          </cell>
          <cell r="M131">
            <v>0</v>
          </cell>
          <cell r="O131">
            <v>1.6653766769865801</v>
          </cell>
          <cell r="R131">
            <v>384.79512096774101</v>
          </cell>
          <cell r="S131">
            <v>5.21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ARTHUR PHILIPE DA SILVA SANTOS</v>
          </cell>
          <cell r="F132" t="str">
            <v>2 - Outros Profissionais da Saúde</v>
          </cell>
          <cell r="G132" t="str">
            <v>2236-05</v>
          </cell>
          <cell r="H132" t="str">
            <v>03/2023</v>
          </cell>
          <cell r="J132">
            <v>509.00880000000001</v>
          </cell>
          <cell r="L132">
            <v>0</v>
          </cell>
          <cell r="M132">
            <v>0</v>
          </cell>
          <cell r="O132">
            <v>1.6653766769865801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ATAIDE FARIAS DE CARVALHO</v>
          </cell>
          <cell r="F133" t="str">
            <v>2 - Outros Profissionais da Saúde</v>
          </cell>
          <cell r="G133" t="str">
            <v>5151-10</v>
          </cell>
          <cell r="H133" t="str">
            <v>03/2023</v>
          </cell>
          <cell r="J133">
            <v>135.40799999999999</v>
          </cell>
          <cell r="L133">
            <v>171.547598152424</v>
          </cell>
          <cell r="M133">
            <v>26.04</v>
          </cell>
          <cell r="O133">
            <v>1.6653766769865801</v>
          </cell>
          <cell r="R133">
            <v>384.79512096774101</v>
          </cell>
          <cell r="S133">
            <v>76.3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AVANEIDE MARIA GOMES</v>
          </cell>
          <cell r="F134" t="str">
            <v>2 - Outros Profissionais da Saúde</v>
          </cell>
          <cell r="G134" t="str">
            <v>3222-05</v>
          </cell>
          <cell r="H134" t="str">
            <v>03/2023</v>
          </cell>
          <cell r="J134">
            <v>149.56800000000001</v>
          </cell>
          <cell r="L134">
            <v>0</v>
          </cell>
          <cell r="M134">
            <v>0</v>
          </cell>
          <cell r="O134">
            <v>1.6653766769865801</v>
          </cell>
          <cell r="R134">
            <v>384.79512096774101</v>
          </cell>
          <cell r="S134">
            <v>78.12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BELANI MARIA DOS SANTOS SOUZA</v>
          </cell>
          <cell r="F135" t="str">
            <v>2 - Outros Profissionais da Saúde</v>
          </cell>
          <cell r="G135" t="str">
            <v>3222-05</v>
          </cell>
          <cell r="H135" t="str">
            <v>03/2023</v>
          </cell>
          <cell r="J135">
            <v>139.7424</v>
          </cell>
          <cell r="L135">
            <v>171.547598152424</v>
          </cell>
          <cell r="M135">
            <v>26.04</v>
          </cell>
          <cell r="O135">
            <v>1.6653766769865801</v>
          </cell>
          <cell r="R135">
            <v>384.79512096774101</v>
          </cell>
          <cell r="S135">
            <v>78.12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BENTO RUFINO DA SILVA FILHO</v>
          </cell>
          <cell r="F136" t="str">
            <v>3 - Administrativo</v>
          </cell>
          <cell r="G136" t="str">
            <v>5174-10</v>
          </cell>
          <cell r="H136" t="str">
            <v>03/2023</v>
          </cell>
          <cell r="J136">
            <v>119.05119999999999</v>
          </cell>
          <cell r="L136">
            <v>171.547598152424</v>
          </cell>
          <cell r="M136">
            <v>26.04</v>
          </cell>
          <cell r="O136">
            <v>1.6653766769865801</v>
          </cell>
          <cell r="R136">
            <v>384.79512096774101</v>
          </cell>
          <cell r="S136">
            <v>67.09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BETANIA MARIA DE OLIVEIRA TERTO</v>
          </cell>
          <cell r="F137" t="str">
            <v>2 - Outros Profissionais da Saúde</v>
          </cell>
          <cell r="G137" t="str">
            <v>3222-05</v>
          </cell>
          <cell r="H137" t="str">
            <v>03/2023</v>
          </cell>
          <cell r="J137">
            <v>153.3424</v>
          </cell>
          <cell r="L137">
            <v>171.547598152424</v>
          </cell>
          <cell r="M137">
            <v>26.04</v>
          </cell>
          <cell r="O137">
            <v>1.6653766769865801</v>
          </cell>
          <cell r="R137">
            <v>384.79512096774101</v>
          </cell>
          <cell r="S137">
            <v>78.12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BRUNA EDUARDA TELES SILVA</v>
          </cell>
          <cell r="F138" t="str">
            <v>2 - Outros Profissionais da Saúde</v>
          </cell>
          <cell r="G138" t="str">
            <v>5211-30</v>
          </cell>
          <cell r="H138" t="str">
            <v>03/2023</v>
          </cell>
          <cell r="J138">
            <v>104.16</v>
          </cell>
          <cell r="L138">
            <v>171.547598152424</v>
          </cell>
          <cell r="M138">
            <v>26.04</v>
          </cell>
          <cell r="O138">
            <v>1.6653766769865801</v>
          </cell>
          <cell r="R138">
            <v>384.79512096774101</v>
          </cell>
          <cell r="S138">
            <v>78.12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BRUNA LETICIA DE CARVALHO</v>
          </cell>
          <cell r="F139" t="str">
            <v>2 - Outros Profissionais da Saúde</v>
          </cell>
          <cell r="G139" t="str">
            <v>3222-05</v>
          </cell>
          <cell r="H139" t="str">
            <v>03/2023</v>
          </cell>
          <cell r="J139">
            <v>111.7624</v>
          </cell>
          <cell r="L139">
            <v>171.547598152424</v>
          </cell>
          <cell r="M139">
            <v>26.04</v>
          </cell>
          <cell r="O139">
            <v>1.6653766769865801</v>
          </cell>
          <cell r="R139">
            <v>384.79512096774101</v>
          </cell>
          <cell r="S139">
            <v>62.89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BRUNA LETICIA SALGUEIRO DO REGO BARROS BRAINER DE ANDRADE</v>
          </cell>
          <cell r="F140" t="str">
            <v>2 - Outros Profissionais da Saúde</v>
          </cell>
          <cell r="G140" t="str">
            <v>2235-05</v>
          </cell>
          <cell r="H140" t="str">
            <v>03/2023</v>
          </cell>
          <cell r="J140">
            <v>278.45839999999998</v>
          </cell>
          <cell r="L140">
            <v>0</v>
          </cell>
          <cell r="M140">
            <v>0</v>
          </cell>
          <cell r="O140">
            <v>1.6653766769865801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BRUNA MARIA DA SILVA AZEVEDO</v>
          </cell>
          <cell r="F141" t="str">
            <v>2 - Outros Profissionais da Saúde</v>
          </cell>
          <cell r="G141" t="str">
            <v>2235-05</v>
          </cell>
          <cell r="H141" t="str">
            <v>03/2023</v>
          </cell>
          <cell r="J141">
            <v>314.52159999999998</v>
          </cell>
          <cell r="L141">
            <v>171.547598152424</v>
          </cell>
          <cell r="M141">
            <v>3.28</v>
          </cell>
          <cell r="O141">
            <v>1.6653766769865801</v>
          </cell>
          <cell r="R141">
            <v>384.79512096774101</v>
          </cell>
          <cell r="S141">
            <v>122.33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BRUNA NIELLE DE SOUZA ALBUQUERQUE</v>
          </cell>
          <cell r="F142" t="str">
            <v>2 - Outros Profissionais da Saúde</v>
          </cell>
          <cell r="G142" t="str">
            <v>2236-05</v>
          </cell>
          <cell r="H142" t="str">
            <v>03/2023</v>
          </cell>
          <cell r="J142">
            <v>356.16160000000002</v>
          </cell>
          <cell r="L142">
            <v>171.547598152424</v>
          </cell>
          <cell r="M142">
            <v>3.45</v>
          </cell>
          <cell r="O142">
            <v>1.6653766769865801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BRUNA PRISCILA DE MELO MORAIS</v>
          </cell>
          <cell r="F143" t="str">
            <v>2 - Outros Profissionais da Saúde</v>
          </cell>
          <cell r="G143" t="str">
            <v>3222-05</v>
          </cell>
          <cell r="H143" t="str">
            <v>03/2023</v>
          </cell>
          <cell r="J143">
            <v>0</v>
          </cell>
          <cell r="L143">
            <v>0</v>
          </cell>
          <cell r="M143">
            <v>0</v>
          </cell>
          <cell r="O143">
            <v>1.6653766769865801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BRUNA ROBERTA DA SILVA SANTOS</v>
          </cell>
          <cell r="F144" t="str">
            <v>2 - Outros Profissionais da Saúde</v>
          </cell>
          <cell r="G144" t="str">
            <v>2235-05</v>
          </cell>
          <cell r="H144" t="str">
            <v>03/2023</v>
          </cell>
          <cell r="J144">
            <v>271.67680000000001</v>
          </cell>
          <cell r="L144">
            <v>171.547598152424</v>
          </cell>
          <cell r="M144">
            <v>3.28</v>
          </cell>
          <cell r="O144">
            <v>1.6653766769865801</v>
          </cell>
          <cell r="R144">
            <v>384.79512096774101</v>
          </cell>
          <cell r="S144">
            <v>78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BRUNO CARLOS DA SILVA SUPP</v>
          </cell>
          <cell r="F145" t="str">
            <v>3 - Administrativo</v>
          </cell>
          <cell r="G145" t="str">
            <v>4110-10</v>
          </cell>
          <cell r="H145" t="str">
            <v>03/2023</v>
          </cell>
          <cell r="J145">
            <v>108.8488</v>
          </cell>
          <cell r="L145">
            <v>0</v>
          </cell>
          <cell r="M145">
            <v>0</v>
          </cell>
          <cell r="O145">
            <v>1.6653766769865801</v>
          </cell>
          <cell r="R145">
            <v>384.79512096774101</v>
          </cell>
          <cell r="S145">
            <v>75.650000000000006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CAIO MICHEL DE FREITAS SILVA</v>
          </cell>
          <cell r="F146" t="str">
            <v>3 - Administrativo</v>
          </cell>
          <cell r="G146" t="str">
            <v>3172-10</v>
          </cell>
          <cell r="H146" t="str">
            <v>03/2023</v>
          </cell>
          <cell r="J146">
            <v>212.21279999999999</v>
          </cell>
          <cell r="L146">
            <v>171.547598152424</v>
          </cell>
          <cell r="M146">
            <v>53.05</v>
          </cell>
          <cell r="O146">
            <v>1.6653766769865801</v>
          </cell>
          <cell r="R146">
            <v>384.79512096774101</v>
          </cell>
          <cell r="S146">
            <v>159.16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CAMILA DE OLIVEIRA GOMES DA SILVA</v>
          </cell>
          <cell r="F147" t="str">
            <v>2 - Outros Profissionais da Saúde</v>
          </cell>
          <cell r="G147" t="str">
            <v>2235-05</v>
          </cell>
          <cell r="H147" t="str">
            <v>03/2023</v>
          </cell>
          <cell r="J147">
            <v>274.89839999999998</v>
          </cell>
          <cell r="L147">
            <v>171.547598152424</v>
          </cell>
          <cell r="M147">
            <v>3.28</v>
          </cell>
          <cell r="O147">
            <v>1.6653766769865801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CAMILA GHERSMAN DE QUEIROZ</v>
          </cell>
          <cell r="F148" t="str">
            <v>2 - Outros Profissionais da Saúde</v>
          </cell>
          <cell r="G148" t="str">
            <v>2236-05</v>
          </cell>
          <cell r="H148" t="str">
            <v>03/2023</v>
          </cell>
          <cell r="J148">
            <v>211.93119999999999</v>
          </cell>
          <cell r="L148">
            <v>0</v>
          </cell>
          <cell r="M148">
            <v>0</v>
          </cell>
          <cell r="O148">
            <v>1.6653766769865801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CAMILA KELLY BEZERRA DA SILVA</v>
          </cell>
          <cell r="F149" t="str">
            <v>2 - Outros Profissionais da Saúde</v>
          </cell>
          <cell r="G149" t="str">
            <v>5152-05</v>
          </cell>
          <cell r="H149" t="str">
            <v>03/2023</v>
          </cell>
          <cell r="J149">
            <v>126.3176</v>
          </cell>
          <cell r="L149">
            <v>171.547598152424</v>
          </cell>
          <cell r="M149">
            <v>26.04</v>
          </cell>
          <cell r="O149">
            <v>1.6653766769865801</v>
          </cell>
          <cell r="R149">
            <v>384.79512096774101</v>
          </cell>
          <cell r="S149">
            <v>78.12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CAMILLA PONTES CASTELO BRANCO</v>
          </cell>
          <cell r="F150" t="str">
            <v>2 - Outros Profissionais da Saúde</v>
          </cell>
          <cell r="G150" t="str">
            <v>2235-05</v>
          </cell>
          <cell r="H150" t="str">
            <v>03/2023</v>
          </cell>
          <cell r="J150">
            <v>329.74639999999999</v>
          </cell>
          <cell r="L150">
            <v>0</v>
          </cell>
          <cell r="M150">
            <v>0</v>
          </cell>
          <cell r="O150">
            <v>1.6653766769865801</v>
          </cell>
          <cell r="R150">
            <v>384.79512096774101</v>
          </cell>
          <cell r="S150">
            <v>82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CARINA ARLETE DE MACEDO</v>
          </cell>
          <cell r="F151" t="str">
            <v>2 - Outros Profissionais da Saúde</v>
          </cell>
          <cell r="G151" t="str">
            <v>3222-05</v>
          </cell>
          <cell r="H151" t="str">
            <v>03/2023</v>
          </cell>
          <cell r="J151">
            <v>160.49440000000001</v>
          </cell>
          <cell r="L151">
            <v>0</v>
          </cell>
          <cell r="M151">
            <v>0</v>
          </cell>
          <cell r="O151">
            <v>1.6653766769865801</v>
          </cell>
          <cell r="R151">
            <v>384.79512096774101</v>
          </cell>
          <cell r="S151">
            <v>78.12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CARLA CRISTINA LIMA DOS SANTOS</v>
          </cell>
          <cell r="F152" t="str">
            <v>2 - Outros Profissionais da Saúde</v>
          </cell>
          <cell r="G152" t="str">
            <v>3222-05</v>
          </cell>
          <cell r="H152" t="str">
            <v>03/2023</v>
          </cell>
          <cell r="J152">
            <v>168.78559999999999</v>
          </cell>
          <cell r="L152">
            <v>171.547598152424</v>
          </cell>
          <cell r="M152">
            <v>26.04</v>
          </cell>
          <cell r="O152">
            <v>1.6653766769865801</v>
          </cell>
          <cell r="R152">
            <v>384.79512096774101</v>
          </cell>
          <cell r="S152">
            <v>74.47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CARLA GIZELE DA SILVA LEITE</v>
          </cell>
          <cell r="F153" t="str">
            <v>2 - Outros Profissionais da Saúde</v>
          </cell>
          <cell r="G153" t="str">
            <v>3222-05</v>
          </cell>
          <cell r="H153" t="str">
            <v>03/2023</v>
          </cell>
          <cell r="J153">
            <v>135.2336</v>
          </cell>
          <cell r="L153">
            <v>171.547598152424</v>
          </cell>
          <cell r="M153">
            <v>26.04</v>
          </cell>
          <cell r="O153">
            <v>1.6653766769865801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CARLOS ANTONIO SILVA DE BARROS</v>
          </cell>
          <cell r="F154" t="str">
            <v>2 - Outros Profissionais da Saúde</v>
          </cell>
          <cell r="G154" t="str">
            <v>3222-05</v>
          </cell>
          <cell r="H154" t="str">
            <v>03/2023</v>
          </cell>
          <cell r="J154">
            <v>142.28720000000001</v>
          </cell>
          <cell r="L154">
            <v>171.547598152424</v>
          </cell>
          <cell r="M154">
            <v>26.04</v>
          </cell>
          <cell r="O154">
            <v>1.6653766769865801</v>
          </cell>
          <cell r="R154">
            <v>384.79512096774101</v>
          </cell>
          <cell r="S154">
            <v>73.5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CARLOS GOMES DE SOUZA</v>
          </cell>
          <cell r="F155" t="str">
            <v>3 - Administrativo</v>
          </cell>
          <cell r="G155" t="str">
            <v>5174-10</v>
          </cell>
          <cell r="H155" t="str">
            <v>03/2023</v>
          </cell>
          <cell r="J155">
            <v>153.7784</v>
          </cell>
          <cell r="L155">
            <v>171.547598152424</v>
          </cell>
          <cell r="M155">
            <v>26.04</v>
          </cell>
          <cell r="O155">
            <v>1.6653766769865801</v>
          </cell>
          <cell r="R155">
            <v>384.79512096774101</v>
          </cell>
          <cell r="S155">
            <v>78.12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CARMEM LUCIA FRANCISCO</v>
          </cell>
          <cell r="F156" t="str">
            <v>2 - Outros Profissionais da Saúde</v>
          </cell>
          <cell r="G156" t="str">
            <v>3222-05</v>
          </cell>
          <cell r="H156" t="str">
            <v>03/2023</v>
          </cell>
          <cell r="J156">
            <v>141.6568</v>
          </cell>
          <cell r="L156">
            <v>171.547598152424</v>
          </cell>
          <cell r="M156">
            <v>26.04</v>
          </cell>
          <cell r="O156">
            <v>1.6653766769865801</v>
          </cell>
          <cell r="R156">
            <v>384.79512096774101</v>
          </cell>
          <cell r="S156">
            <v>70.31</v>
          </cell>
          <cell r="U156">
            <v>62.47</v>
          </cell>
          <cell r="X156" t="str">
            <v>AUXÍLIO CRECHE</v>
          </cell>
        </row>
        <row r="157">
          <cell r="C157" t="str">
            <v>HOSPITAL DOM HÉLDER CÂMARA - CG. Nº 018/2022</v>
          </cell>
          <cell r="E157" t="str">
            <v>CARMEM LUCIA JUVENCIO COSTA</v>
          </cell>
          <cell r="F157" t="str">
            <v>2 - Outros Profissionais da Saúde</v>
          </cell>
          <cell r="G157" t="str">
            <v>3222-05</v>
          </cell>
          <cell r="H157" t="str">
            <v>03/2023</v>
          </cell>
          <cell r="J157">
            <v>145.82400000000001</v>
          </cell>
          <cell r="L157">
            <v>171.547598152424</v>
          </cell>
          <cell r="M157">
            <v>26.04</v>
          </cell>
          <cell r="O157">
            <v>1.6653766769865801</v>
          </cell>
          <cell r="R157">
            <v>384.79512096774101</v>
          </cell>
          <cell r="S157">
            <v>78.12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CAROLINE AMARANTE DA SILVA</v>
          </cell>
          <cell r="F158" t="str">
            <v>2 - Outros Profissionais da Saúde</v>
          </cell>
          <cell r="G158" t="str">
            <v>5211-30</v>
          </cell>
          <cell r="H158" t="str">
            <v>03/2023</v>
          </cell>
          <cell r="J158">
            <v>109.20399999999999</v>
          </cell>
          <cell r="L158">
            <v>171.547598152424</v>
          </cell>
          <cell r="M158">
            <v>26.04</v>
          </cell>
          <cell r="O158">
            <v>1.6653766769865801</v>
          </cell>
          <cell r="R158">
            <v>384.79512096774101</v>
          </cell>
          <cell r="S158">
            <v>78.12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CASSIA REGINA TAVARES SILVA</v>
          </cell>
          <cell r="F159" t="str">
            <v>3 - Administrativo</v>
          </cell>
          <cell r="G159" t="str">
            <v>2523-05</v>
          </cell>
          <cell r="H159" t="str">
            <v>03/2023</v>
          </cell>
          <cell r="J159">
            <v>178.708</v>
          </cell>
          <cell r="L159">
            <v>171.547598152424</v>
          </cell>
          <cell r="M159">
            <v>44.68</v>
          </cell>
          <cell r="O159">
            <v>1.6653766769865801</v>
          </cell>
          <cell r="R159">
            <v>384.79512096774101</v>
          </cell>
          <cell r="S159">
            <v>134.03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CASSIA THAIS RODRIGUES PIRES DO CARMO</v>
          </cell>
          <cell r="F160" t="str">
            <v>2 - Outros Profissionais da Saúde</v>
          </cell>
          <cell r="G160" t="str">
            <v>2235-05</v>
          </cell>
          <cell r="H160" t="str">
            <v>03/2023</v>
          </cell>
          <cell r="J160">
            <v>404.88159999999999</v>
          </cell>
          <cell r="L160">
            <v>0</v>
          </cell>
          <cell r="M160">
            <v>0</v>
          </cell>
          <cell r="O160">
            <v>1.6653766769865801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CELIA DE OLIVEIRA SILVA</v>
          </cell>
          <cell r="F161" t="str">
            <v>2 - Outros Profissionais da Saúde</v>
          </cell>
          <cell r="G161" t="str">
            <v>2235-05</v>
          </cell>
          <cell r="H161" t="str">
            <v>03/2023</v>
          </cell>
          <cell r="J161">
            <v>284.07119999999998</v>
          </cell>
          <cell r="L161">
            <v>171.547598152424</v>
          </cell>
          <cell r="M161">
            <v>3.28</v>
          </cell>
          <cell r="O161">
            <v>1.6653766769865801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CESAR AUGUSTO DA SILVA COSTA</v>
          </cell>
          <cell r="F162" t="str">
            <v>2 - Outros Profissionais da Saúde</v>
          </cell>
          <cell r="G162" t="str">
            <v>7664-20</v>
          </cell>
          <cell r="H162" t="str">
            <v>03/2023</v>
          </cell>
          <cell r="J162">
            <v>155.00319999999999</v>
          </cell>
          <cell r="L162">
            <v>0</v>
          </cell>
          <cell r="M162">
            <v>0</v>
          </cell>
          <cell r="O162">
            <v>1.6653766769865801</v>
          </cell>
          <cell r="R162">
            <v>384.79512096774101</v>
          </cell>
          <cell r="S162">
            <v>39.06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CHAISLAN FLORENTINO DA SILVA</v>
          </cell>
          <cell r="F163" t="str">
            <v>2 - Outros Profissionais da Saúde</v>
          </cell>
          <cell r="G163" t="str">
            <v>3241-15</v>
          </cell>
          <cell r="H163" t="str">
            <v>03/2023</v>
          </cell>
          <cell r="J163">
            <v>393.53760000000011</v>
          </cell>
          <cell r="L163">
            <v>0</v>
          </cell>
          <cell r="M163">
            <v>0</v>
          </cell>
          <cell r="O163">
            <v>1.6653766769865801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CHARLIMAR SOARES DA SILVA</v>
          </cell>
          <cell r="F164" t="str">
            <v>2 - Outros Profissionais da Saúde</v>
          </cell>
          <cell r="G164" t="str">
            <v>3222-05</v>
          </cell>
          <cell r="H164" t="str">
            <v>03/2023</v>
          </cell>
          <cell r="J164">
            <v>147.0984</v>
          </cell>
          <cell r="L164">
            <v>0</v>
          </cell>
          <cell r="M164">
            <v>0</v>
          </cell>
          <cell r="O164">
            <v>1.6653766769865801</v>
          </cell>
          <cell r="R164">
            <v>384.79512096774101</v>
          </cell>
          <cell r="S164">
            <v>67.7</v>
          </cell>
          <cell r="U164">
            <v>57.84</v>
          </cell>
          <cell r="X164" t="str">
            <v>AUXÍLIO CRECHE</v>
          </cell>
        </row>
        <row r="165">
          <cell r="C165" t="str">
            <v>HOSPITAL DOM HÉLDER CÂMARA - CG. Nº 018/2022</v>
          </cell>
          <cell r="E165" t="str">
            <v>CIBELE MARIA DA SILVA FERREIRA</v>
          </cell>
          <cell r="F165" t="str">
            <v>2 - Outros Profissionais da Saúde</v>
          </cell>
          <cell r="G165" t="str">
            <v>2516-05</v>
          </cell>
          <cell r="H165" t="str">
            <v>03/2023</v>
          </cell>
          <cell r="J165">
            <v>237.40559999999999</v>
          </cell>
          <cell r="L165">
            <v>0</v>
          </cell>
          <cell r="M165">
            <v>0</v>
          </cell>
          <cell r="O165">
            <v>1.6653766769865801</v>
          </cell>
          <cell r="R165">
            <v>384.79512096774101</v>
          </cell>
          <cell r="S165">
            <v>82</v>
          </cell>
          <cell r="U165">
            <v>155.13999999999999</v>
          </cell>
          <cell r="X165" t="str">
            <v>AUXÍLIO CRECHE</v>
          </cell>
        </row>
        <row r="166">
          <cell r="C166" t="str">
            <v>HOSPITAL DOM HÉLDER CÂMARA - CG. Nº 018/2022</v>
          </cell>
          <cell r="E166" t="str">
            <v>CIBELLE RIBEIRO DE SANTANA</v>
          </cell>
          <cell r="F166" t="str">
            <v>3 - Administrativo</v>
          </cell>
          <cell r="G166" t="str">
            <v>3516-05</v>
          </cell>
          <cell r="H166" t="str">
            <v>03/2023</v>
          </cell>
          <cell r="J166">
            <v>168.79920000000001</v>
          </cell>
          <cell r="L166">
            <v>171.547598152424</v>
          </cell>
          <cell r="M166">
            <v>40.26</v>
          </cell>
          <cell r="O166">
            <v>1.6653766769865801</v>
          </cell>
          <cell r="R166">
            <v>384.79512096774101</v>
          </cell>
          <cell r="S166">
            <v>105.47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CICERA MARIA DO NASCIMENTO</v>
          </cell>
          <cell r="F167" t="str">
            <v>2 - Outros Profissionais da Saúde</v>
          </cell>
          <cell r="G167" t="str">
            <v>3222-05</v>
          </cell>
          <cell r="H167" t="str">
            <v>03/2023</v>
          </cell>
          <cell r="J167">
            <v>140.30959999999999</v>
          </cell>
          <cell r="L167">
            <v>0</v>
          </cell>
          <cell r="M167">
            <v>0</v>
          </cell>
          <cell r="O167">
            <v>1.6653766769865801</v>
          </cell>
          <cell r="R167">
            <v>384.79512096774101</v>
          </cell>
          <cell r="S167">
            <v>70.31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CICERO LUIZ SOARES JUNIOR</v>
          </cell>
          <cell r="F168" t="str">
            <v>3 - Administrativo</v>
          </cell>
          <cell r="G168" t="str">
            <v>7823-20</v>
          </cell>
          <cell r="H168" t="str">
            <v>03/2023</v>
          </cell>
          <cell r="J168">
            <v>153.63679999999999</v>
          </cell>
          <cell r="L168">
            <v>171.547598152424</v>
          </cell>
          <cell r="M168">
            <v>31.7</v>
          </cell>
          <cell r="O168">
            <v>1.6653766769865801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CINTHIA EMANUELLY ALVES DE CARVALHO GUIMARAES</v>
          </cell>
          <cell r="F169" t="str">
            <v>2 - Outros Profissionais da Saúde</v>
          </cell>
          <cell r="G169" t="str">
            <v>3241-15</v>
          </cell>
          <cell r="H169" t="str">
            <v>03/2023</v>
          </cell>
          <cell r="J169">
            <v>351.56319999999999</v>
          </cell>
          <cell r="L169">
            <v>0</v>
          </cell>
          <cell r="M169">
            <v>0</v>
          </cell>
          <cell r="O169">
            <v>1.6653766769865801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CINTIA DANIELA DA SILVA RIBEIRO</v>
          </cell>
          <cell r="F170" t="str">
            <v>2 - Outros Profissionais da Saúde</v>
          </cell>
          <cell r="G170" t="str">
            <v>5211-30</v>
          </cell>
          <cell r="H170" t="str">
            <v>03/2023</v>
          </cell>
          <cell r="J170">
            <v>121.74160000000001</v>
          </cell>
          <cell r="L170">
            <v>171.547598152424</v>
          </cell>
          <cell r="M170">
            <v>26.04</v>
          </cell>
          <cell r="O170">
            <v>1.6653766769865801</v>
          </cell>
          <cell r="R170">
            <v>384.79512096774101</v>
          </cell>
          <cell r="S170">
            <v>43.49</v>
          </cell>
          <cell r="U170">
            <v>41.37</v>
          </cell>
          <cell r="X170" t="str">
            <v>AUXÍLIO CRECHE</v>
          </cell>
        </row>
        <row r="171">
          <cell r="C171" t="str">
            <v>HOSPITAL DOM HÉLDER CÂMARA - CG. Nº 018/2022</v>
          </cell>
          <cell r="E171" t="str">
            <v>CLARISSE MARIA DE LIMA BARBOSA</v>
          </cell>
          <cell r="F171" t="str">
            <v>2 - Outros Profissionais da Saúde</v>
          </cell>
          <cell r="G171" t="str">
            <v>3222-05</v>
          </cell>
          <cell r="H171" t="str">
            <v>03/2023</v>
          </cell>
          <cell r="J171">
            <v>124.80240000000001</v>
          </cell>
          <cell r="L171">
            <v>171.547598152424</v>
          </cell>
          <cell r="M171">
            <v>26.04</v>
          </cell>
          <cell r="O171">
            <v>1.6653766769865801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CLAUDECIRA HOLANDA ALVES DA SILVA</v>
          </cell>
          <cell r="F172" t="str">
            <v>3 - Administrativo</v>
          </cell>
          <cell r="G172" t="str">
            <v>4110-10</v>
          </cell>
          <cell r="H172" t="str">
            <v>03/2023</v>
          </cell>
          <cell r="J172">
            <v>129.1584</v>
          </cell>
          <cell r="L172">
            <v>0</v>
          </cell>
          <cell r="M172">
            <v>0</v>
          </cell>
          <cell r="O172">
            <v>1.6653766769865801</v>
          </cell>
          <cell r="R172">
            <v>384.79512096774101</v>
          </cell>
          <cell r="S172">
            <v>78.12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CLAUDIA BEATRIZ MOURA DE ANDRADE SILVA</v>
          </cell>
          <cell r="F173" t="str">
            <v>2 - Outros Profissionais da Saúde</v>
          </cell>
          <cell r="G173" t="str">
            <v>3222-05</v>
          </cell>
          <cell r="H173" t="str">
            <v>03/2023</v>
          </cell>
          <cell r="J173">
            <v>136.636</v>
          </cell>
          <cell r="L173">
            <v>171.547598152424</v>
          </cell>
          <cell r="M173">
            <v>26.04</v>
          </cell>
          <cell r="O173">
            <v>1.6653766769865801</v>
          </cell>
          <cell r="R173">
            <v>384.79512096774101</v>
          </cell>
          <cell r="S173">
            <v>72.02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CLAUDIA CARVALHO BEZERRA DE ARAUJO</v>
          </cell>
          <cell r="F174" t="str">
            <v>2 - Outros Profissionais da Saúde</v>
          </cell>
          <cell r="G174" t="str">
            <v>3222-05</v>
          </cell>
          <cell r="H174" t="str">
            <v>03/2023</v>
          </cell>
          <cell r="J174">
            <v>156.35919999999999</v>
          </cell>
          <cell r="L174">
            <v>0</v>
          </cell>
          <cell r="M174">
            <v>0</v>
          </cell>
          <cell r="O174">
            <v>1.6653766769865801</v>
          </cell>
          <cell r="R174">
            <v>384.79512096774101</v>
          </cell>
          <cell r="S174">
            <v>74.47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CLAUDIA CICERA MONTEIRO DE MORAIS</v>
          </cell>
          <cell r="F175" t="str">
            <v>2 - Outros Profissionais da Saúde</v>
          </cell>
          <cell r="G175" t="str">
            <v>2516-05</v>
          </cell>
          <cell r="H175" t="str">
            <v>03/2023</v>
          </cell>
          <cell r="J175">
            <v>146.59200000000001</v>
          </cell>
          <cell r="L175">
            <v>0</v>
          </cell>
          <cell r="M175">
            <v>0</v>
          </cell>
          <cell r="O175">
            <v>1.6653766769865801</v>
          </cell>
          <cell r="R175">
            <v>384.79512096774101</v>
          </cell>
          <cell r="S175">
            <v>70.19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CLAUDIA DA SILVA SALES</v>
          </cell>
          <cell r="F176" t="str">
            <v>2 - Outros Profissionais da Saúde</v>
          </cell>
          <cell r="G176" t="str">
            <v>2236-05</v>
          </cell>
          <cell r="H176" t="str">
            <v>03/2023</v>
          </cell>
          <cell r="J176">
            <v>200.63040000000001</v>
          </cell>
          <cell r="L176">
            <v>171.547598152424</v>
          </cell>
          <cell r="M176">
            <v>2.33</v>
          </cell>
          <cell r="O176">
            <v>1.6653766769865801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CLAUDIA GABRIELLE DA SILVA</v>
          </cell>
          <cell r="F177" t="str">
            <v>2 - Outros Profissionais da Saúde</v>
          </cell>
          <cell r="G177" t="str">
            <v>2235-05</v>
          </cell>
          <cell r="H177" t="str">
            <v>03/2023</v>
          </cell>
          <cell r="J177">
            <v>352.84879999999998</v>
          </cell>
          <cell r="L177">
            <v>0</v>
          </cell>
          <cell r="M177">
            <v>0</v>
          </cell>
          <cell r="O177">
            <v>1.6653766769865801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CLAUDIA MANUELLA DE AGUIAR LIMA</v>
          </cell>
          <cell r="F178" t="str">
            <v>2 - Outros Profissionais da Saúde</v>
          </cell>
          <cell r="G178" t="str">
            <v>3222-05</v>
          </cell>
          <cell r="H178" t="str">
            <v>03/2023</v>
          </cell>
          <cell r="J178">
            <v>138.7792</v>
          </cell>
          <cell r="L178">
            <v>171.547598152424</v>
          </cell>
          <cell r="M178">
            <v>26.04</v>
          </cell>
          <cell r="O178">
            <v>1.6653766769865801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CLAUDIA PATRICIA BARROS SANTOS</v>
          </cell>
          <cell r="F179" t="str">
            <v>2 - Outros Profissionais da Saúde</v>
          </cell>
          <cell r="G179" t="str">
            <v>2235-05</v>
          </cell>
          <cell r="H179" t="str">
            <v>03/2023</v>
          </cell>
          <cell r="J179">
            <v>319.14960000000002</v>
          </cell>
          <cell r="L179">
            <v>171.547598152424</v>
          </cell>
          <cell r="M179">
            <v>3.53</v>
          </cell>
          <cell r="O179">
            <v>1.6653766769865801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CLAUDIA RAMOS DO NASCIMENTO</v>
          </cell>
          <cell r="F180" t="str">
            <v>2 - Outros Profissionais da Saúde</v>
          </cell>
          <cell r="G180" t="str">
            <v>5211-30</v>
          </cell>
          <cell r="H180" t="str">
            <v>03/2023</v>
          </cell>
          <cell r="J180">
            <v>103.852</v>
          </cell>
          <cell r="L180">
            <v>171.547598152424</v>
          </cell>
          <cell r="M180">
            <v>26.04</v>
          </cell>
          <cell r="O180">
            <v>1.6653766769865801</v>
          </cell>
          <cell r="R180">
            <v>384.79512096774101</v>
          </cell>
          <cell r="S180">
            <v>78.12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CLAUDIA ROBERTA MONTEIRO</v>
          </cell>
          <cell r="F181" t="str">
            <v>3 - Administrativo</v>
          </cell>
          <cell r="G181" t="str">
            <v>1210-10</v>
          </cell>
          <cell r="H181" t="str">
            <v>03/2023</v>
          </cell>
          <cell r="J181">
            <v>1745.912</v>
          </cell>
          <cell r="L181">
            <v>0</v>
          </cell>
          <cell r="M181">
            <v>0</v>
          </cell>
          <cell r="O181">
            <v>1.6653766769865801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CLAUDINETE VICTOR DA ROCHA</v>
          </cell>
          <cell r="F182" t="str">
            <v>2 - Outros Profissionais da Saúde</v>
          </cell>
          <cell r="G182" t="str">
            <v>3222-05</v>
          </cell>
          <cell r="H182" t="str">
            <v>03/2023</v>
          </cell>
          <cell r="J182">
            <v>141.98480000000001</v>
          </cell>
          <cell r="L182">
            <v>0</v>
          </cell>
          <cell r="M182">
            <v>0</v>
          </cell>
          <cell r="O182">
            <v>1.6653766769865801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CLAUDIO ROGERIO DE SANTANA</v>
          </cell>
          <cell r="F183" t="str">
            <v>3 - Administrativo</v>
          </cell>
          <cell r="G183" t="str">
            <v>9501-10</v>
          </cell>
          <cell r="H183" t="str">
            <v>03/2023</v>
          </cell>
          <cell r="J183">
            <v>311.55119999999999</v>
          </cell>
          <cell r="L183">
            <v>0</v>
          </cell>
          <cell r="M183">
            <v>0</v>
          </cell>
          <cell r="O183">
            <v>1.6653766769865801</v>
          </cell>
          <cell r="R183">
            <v>384.79512096774101</v>
          </cell>
          <cell r="S183">
            <v>155.19999999999999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CLAYSON BRUNO BATISTA CARNEIRO LEAO</v>
          </cell>
          <cell r="F184" t="str">
            <v>2 - Outros Profissionais da Saúde</v>
          </cell>
          <cell r="G184" t="str">
            <v>2236-05</v>
          </cell>
          <cell r="H184" t="str">
            <v>03/2023</v>
          </cell>
          <cell r="J184">
            <v>268.10160000000002</v>
          </cell>
          <cell r="L184">
            <v>171.547598152424</v>
          </cell>
          <cell r="M184">
            <v>3.45</v>
          </cell>
          <cell r="O184">
            <v>1.6653766769865801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CLEBSON RICARDO MONTEIRO</v>
          </cell>
          <cell r="F185" t="str">
            <v>3 - Administrativo</v>
          </cell>
          <cell r="G185" t="str">
            <v>1421-15</v>
          </cell>
          <cell r="H185" t="str">
            <v>03/2023</v>
          </cell>
          <cell r="J185">
            <v>516.46960000000001</v>
          </cell>
          <cell r="L185">
            <v>171.547598152424</v>
          </cell>
          <cell r="M185">
            <v>129.12</v>
          </cell>
          <cell r="O185">
            <v>1.6653766769865801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CLECIANE BEZERRA DA SILVA</v>
          </cell>
          <cell r="F186" t="str">
            <v>2 - Outros Profissionais da Saúde</v>
          </cell>
          <cell r="G186" t="str">
            <v>3222-05</v>
          </cell>
          <cell r="H186" t="str">
            <v>03/2023</v>
          </cell>
          <cell r="J186">
            <v>130.19999999999999</v>
          </cell>
          <cell r="L186">
            <v>171.547598152424</v>
          </cell>
          <cell r="M186">
            <v>26.04</v>
          </cell>
          <cell r="O186">
            <v>1.6653766769865801</v>
          </cell>
          <cell r="R186">
            <v>384.79512096774101</v>
          </cell>
          <cell r="S186">
            <v>78.12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CLEOMADSON NUNES FERRAZ FILHO</v>
          </cell>
          <cell r="F187" t="str">
            <v>1 - Médico</v>
          </cell>
          <cell r="G187" t="str">
            <v>2253-10</v>
          </cell>
          <cell r="H187" t="str">
            <v>03/2023</v>
          </cell>
          <cell r="J187">
            <v>451.52</v>
          </cell>
          <cell r="L187">
            <v>0</v>
          </cell>
          <cell r="M187">
            <v>0</v>
          </cell>
          <cell r="O187">
            <v>1.6653766769865801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CLEONICE FAGUNDES</v>
          </cell>
          <cell r="F188" t="str">
            <v>3 - Administrativo</v>
          </cell>
          <cell r="G188" t="str">
            <v>4110-10</v>
          </cell>
          <cell r="H188" t="str">
            <v>03/2023</v>
          </cell>
          <cell r="J188">
            <v>103.9952</v>
          </cell>
          <cell r="L188">
            <v>0</v>
          </cell>
          <cell r="M188">
            <v>0</v>
          </cell>
          <cell r="O188">
            <v>1.6653766769865801</v>
          </cell>
          <cell r="R188">
            <v>384.79512096774101</v>
          </cell>
          <cell r="S188">
            <v>78.12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COSME MARTINS FERREIRA</v>
          </cell>
          <cell r="F189" t="str">
            <v>3 - Administrativo</v>
          </cell>
          <cell r="G189" t="str">
            <v>5174-10</v>
          </cell>
          <cell r="H189" t="str">
            <v>03/2023</v>
          </cell>
          <cell r="J189">
            <v>129.27680000000001</v>
          </cell>
          <cell r="L189">
            <v>171.547598152424</v>
          </cell>
          <cell r="M189">
            <v>26.04</v>
          </cell>
          <cell r="O189">
            <v>1.6653766769865801</v>
          </cell>
          <cell r="R189">
            <v>384.79512096774101</v>
          </cell>
          <cell r="S189">
            <v>78.12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CRISLAINY LIMA DE BARROS DA SILVA</v>
          </cell>
          <cell r="F190" t="str">
            <v>2 - Outros Profissionais da Saúde</v>
          </cell>
          <cell r="G190" t="str">
            <v>3222-05</v>
          </cell>
          <cell r="H190" t="str">
            <v>03/2023</v>
          </cell>
          <cell r="J190">
            <v>129.56</v>
          </cell>
          <cell r="L190">
            <v>0</v>
          </cell>
          <cell r="M190">
            <v>0</v>
          </cell>
          <cell r="O190">
            <v>1.6653766769865801</v>
          </cell>
          <cell r="R190">
            <v>384.79512096774101</v>
          </cell>
          <cell r="S190">
            <v>44.34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CRISLANE REBEKA TAVARES DA SILVA VIEIRA</v>
          </cell>
          <cell r="F191" t="str">
            <v>2 - Outros Profissionais da Saúde</v>
          </cell>
          <cell r="G191" t="str">
            <v>3222-05</v>
          </cell>
          <cell r="H191" t="str">
            <v>03/2023</v>
          </cell>
          <cell r="J191">
            <v>135.244</v>
          </cell>
          <cell r="L191">
            <v>171.547598152424</v>
          </cell>
          <cell r="M191">
            <v>26.04</v>
          </cell>
          <cell r="O191">
            <v>1.6653766769865801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CRISTIANE MARIA DA SILVA</v>
          </cell>
          <cell r="F192" t="str">
            <v>2 - Outros Profissionais da Saúde</v>
          </cell>
          <cell r="G192" t="str">
            <v>3222-05</v>
          </cell>
          <cell r="H192" t="str">
            <v>03/2023</v>
          </cell>
          <cell r="J192">
            <v>153.15039999999999</v>
          </cell>
          <cell r="L192">
            <v>171.547598152424</v>
          </cell>
          <cell r="M192">
            <v>26.04</v>
          </cell>
          <cell r="O192">
            <v>1.6653766769865801</v>
          </cell>
          <cell r="R192">
            <v>384.79512096774101</v>
          </cell>
          <cell r="S192">
            <v>78.12</v>
          </cell>
          <cell r="U192">
            <v>69.41</v>
          </cell>
          <cell r="X192" t="str">
            <v>AUXÍLIO CRECHE</v>
          </cell>
        </row>
        <row r="193">
          <cell r="C193" t="str">
            <v>HOSPITAL DOM HÉLDER CÂMARA - CG. Nº 018/2022</v>
          </cell>
          <cell r="E193" t="str">
            <v>CRISTIANE MARIA DO NASCIMENTO</v>
          </cell>
          <cell r="F193" t="str">
            <v>2 - Outros Profissionais da Saúde</v>
          </cell>
          <cell r="G193" t="str">
            <v>3222-05</v>
          </cell>
          <cell r="H193" t="str">
            <v>03/2023</v>
          </cell>
          <cell r="J193">
            <v>144.9512</v>
          </cell>
          <cell r="L193">
            <v>171.547598152424</v>
          </cell>
          <cell r="M193">
            <v>26.04</v>
          </cell>
          <cell r="O193">
            <v>1.6653766769865801</v>
          </cell>
          <cell r="R193">
            <v>384.79512096774101</v>
          </cell>
          <cell r="S193">
            <v>78.12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CRISTIANE VIEIRA GOMES DE LIMA</v>
          </cell>
          <cell r="F194" t="str">
            <v>2 - Outros Profissionais da Saúde</v>
          </cell>
          <cell r="G194" t="str">
            <v>3222-05</v>
          </cell>
          <cell r="H194" t="str">
            <v>03/2023</v>
          </cell>
          <cell r="J194">
            <v>172.32480000000001</v>
          </cell>
          <cell r="L194">
            <v>0</v>
          </cell>
          <cell r="M194">
            <v>0</v>
          </cell>
          <cell r="O194">
            <v>1.6653766769865801</v>
          </cell>
          <cell r="R194">
            <v>384.79512096774101</v>
          </cell>
          <cell r="S194">
            <v>78.12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CRISTINA BATISTA DE SOUSA</v>
          </cell>
          <cell r="F195" t="str">
            <v>2 - Outros Profissionais da Saúde</v>
          </cell>
          <cell r="G195" t="str">
            <v>3222-05</v>
          </cell>
          <cell r="H195" t="str">
            <v>03/2023</v>
          </cell>
          <cell r="J195">
            <v>135.40799999999999</v>
          </cell>
          <cell r="L195">
            <v>171.547598152424</v>
          </cell>
          <cell r="M195">
            <v>26.04</v>
          </cell>
          <cell r="O195">
            <v>1.6653766769865801</v>
          </cell>
          <cell r="R195">
            <v>384.79512096774101</v>
          </cell>
          <cell r="S195">
            <v>78.12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DAIVID JOSE FELIX ALBUQUERQUE</v>
          </cell>
          <cell r="F196" t="str">
            <v>2 - Outros Profissionais da Saúde</v>
          </cell>
          <cell r="G196" t="str">
            <v>5151-10</v>
          </cell>
          <cell r="H196" t="str">
            <v>03/2023</v>
          </cell>
          <cell r="J196">
            <v>139.89359999999999</v>
          </cell>
          <cell r="L196">
            <v>171.547598152424</v>
          </cell>
          <cell r="M196">
            <v>26.04</v>
          </cell>
          <cell r="O196">
            <v>1.6653766769865801</v>
          </cell>
          <cell r="R196">
            <v>384.79512096774101</v>
          </cell>
          <cell r="S196">
            <v>71.09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DALVINEIDE FERREIRA ALVES</v>
          </cell>
          <cell r="F197" t="str">
            <v>2 - Outros Profissionais da Saúde</v>
          </cell>
          <cell r="G197" t="str">
            <v>2235-05</v>
          </cell>
          <cell r="H197" t="str">
            <v>03/2023</v>
          </cell>
          <cell r="J197">
            <v>267.82159999999999</v>
          </cell>
          <cell r="L197">
            <v>171.547598152424</v>
          </cell>
          <cell r="M197">
            <v>3.28</v>
          </cell>
          <cell r="O197">
            <v>1.6653766769865801</v>
          </cell>
          <cell r="R197">
            <v>384.79512096774101</v>
          </cell>
          <cell r="S197">
            <v>131.07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DANIEL CAVALCANTI DE CARVALHO</v>
          </cell>
          <cell r="F198" t="str">
            <v>1 - Médico</v>
          </cell>
          <cell r="G198" t="str">
            <v>2251-20</v>
          </cell>
          <cell r="H198" t="str">
            <v>03/2023</v>
          </cell>
          <cell r="J198">
            <v>789.42399999999998</v>
          </cell>
          <cell r="L198">
            <v>0</v>
          </cell>
          <cell r="M198">
            <v>0</v>
          </cell>
          <cell r="O198">
            <v>1.6653766769865801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DANIEL FERNANDES DE OLIVEIRA</v>
          </cell>
          <cell r="F199" t="str">
            <v>2 - Outros Profissionais da Saúde</v>
          </cell>
          <cell r="G199" t="str">
            <v>3241-15</v>
          </cell>
          <cell r="H199" t="str">
            <v>03/2023</v>
          </cell>
          <cell r="J199">
            <v>337.26319999999998</v>
          </cell>
          <cell r="L199">
            <v>0</v>
          </cell>
          <cell r="M199">
            <v>0</v>
          </cell>
          <cell r="O199">
            <v>1.6653766769865801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DANIELA MARIA DA CONCEICAO DA SILVA</v>
          </cell>
          <cell r="F200" t="str">
            <v>2 - Outros Profissionais da Saúde</v>
          </cell>
          <cell r="G200" t="str">
            <v>3222-05</v>
          </cell>
          <cell r="H200" t="str">
            <v>03/2023</v>
          </cell>
          <cell r="J200">
            <v>145.62479999999999</v>
          </cell>
          <cell r="L200">
            <v>171.547598152424</v>
          </cell>
          <cell r="M200">
            <v>26.04</v>
          </cell>
          <cell r="O200">
            <v>1.6653766769865801</v>
          </cell>
          <cell r="R200">
            <v>384.79512096774101</v>
          </cell>
          <cell r="S200">
            <v>78.12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DANIELA SILVA DE FREITAS</v>
          </cell>
          <cell r="F201" t="str">
            <v>2 - Outros Profissionais da Saúde</v>
          </cell>
          <cell r="G201" t="str">
            <v>5211-30</v>
          </cell>
          <cell r="H201" t="str">
            <v>03/2023</v>
          </cell>
          <cell r="J201">
            <v>116.07040000000001</v>
          </cell>
          <cell r="L201">
            <v>171.547598152424</v>
          </cell>
          <cell r="M201">
            <v>26.04</v>
          </cell>
          <cell r="O201">
            <v>1.6653766769865801</v>
          </cell>
          <cell r="R201">
            <v>384.79512096774101</v>
          </cell>
          <cell r="S201">
            <v>67.7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DANIELE LIMA DOS SANTOS</v>
          </cell>
          <cell r="F202" t="str">
            <v>2 - Outros Profissionais da Saúde</v>
          </cell>
          <cell r="G202" t="str">
            <v>3222-05</v>
          </cell>
          <cell r="H202" t="str">
            <v>03/2023</v>
          </cell>
          <cell r="J202">
            <v>140.61600000000001</v>
          </cell>
          <cell r="L202">
            <v>0</v>
          </cell>
          <cell r="M202">
            <v>0</v>
          </cell>
          <cell r="O202">
            <v>1.6653766769865801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DANIELE MARIA DOS SANTOS</v>
          </cell>
          <cell r="F203" t="str">
            <v>2 - Outros Profissionais da Saúde</v>
          </cell>
          <cell r="G203" t="str">
            <v>2236-05</v>
          </cell>
          <cell r="H203" t="str">
            <v>03/2023</v>
          </cell>
          <cell r="J203">
            <v>224.99760000000001</v>
          </cell>
          <cell r="L203">
            <v>171.547598152424</v>
          </cell>
          <cell r="M203">
            <v>2.13</v>
          </cell>
          <cell r="O203">
            <v>1.6653766769865801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DANIELE PRISCILA SILVA DE OLIVEIRA</v>
          </cell>
          <cell r="F204" t="str">
            <v>2 - Outros Profissionais da Saúde</v>
          </cell>
          <cell r="G204" t="str">
            <v>3222-05</v>
          </cell>
          <cell r="H204" t="str">
            <v>03/2023</v>
          </cell>
          <cell r="J204">
            <v>155.9872</v>
          </cell>
          <cell r="L204">
            <v>171.547598152424</v>
          </cell>
          <cell r="M204">
            <v>26.04</v>
          </cell>
          <cell r="O204">
            <v>1.6653766769865801</v>
          </cell>
          <cell r="R204">
            <v>384.79512096774101</v>
          </cell>
          <cell r="S204">
            <v>58.87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DANIELI BERNARDO DE ANDRADE SILVA</v>
          </cell>
          <cell r="F205" t="str">
            <v>2 - Outros Profissionais da Saúde</v>
          </cell>
          <cell r="G205" t="str">
            <v>2235-05</v>
          </cell>
          <cell r="H205" t="str">
            <v>03/2023</v>
          </cell>
          <cell r="J205">
            <v>309.12079999999997</v>
          </cell>
          <cell r="L205">
            <v>171.547598152424</v>
          </cell>
          <cell r="M205">
            <v>3.53</v>
          </cell>
          <cell r="O205">
            <v>1.6653766769865801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DANIELLE FERNANDA RODRIGUES DE LIMA</v>
          </cell>
          <cell r="F206" t="str">
            <v>2 - Outros Profissionais da Saúde</v>
          </cell>
          <cell r="G206" t="str">
            <v>2235-05</v>
          </cell>
          <cell r="H206" t="str">
            <v>03/2023</v>
          </cell>
          <cell r="J206">
            <v>321.81360000000001</v>
          </cell>
          <cell r="L206">
            <v>171.547598152424</v>
          </cell>
          <cell r="M206">
            <v>3.53</v>
          </cell>
          <cell r="O206">
            <v>1.6653766769865801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DANIELLE MONIQUE DA SILVA FONSECA</v>
          </cell>
          <cell r="F207" t="str">
            <v>2 - Outros Profissionais da Saúde</v>
          </cell>
          <cell r="G207" t="str">
            <v>2235-05</v>
          </cell>
          <cell r="H207" t="str">
            <v>03/2023</v>
          </cell>
          <cell r="J207">
            <v>219.28559999999999</v>
          </cell>
          <cell r="L207">
            <v>171.547598152424</v>
          </cell>
          <cell r="M207">
            <v>3.53</v>
          </cell>
          <cell r="O207">
            <v>1.6653766769865801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DARLETE BATISTA DO NASCIMENTO DUTRA</v>
          </cell>
          <cell r="F208" t="str">
            <v>3 - Administrativo</v>
          </cell>
          <cell r="G208" t="str">
            <v>1421-05</v>
          </cell>
          <cell r="H208" t="str">
            <v>03/2023</v>
          </cell>
          <cell r="J208">
            <v>204.47839999999999</v>
          </cell>
          <cell r="L208">
            <v>171.547598152424</v>
          </cell>
          <cell r="M208">
            <v>47.77</v>
          </cell>
          <cell r="O208">
            <v>1.6653766769865801</v>
          </cell>
          <cell r="R208">
            <v>384.79512096774101</v>
          </cell>
          <cell r="S208">
            <v>123.2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DAVID DA SILVA MOURA</v>
          </cell>
          <cell r="F209" t="str">
            <v>2 - Outros Profissionais da Saúde</v>
          </cell>
          <cell r="G209" t="str">
            <v>5151-10</v>
          </cell>
          <cell r="H209" t="str">
            <v>03/2023</v>
          </cell>
          <cell r="J209">
            <v>229.15199999999999</v>
          </cell>
          <cell r="L209">
            <v>0</v>
          </cell>
          <cell r="M209">
            <v>0</v>
          </cell>
          <cell r="O209">
            <v>1.6653766769865801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DAYANA CAROLINA SILVA DE OLIVEIRA</v>
          </cell>
          <cell r="F210" t="str">
            <v>2 - Outros Profissionais da Saúde</v>
          </cell>
          <cell r="G210" t="str">
            <v>3222-05</v>
          </cell>
          <cell r="H210" t="str">
            <v>03/2023</v>
          </cell>
          <cell r="J210">
            <v>172.3</v>
          </cell>
          <cell r="L210">
            <v>171.547598152424</v>
          </cell>
          <cell r="M210">
            <v>26.04</v>
          </cell>
          <cell r="O210">
            <v>1.6653766769865801</v>
          </cell>
          <cell r="R210">
            <v>384.79512096774101</v>
          </cell>
          <cell r="S210">
            <v>52.73</v>
          </cell>
          <cell r="U210">
            <v>78.66</v>
          </cell>
          <cell r="X210" t="str">
            <v>AUXÍLIO CRECHE</v>
          </cell>
        </row>
        <row r="211">
          <cell r="C211" t="str">
            <v>HOSPITAL DOM HÉLDER CÂMARA - CG. Nº 018/2022</v>
          </cell>
          <cell r="E211" t="str">
            <v>DAYANE MACARIO DE ARAUJO GOMES</v>
          </cell>
          <cell r="F211" t="str">
            <v>2 - Outros Profissionais da Saúde</v>
          </cell>
          <cell r="G211" t="str">
            <v>3222-05</v>
          </cell>
          <cell r="H211" t="str">
            <v>03/2023</v>
          </cell>
          <cell r="J211">
            <v>154.04</v>
          </cell>
          <cell r="L211">
            <v>0</v>
          </cell>
          <cell r="M211">
            <v>0</v>
          </cell>
          <cell r="O211">
            <v>1.6653766769865801</v>
          </cell>
          <cell r="R211">
            <v>384.79512096774101</v>
          </cell>
          <cell r="S211">
            <v>74.47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DAYANE MOUZINHO DO NASCIMENTO</v>
          </cell>
          <cell r="F212" t="str">
            <v>2 - Outros Profissionais da Saúde</v>
          </cell>
          <cell r="G212" t="str">
            <v>2235-05</v>
          </cell>
          <cell r="H212" t="str">
            <v>03/2023</v>
          </cell>
          <cell r="J212">
            <v>264.48160000000001</v>
          </cell>
          <cell r="L212">
            <v>171.547598152424</v>
          </cell>
          <cell r="M212">
            <v>3</v>
          </cell>
          <cell r="O212">
            <v>1.6653766769865801</v>
          </cell>
          <cell r="R212">
            <v>384.79512096774101</v>
          </cell>
          <cell r="S212">
            <v>118.32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DAYANE NUNES LIMA</v>
          </cell>
          <cell r="F213" t="str">
            <v>2 - Outros Profissionais da Saúde</v>
          </cell>
          <cell r="G213" t="str">
            <v>5211-30</v>
          </cell>
          <cell r="H213" t="str">
            <v>03/2023</v>
          </cell>
          <cell r="J213">
            <v>103.408</v>
          </cell>
          <cell r="L213">
            <v>171.547598152424</v>
          </cell>
          <cell r="M213">
            <v>26.04</v>
          </cell>
          <cell r="O213">
            <v>1.6653766769865801</v>
          </cell>
          <cell r="R213">
            <v>384.79512096774101</v>
          </cell>
          <cell r="S213">
            <v>74.84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DAYANE SHIRLEIDE LACERDA DA SILVA RAMOS</v>
          </cell>
          <cell r="F214" t="str">
            <v>2 - Outros Profissionais da Saúde</v>
          </cell>
          <cell r="G214" t="str">
            <v>5211-30</v>
          </cell>
          <cell r="H214" t="str">
            <v>03/2023</v>
          </cell>
          <cell r="J214">
            <v>98.37360000000001</v>
          </cell>
          <cell r="L214">
            <v>171.547598152424</v>
          </cell>
          <cell r="M214">
            <v>26.04</v>
          </cell>
          <cell r="O214">
            <v>1.6653766769865801</v>
          </cell>
          <cell r="R214">
            <v>384.79512096774101</v>
          </cell>
          <cell r="S214">
            <v>74.209999999999994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DAYANNE THAMMYRES MUNIZ DA SILVA MEDEIROS</v>
          </cell>
          <cell r="F215" t="str">
            <v>3 - Administrativo</v>
          </cell>
          <cell r="G215" t="str">
            <v>4110-10</v>
          </cell>
          <cell r="H215" t="str">
            <v>03/2023</v>
          </cell>
          <cell r="J215">
            <v>13.02</v>
          </cell>
          <cell r="L215">
            <v>0</v>
          </cell>
          <cell r="M215">
            <v>0</v>
          </cell>
          <cell r="O215">
            <v>1.6653766769865801</v>
          </cell>
          <cell r="R215">
            <v>384.79512096774101</v>
          </cell>
          <cell r="S215">
            <v>36.46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DAYENE STEFANE DA SILVA</v>
          </cell>
          <cell r="F216" t="str">
            <v>3 - Administrativo</v>
          </cell>
          <cell r="G216" t="str">
            <v>4110-10</v>
          </cell>
          <cell r="H216" t="str">
            <v>03/2023</v>
          </cell>
          <cell r="J216">
            <v>109.36799999999999</v>
          </cell>
          <cell r="L216">
            <v>0</v>
          </cell>
          <cell r="M216">
            <v>0</v>
          </cell>
          <cell r="O216">
            <v>1.6653766769865801</v>
          </cell>
          <cell r="R216">
            <v>384.79512096774101</v>
          </cell>
          <cell r="S216">
            <v>78.12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DAYVID LUIZ DE LIMA REGO</v>
          </cell>
          <cell r="F217" t="str">
            <v>2 - Outros Profissionais da Saúde</v>
          </cell>
          <cell r="G217" t="str">
            <v>2235-05</v>
          </cell>
          <cell r="H217" t="str">
            <v>03/2023</v>
          </cell>
          <cell r="J217">
            <v>288.22719999999998</v>
          </cell>
          <cell r="L217">
            <v>0</v>
          </cell>
          <cell r="M217">
            <v>0</v>
          </cell>
          <cell r="O217">
            <v>1.6653766769865801</v>
          </cell>
          <cell r="R217">
            <v>384.79512096774101</v>
          </cell>
          <cell r="S217">
            <v>82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DEBORA ALVES SILVEIRA</v>
          </cell>
          <cell r="F218" t="str">
            <v>2 - Outros Profissionais da Saúde</v>
          </cell>
          <cell r="G218" t="str">
            <v>3222-05</v>
          </cell>
          <cell r="H218" t="str">
            <v>03/2023</v>
          </cell>
          <cell r="J218">
            <v>121.7944</v>
          </cell>
          <cell r="L218">
            <v>0</v>
          </cell>
          <cell r="M218">
            <v>0</v>
          </cell>
          <cell r="O218">
            <v>1.6653766769865801</v>
          </cell>
          <cell r="R218">
            <v>384.79512096774101</v>
          </cell>
          <cell r="S218">
            <v>67.7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DEBORA DA COSTA CARVALHO JUSTINO</v>
          </cell>
          <cell r="F219" t="str">
            <v>2 - Outros Profissionais da Saúde</v>
          </cell>
          <cell r="G219" t="str">
            <v>2235-05</v>
          </cell>
          <cell r="H219" t="str">
            <v>03/2023</v>
          </cell>
          <cell r="J219">
            <v>321.27199999999999</v>
          </cell>
          <cell r="L219">
            <v>171.547598152424</v>
          </cell>
          <cell r="M219">
            <v>3.53</v>
          </cell>
          <cell r="O219">
            <v>1.6653766769865801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DEBORA GOUVEIA DA SILVA SANTOS VIANA</v>
          </cell>
          <cell r="F220" t="str">
            <v>2 - Outros Profissionais da Saúde</v>
          </cell>
          <cell r="G220" t="str">
            <v>2235-05</v>
          </cell>
          <cell r="H220" t="str">
            <v>03/2023</v>
          </cell>
          <cell r="J220">
            <v>279.91039999999998</v>
          </cell>
          <cell r="L220">
            <v>171.547598152424</v>
          </cell>
          <cell r="M220">
            <v>3.28</v>
          </cell>
          <cell r="O220">
            <v>1.6653766769865801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DEBORA SIDRONIO CAETANO</v>
          </cell>
          <cell r="F221" t="str">
            <v>2 - Outros Profissionais da Saúde</v>
          </cell>
          <cell r="G221" t="str">
            <v>2236-05</v>
          </cell>
          <cell r="H221" t="str">
            <v>03/2023</v>
          </cell>
          <cell r="J221">
            <v>225.56960000000001</v>
          </cell>
          <cell r="L221">
            <v>171.547598152424</v>
          </cell>
          <cell r="M221">
            <v>2.76</v>
          </cell>
          <cell r="O221">
            <v>1.6653766769865801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DEIBIS RIBEIRO DA SILVA</v>
          </cell>
          <cell r="F222" t="str">
            <v>2 - Outros Profissionais da Saúde</v>
          </cell>
          <cell r="G222" t="str">
            <v>3222-05</v>
          </cell>
          <cell r="H222" t="str">
            <v>03/2023</v>
          </cell>
          <cell r="J222">
            <v>136.792</v>
          </cell>
          <cell r="L222">
            <v>171.547598152424</v>
          </cell>
          <cell r="M222">
            <v>26.04</v>
          </cell>
          <cell r="O222">
            <v>1.6653766769865801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DEISIANE MARIA DE SOUZA SILVA</v>
          </cell>
          <cell r="F223" t="str">
            <v>2 - Outros Profissionais da Saúde</v>
          </cell>
          <cell r="G223" t="str">
            <v>3222-05</v>
          </cell>
          <cell r="H223" t="str">
            <v>03/2023</v>
          </cell>
          <cell r="J223">
            <v>135.40799999999999</v>
          </cell>
          <cell r="L223">
            <v>0</v>
          </cell>
          <cell r="M223">
            <v>0</v>
          </cell>
          <cell r="O223">
            <v>1.6653766769865801</v>
          </cell>
          <cell r="R223">
            <v>384.79512096774101</v>
          </cell>
          <cell r="S223">
            <v>78.12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DEISIANY MARIA DA CONCEICAO LAURINDO</v>
          </cell>
          <cell r="F224" t="str">
            <v>2 - Outros Profissionais da Saúde</v>
          </cell>
          <cell r="G224" t="str">
            <v>3222-05</v>
          </cell>
          <cell r="H224" t="str">
            <v>03/2023</v>
          </cell>
          <cell r="J224">
            <v>158.5504</v>
          </cell>
          <cell r="L224">
            <v>171.547598152424</v>
          </cell>
          <cell r="M224">
            <v>26.04</v>
          </cell>
          <cell r="O224">
            <v>1.6653766769865801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DEISIELE FERREIRA MARTINS</v>
          </cell>
          <cell r="F225" t="str">
            <v>3 - Administrativo</v>
          </cell>
          <cell r="G225" t="str">
            <v>4110-10</v>
          </cell>
          <cell r="H225" t="str">
            <v>03/2023</v>
          </cell>
          <cell r="J225">
            <v>187.6448</v>
          </cell>
          <cell r="L225">
            <v>171.547598152424</v>
          </cell>
          <cell r="M225">
            <v>44.68</v>
          </cell>
          <cell r="O225">
            <v>1.6653766769865801</v>
          </cell>
          <cell r="R225">
            <v>384.79512096774101</v>
          </cell>
          <cell r="S225">
            <v>134.03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DEIZIMA FRANCISCA PEREIRA GOMES</v>
          </cell>
          <cell r="F226" t="str">
            <v>2 - Outros Profissionais da Saúde</v>
          </cell>
          <cell r="G226" t="str">
            <v>3222-05</v>
          </cell>
          <cell r="H226" t="str">
            <v>03/2023</v>
          </cell>
          <cell r="J226">
            <v>155.4632</v>
          </cell>
          <cell r="L226">
            <v>171.547598152424</v>
          </cell>
          <cell r="M226">
            <v>26.04</v>
          </cell>
          <cell r="O226">
            <v>1.6653766769865801</v>
          </cell>
          <cell r="R226">
            <v>0</v>
          </cell>
          <cell r="S226">
            <v>0</v>
          </cell>
          <cell r="U226">
            <v>69.41</v>
          </cell>
          <cell r="X226" t="str">
            <v>AUXÍLIO CRECHE</v>
          </cell>
        </row>
        <row r="227">
          <cell r="C227" t="str">
            <v>HOSPITAL DOM HÉLDER CÂMARA - CG. Nº 018/2022</v>
          </cell>
          <cell r="E227" t="str">
            <v>DENISE MIRON CAVALCANTE</v>
          </cell>
          <cell r="F227" t="str">
            <v>2 - Outros Profissionais da Saúde</v>
          </cell>
          <cell r="G227" t="str">
            <v>2235-05</v>
          </cell>
          <cell r="H227" t="str">
            <v>03/2023</v>
          </cell>
          <cell r="J227">
            <v>312.94159999999999</v>
          </cell>
          <cell r="L227">
            <v>0</v>
          </cell>
          <cell r="M227">
            <v>0</v>
          </cell>
          <cell r="O227">
            <v>1.6653766769865801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DEYSE DE OLIVEIRA CARDOSO SILVA</v>
          </cell>
          <cell r="F228" t="str">
            <v>2 - Outros Profissionais da Saúde</v>
          </cell>
          <cell r="G228" t="str">
            <v>2234-05</v>
          </cell>
          <cell r="H228" t="str">
            <v>03/2023</v>
          </cell>
          <cell r="J228">
            <v>398.476</v>
          </cell>
          <cell r="L228">
            <v>0</v>
          </cell>
          <cell r="M228">
            <v>0</v>
          </cell>
          <cell r="O228">
            <v>1.6653766769865801</v>
          </cell>
          <cell r="R228">
            <v>0</v>
          </cell>
          <cell r="S228">
            <v>0</v>
          </cell>
          <cell r="U228">
            <v>158.61000000000001</v>
          </cell>
          <cell r="X228" t="str">
            <v>AUXÍLIO CRECHE</v>
          </cell>
        </row>
        <row r="229">
          <cell r="C229" t="str">
            <v>HOSPITAL DOM HÉLDER CÂMARA - CG. Nº 018/2022</v>
          </cell>
          <cell r="E229" t="str">
            <v>DIANA CARLA DIAS DOS SANTOS</v>
          </cell>
          <cell r="F229" t="str">
            <v>2 - Outros Profissionais da Saúde</v>
          </cell>
          <cell r="G229" t="str">
            <v>2235-05</v>
          </cell>
          <cell r="H229" t="str">
            <v>03/2023</v>
          </cell>
          <cell r="J229">
            <v>289.4024</v>
          </cell>
          <cell r="L229">
            <v>171.547598152424</v>
          </cell>
          <cell r="M229">
            <v>3.53</v>
          </cell>
          <cell r="O229">
            <v>1.6653766769865801</v>
          </cell>
          <cell r="R229">
            <v>384.79512096774101</v>
          </cell>
          <cell r="S229">
            <v>127.11</v>
          </cell>
          <cell r="U229">
            <v>121.45</v>
          </cell>
          <cell r="X229" t="str">
            <v>AUXÍLIO CRECHE</v>
          </cell>
        </row>
        <row r="230">
          <cell r="C230" t="str">
            <v>HOSPITAL DOM HÉLDER CÂMARA - CG. Nº 018/2022</v>
          </cell>
          <cell r="E230" t="str">
            <v>DIOGO ALVES DUARTE</v>
          </cell>
          <cell r="F230" t="str">
            <v>2 - Outros Profissionais da Saúde</v>
          </cell>
          <cell r="G230" t="str">
            <v>2236-05</v>
          </cell>
          <cell r="H230" t="str">
            <v>03/2023</v>
          </cell>
          <cell r="J230">
            <v>250.8152</v>
          </cell>
          <cell r="L230">
            <v>171.547598152424</v>
          </cell>
          <cell r="M230">
            <v>2.76</v>
          </cell>
          <cell r="O230">
            <v>1.6653766769865801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DION TIBURCIO DE OLIVEIRA</v>
          </cell>
          <cell r="F231" t="str">
            <v>2 - Outros Profissionais da Saúde</v>
          </cell>
          <cell r="G231" t="str">
            <v>5151-10</v>
          </cell>
          <cell r="H231" t="str">
            <v>03/2023</v>
          </cell>
          <cell r="J231">
            <v>135.28479999999999</v>
          </cell>
          <cell r="L231">
            <v>171.547598152424</v>
          </cell>
          <cell r="M231">
            <v>26.04</v>
          </cell>
          <cell r="O231">
            <v>1.6653766769865801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DORALICE DA SILVA SOUZA</v>
          </cell>
          <cell r="F232" t="str">
            <v>2 - Outros Profissionais da Saúde</v>
          </cell>
          <cell r="G232" t="str">
            <v>3222-05</v>
          </cell>
          <cell r="H232" t="str">
            <v>03/2023</v>
          </cell>
          <cell r="J232">
            <v>158.5504</v>
          </cell>
          <cell r="L232">
            <v>0</v>
          </cell>
          <cell r="M232">
            <v>0</v>
          </cell>
          <cell r="O232">
            <v>1.6653766769865801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DOUGLAS RAFAEL DE SANTANA SILVA</v>
          </cell>
          <cell r="F233" t="str">
            <v>3 - Administrativo</v>
          </cell>
          <cell r="G233" t="str">
            <v>5174-10</v>
          </cell>
          <cell r="H233" t="str">
            <v>03/2023</v>
          </cell>
          <cell r="J233">
            <v>162.0856</v>
          </cell>
          <cell r="L233">
            <v>0</v>
          </cell>
          <cell r="M233">
            <v>0</v>
          </cell>
          <cell r="O233">
            <v>1.6653766769865801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DULCINEIA MACIEL CALDEIRAS</v>
          </cell>
          <cell r="F234" t="str">
            <v>3 - Administrativo</v>
          </cell>
          <cell r="G234" t="str">
            <v>7632-10</v>
          </cell>
          <cell r="H234" t="str">
            <v>03/2023</v>
          </cell>
          <cell r="J234">
            <v>141.45840000000001</v>
          </cell>
          <cell r="L234">
            <v>0</v>
          </cell>
          <cell r="M234">
            <v>0</v>
          </cell>
          <cell r="O234">
            <v>1.6653766769865801</v>
          </cell>
          <cell r="R234">
            <v>384.79512096774101</v>
          </cell>
          <cell r="S234">
            <v>83.4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DVANICE GRACILIANO DA SILVA MELO</v>
          </cell>
          <cell r="F235" t="str">
            <v>2 - Outros Profissionais da Saúde</v>
          </cell>
          <cell r="G235" t="str">
            <v>3222-05</v>
          </cell>
          <cell r="H235" t="str">
            <v>03/2023</v>
          </cell>
          <cell r="J235">
            <v>93.4696</v>
          </cell>
          <cell r="L235">
            <v>0</v>
          </cell>
          <cell r="M235">
            <v>0</v>
          </cell>
          <cell r="O235">
            <v>1.6653766769865801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ECLIS LIMA FERREIRA JUNIOR</v>
          </cell>
          <cell r="F236" t="str">
            <v>2 - Outros Profissionais da Saúde</v>
          </cell>
          <cell r="G236" t="str">
            <v>2236-05</v>
          </cell>
          <cell r="H236" t="str">
            <v>03/2023</v>
          </cell>
          <cell r="J236">
            <v>266.64960000000002</v>
          </cell>
          <cell r="L236">
            <v>171.547598152424</v>
          </cell>
          <cell r="M236">
            <v>3.45</v>
          </cell>
          <cell r="O236">
            <v>1.6653766769865801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EDIANE LEANDRO DO NASCIMENTO</v>
          </cell>
          <cell r="F237" t="str">
            <v>2 - Outros Profissionais da Saúde</v>
          </cell>
          <cell r="G237" t="str">
            <v>3222-05</v>
          </cell>
          <cell r="H237" t="str">
            <v>03/2023</v>
          </cell>
          <cell r="J237">
            <v>135.244</v>
          </cell>
          <cell r="L237">
            <v>171.547598152424</v>
          </cell>
          <cell r="M237">
            <v>26.04</v>
          </cell>
          <cell r="O237">
            <v>1.6653766769865801</v>
          </cell>
          <cell r="R237">
            <v>384.79512096774101</v>
          </cell>
          <cell r="S237">
            <v>78.12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EDICILENE KATIA PEREIRA</v>
          </cell>
          <cell r="F238" t="str">
            <v>2 - Outros Profissionais da Saúde</v>
          </cell>
          <cell r="G238" t="str">
            <v>2235-05</v>
          </cell>
          <cell r="H238" t="str">
            <v>03/2023</v>
          </cell>
          <cell r="J238">
            <v>402.51519999999999</v>
          </cell>
          <cell r="L238">
            <v>0</v>
          </cell>
          <cell r="M238">
            <v>0</v>
          </cell>
          <cell r="O238">
            <v>1.6653766769865801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EDIGELSON GOMES DA SILVA</v>
          </cell>
          <cell r="F239" t="str">
            <v>3 - Administrativo</v>
          </cell>
          <cell r="G239" t="str">
            <v>5174-10</v>
          </cell>
          <cell r="H239" t="str">
            <v>03/2023</v>
          </cell>
          <cell r="J239">
            <v>107.11920000000001</v>
          </cell>
          <cell r="L239">
            <v>171.547598152424</v>
          </cell>
          <cell r="M239">
            <v>26.04</v>
          </cell>
          <cell r="O239">
            <v>1.6653766769865801</v>
          </cell>
          <cell r="R239">
            <v>384.79512096774101</v>
          </cell>
          <cell r="S239">
            <v>72.91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EDILANE IZABEL DA SILVA</v>
          </cell>
          <cell r="F240" t="str">
            <v>2 - Outros Profissionais da Saúde</v>
          </cell>
          <cell r="G240" t="str">
            <v>3222-05</v>
          </cell>
          <cell r="H240" t="str">
            <v>03/2023</v>
          </cell>
          <cell r="J240">
            <v>145.404</v>
          </cell>
          <cell r="L240">
            <v>171.547598152424</v>
          </cell>
          <cell r="M240">
            <v>26.04</v>
          </cell>
          <cell r="O240">
            <v>1.6653766769865801</v>
          </cell>
          <cell r="R240">
            <v>384.79512096774101</v>
          </cell>
          <cell r="S240">
            <v>78.12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EDILENE FALCAO DA SILVA</v>
          </cell>
          <cell r="F241" t="str">
            <v>2 - Outros Profissionais da Saúde</v>
          </cell>
          <cell r="G241" t="str">
            <v>3222-05</v>
          </cell>
          <cell r="H241" t="str">
            <v>03/2023</v>
          </cell>
          <cell r="J241">
            <v>137.31440000000001</v>
          </cell>
          <cell r="L241">
            <v>0</v>
          </cell>
          <cell r="M241">
            <v>0</v>
          </cell>
          <cell r="O241">
            <v>1.6653766769865801</v>
          </cell>
          <cell r="R241">
            <v>384.79512096774101</v>
          </cell>
          <cell r="S241">
            <v>78.12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EDILEUSA COELHO DE MEDEIROS FIGLIOULO</v>
          </cell>
          <cell r="F242" t="str">
            <v>1 - Médico</v>
          </cell>
          <cell r="G242" t="str">
            <v>2251-20</v>
          </cell>
          <cell r="H242" t="str">
            <v>03/2023</v>
          </cell>
          <cell r="J242">
            <v>257.51839999999999</v>
          </cell>
          <cell r="L242">
            <v>0</v>
          </cell>
          <cell r="M242">
            <v>0</v>
          </cell>
          <cell r="O242">
            <v>1.6653766769865801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EDILEUZA MARTINS BATISTA</v>
          </cell>
          <cell r="F243" t="str">
            <v>2 - Outros Profissionais da Saúde</v>
          </cell>
          <cell r="G243" t="str">
            <v>3222-05</v>
          </cell>
          <cell r="H243" t="str">
            <v>03/2023</v>
          </cell>
          <cell r="J243">
            <v>0</v>
          </cell>
          <cell r="L243">
            <v>0</v>
          </cell>
          <cell r="M243">
            <v>0</v>
          </cell>
          <cell r="O243">
            <v>1.6653766769865801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EDILSON JOSE DA SILVA</v>
          </cell>
          <cell r="F244" t="str">
            <v>2 - Outros Profissionais da Saúde</v>
          </cell>
          <cell r="G244" t="str">
            <v>5151-10</v>
          </cell>
          <cell r="H244" t="str">
            <v>03/2023</v>
          </cell>
          <cell r="J244">
            <v>134.95679999999999</v>
          </cell>
          <cell r="L244">
            <v>171.547598152424</v>
          </cell>
          <cell r="M244">
            <v>26.04</v>
          </cell>
          <cell r="O244">
            <v>1.6653766769865801</v>
          </cell>
          <cell r="R244">
            <v>384.79512096774101</v>
          </cell>
          <cell r="S244">
            <v>78.12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EDILZA MARIA CRISPIM DE BARROS</v>
          </cell>
          <cell r="F245" t="str">
            <v>2 - Outros Profissionais da Saúde</v>
          </cell>
          <cell r="G245" t="str">
            <v>3222-05</v>
          </cell>
          <cell r="H245" t="str">
            <v>03/2023</v>
          </cell>
          <cell r="J245">
            <v>229.15199999999999</v>
          </cell>
          <cell r="L245">
            <v>0</v>
          </cell>
          <cell r="M245">
            <v>0</v>
          </cell>
          <cell r="O245">
            <v>1.6653766769865801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EDIVANE ALVES DE MORAES</v>
          </cell>
          <cell r="F246" t="str">
            <v>2 - Outros Profissionais da Saúde</v>
          </cell>
          <cell r="G246" t="str">
            <v>2235-05</v>
          </cell>
          <cell r="H246" t="str">
            <v>03/2023</v>
          </cell>
          <cell r="J246">
            <v>626.89760000000001</v>
          </cell>
          <cell r="L246">
            <v>0</v>
          </cell>
          <cell r="M246">
            <v>0</v>
          </cell>
          <cell r="O246">
            <v>1.6653766769865801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EDIVANIA MARIA BATISTA DE JESUS</v>
          </cell>
          <cell r="F247" t="str">
            <v>2 - Outros Profissionais da Saúde</v>
          </cell>
          <cell r="G247" t="str">
            <v>5211-30</v>
          </cell>
          <cell r="H247" t="str">
            <v>03/2023</v>
          </cell>
          <cell r="J247">
            <v>109.36799999999999</v>
          </cell>
          <cell r="L247">
            <v>171.547598152424</v>
          </cell>
          <cell r="M247">
            <v>26.04</v>
          </cell>
          <cell r="O247">
            <v>1.6653766769865801</v>
          </cell>
          <cell r="R247">
            <v>384.79512096774101</v>
          </cell>
          <cell r="S247">
            <v>78.12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EDJANE TOME DO CARMO</v>
          </cell>
          <cell r="F248" t="str">
            <v>2 - Outros Profissionais da Saúde</v>
          </cell>
          <cell r="G248" t="str">
            <v>3222-05</v>
          </cell>
          <cell r="H248" t="str">
            <v>03/2023</v>
          </cell>
          <cell r="J248">
            <v>130.19999999999999</v>
          </cell>
          <cell r="L248">
            <v>171.547598152424</v>
          </cell>
          <cell r="M248">
            <v>26.04</v>
          </cell>
          <cell r="O248">
            <v>1.6653766769865801</v>
          </cell>
          <cell r="R248">
            <v>384.79512096774101</v>
          </cell>
          <cell r="S248">
            <v>68.36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EDNA JUDITE DA SILVA</v>
          </cell>
          <cell r="F249" t="str">
            <v>2 - Outros Profissionais da Saúde</v>
          </cell>
          <cell r="G249" t="str">
            <v>2237-10</v>
          </cell>
          <cell r="H249" t="str">
            <v>03/2023</v>
          </cell>
          <cell r="J249">
            <v>343.81599999999997</v>
          </cell>
          <cell r="L249">
            <v>0</v>
          </cell>
          <cell r="M249">
            <v>0</v>
          </cell>
          <cell r="O249">
            <v>1.6653766769865801</v>
          </cell>
          <cell r="R249">
            <v>384.79512096774101</v>
          </cell>
          <cell r="S249">
            <v>61.5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EDNA LUCIA FERREIRA DA SILVA</v>
          </cell>
          <cell r="F250" t="str">
            <v>2 - Outros Profissionais da Saúde</v>
          </cell>
          <cell r="G250" t="str">
            <v>3222-05</v>
          </cell>
          <cell r="H250" t="str">
            <v>03/2023</v>
          </cell>
          <cell r="J250">
            <v>150.09119999999999</v>
          </cell>
          <cell r="L250">
            <v>171.547598152424</v>
          </cell>
          <cell r="M250">
            <v>26.04</v>
          </cell>
          <cell r="O250">
            <v>1.6653766769865801</v>
          </cell>
          <cell r="R250">
            <v>384.79512096774101</v>
          </cell>
          <cell r="S250">
            <v>76.3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EDNA MARIA DA SILVA</v>
          </cell>
          <cell r="F251" t="str">
            <v>2 - Outros Profissionais da Saúde</v>
          </cell>
          <cell r="G251" t="str">
            <v>3222-05</v>
          </cell>
          <cell r="H251" t="str">
            <v>03/2023</v>
          </cell>
          <cell r="J251">
            <v>147.86080000000001</v>
          </cell>
          <cell r="L251">
            <v>171.547598152424</v>
          </cell>
          <cell r="M251">
            <v>26.04</v>
          </cell>
          <cell r="O251">
            <v>1.6653766769865801</v>
          </cell>
          <cell r="R251">
            <v>384.79512096774101</v>
          </cell>
          <cell r="S251">
            <v>76.819999999999993</v>
          </cell>
          <cell r="U251">
            <v>134.19</v>
          </cell>
          <cell r="X251" t="str">
            <v>AUXÍLIO CRECHE</v>
          </cell>
        </row>
        <row r="252">
          <cell r="C252" t="str">
            <v>HOSPITAL DOM HÉLDER CÂMARA - CG. Nº 018/2022</v>
          </cell>
          <cell r="E252" t="str">
            <v>EDNA MARIA DA SILVA BARROS</v>
          </cell>
          <cell r="F252" t="str">
            <v>2 - Outros Profissionais da Saúde</v>
          </cell>
          <cell r="G252" t="str">
            <v>3222-05</v>
          </cell>
          <cell r="H252" t="str">
            <v>03/2023</v>
          </cell>
          <cell r="J252">
            <v>132.6224</v>
          </cell>
          <cell r="L252">
            <v>0</v>
          </cell>
          <cell r="M252">
            <v>0</v>
          </cell>
          <cell r="O252">
            <v>1.6653766769865801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EDNA XAVIER DA SILVA</v>
          </cell>
          <cell r="F253" t="str">
            <v>2 - Outros Profissionais da Saúde</v>
          </cell>
          <cell r="G253" t="str">
            <v>3222-05</v>
          </cell>
          <cell r="H253" t="str">
            <v>03/2023</v>
          </cell>
          <cell r="J253">
            <v>135.40799999999999</v>
          </cell>
          <cell r="L253">
            <v>171.547598152424</v>
          </cell>
          <cell r="M253">
            <v>26.04</v>
          </cell>
          <cell r="O253">
            <v>1.6653766769865801</v>
          </cell>
          <cell r="R253">
            <v>384.79512096774101</v>
          </cell>
          <cell r="S253">
            <v>78.12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EDNALDA BELIZARIO DA SILVA</v>
          </cell>
          <cell r="F254" t="str">
            <v>2 - Outros Profissionais da Saúde</v>
          </cell>
          <cell r="G254" t="str">
            <v>3222-05</v>
          </cell>
          <cell r="H254" t="str">
            <v>03/2023</v>
          </cell>
          <cell r="J254">
            <v>160.41679999999999</v>
          </cell>
          <cell r="L254">
            <v>0</v>
          </cell>
          <cell r="M254">
            <v>0</v>
          </cell>
          <cell r="O254">
            <v>1.6653766769865801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EDNARA RODRIGUES AIRES DE OLIVEIRA</v>
          </cell>
          <cell r="F255" t="str">
            <v>2 - Outros Profissionais da Saúde</v>
          </cell>
          <cell r="G255" t="str">
            <v>2235-05</v>
          </cell>
          <cell r="H255" t="str">
            <v>03/2023</v>
          </cell>
          <cell r="J255">
            <v>591.43680000000006</v>
          </cell>
          <cell r="L255">
            <v>0</v>
          </cell>
          <cell r="M255">
            <v>0</v>
          </cell>
          <cell r="O255">
            <v>1.6653766769865801</v>
          </cell>
          <cell r="R255">
            <v>0</v>
          </cell>
          <cell r="S255">
            <v>0</v>
          </cell>
          <cell r="U255">
            <v>6.5</v>
          </cell>
          <cell r="X255" t="str">
            <v>AUXÍLIO CRECHE</v>
          </cell>
        </row>
        <row r="256">
          <cell r="C256" t="str">
            <v>HOSPITAL DOM HÉLDER CÂMARA - CG. Nº 018/2022</v>
          </cell>
          <cell r="E256" t="str">
            <v>EDNEIDE GOUVEIA DA SILVA</v>
          </cell>
          <cell r="F256" t="str">
            <v>3 - Administrativo</v>
          </cell>
          <cell r="G256" t="str">
            <v>1423-40</v>
          </cell>
          <cell r="H256" t="str">
            <v>03/2023</v>
          </cell>
          <cell r="J256">
            <v>251.67599999999999</v>
          </cell>
          <cell r="L256">
            <v>171.547598152424</v>
          </cell>
          <cell r="M256">
            <v>57.86</v>
          </cell>
          <cell r="O256">
            <v>1.6653766769865801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EDNEUZA CARNEIRO DA SILVA</v>
          </cell>
          <cell r="F257" t="str">
            <v>3 - Administrativo</v>
          </cell>
          <cell r="G257" t="str">
            <v>4110-10</v>
          </cell>
          <cell r="H257" t="str">
            <v>03/2023</v>
          </cell>
          <cell r="J257">
            <v>0</v>
          </cell>
          <cell r="L257">
            <v>0</v>
          </cell>
          <cell r="M257">
            <v>0</v>
          </cell>
          <cell r="O257">
            <v>1.6653766769865801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EDSON MANOEL DA SILVA</v>
          </cell>
          <cell r="F258" t="str">
            <v>2 - Outros Profissionais da Saúde</v>
          </cell>
          <cell r="G258" t="str">
            <v>3242-05</v>
          </cell>
          <cell r="H258" t="str">
            <v>03/2023</v>
          </cell>
          <cell r="J258">
            <v>289.29599999999999</v>
          </cell>
          <cell r="L258">
            <v>0</v>
          </cell>
          <cell r="M258">
            <v>0</v>
          </cell>
          <cell r="O258">
            <v>1.6653766769865801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EDSON NERIS DO NASCIMENTO</v>
          </cell>
          <cell r="F259" t="str">
            <v>2 - Outros Profissionais da Saúde</v>
          </cell>
          <cell r="G259" t="str">
            <v>5151-10</v>
          </cell>
          <cell r="H259" t="str">
            <v>03/2023</v>
          </cell>
          <cell r="J259">
            <v>139.91040000000001</v>
          </cell>
          <cell r="L259">
            <v>171.547598152424</v>
          </cell>
          <cell r="M259">
            <v>26.04</v>
          </cell>
          <cell r="O259">
            <v>1.6653766769865801</v>
          </cell>
          <cell r="R259">
            <v>384.79512096774101</v>
          </cell>
          <cell r="S259">
            <v>51.04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EDSON XAVIER DOS SANTOS</v>
          </cell>
          <cell r="F260" t="str">
            <v>2 - Outros Profissionais da Saúde</v>
          </cell>
          <cell r="G260" t="str">
            <v>5151-10</v>
          </cell>
          <cell r="H260" t="str">
            <v>03/2023</v>
          </cell>
          <cell r="J260">
            <v>124.5568</v>
          </cell>
          <cell r="L260">
            <v>171.547598152424</v>
          </cell>
          <cell r="M260">
            <v>26.04</v>
          </cell>
          <cell r="O260">
            <v>1.6653766769865801</v>
          </cell>
          <cell r="R260">
            <v>384.79512096774101</v>
          </cell>
          <cell r="S260">
            <v>78.12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EDUARDA LAIS PIMENTEL DE BARROS</v>
          </cell>
          <cell r="F261" t="str">
            <v>2 - Outros Profissionais da Saúde</v>
          </cell>
          <cell r="G261" t="str">
            <v>3222-05</v>
          </cell>
          <cell r="H261" t="str">
            <v>03/2023</v>
          </cell>
          <cell r="J261">
            <v>132.83920000000001</v>
          </cell>
          <cell r="L261">
            <v>0</v>
          </cell>
          <cell r="M261">
            <v>0</v>
          </cell>
          <cell r="O261">
            <v>1.6653766769865801</v>
          </cell>
          <cell r="R261">
            <v>384.79512096774101</v>
          </cell>
          <cell r="S261">
            <v>78.12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EDUARDO CARLOS DA SILVA</v>
          </cell>
          <cell r="F262" t="str">
            <v>2 - Outros Profissionais da Saúde</v>
          </cell>
          <cell r="G262" t="str">
            <v>2234-05</v>
          </cell>
          <cell r="H262" t="str">
            <v>03/2023</v>
          </cell>
          <cell r="J262">
            <v>344.04</v>
          </cell>
          <cell r="L262">
            <v>171.547598152424</v>
          </cell>
          <cell r="M262">
            <v>15.73</v>
          </cell>
          <cell r="O262">
            <v>1.6653766769865801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EDVALDO HENRIQUE DA SILVA FILHO</v>
          </cell>
          <cell r="F263" t="str">
            <v>3 - Administrativo</v>
          </cell>
          <cell r="G263" t="str">
            <v>7823-05</v>
          </cell>
          <cell r="H263" t="str">
            <v>03/2023</v>
          </cell>
          <cell r="J263">
            <v>121.08240000000001</v>
          </cell>
          <cell r="L263">
            <v>171.547598152424</v>
          </cell>
          <cell r="M263">
            <v>30.42</v>
          </cell>
          <cell r="O263">
            <v>1.6653766769865801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EDVANE BENEDITA DA CUNHA</v>
          </cell>
          <cell r="F264" t="str">
            <v>2 - Outros Profissionais da Saúde</v>
          </cell>
          <cell r="G264" t="str">
            <v>3222-05</v>
          </cell>
          <cell r="H264" t="str">
            <v>03/2023</v>
          </cell>
          <cell r="J264">
            <v>243.05279999999999</v>
          </cell>
          <cell r="L264">
            <v>0</v>
          </cell>
          <cell r="M264">
            <v>0</v>
          </cell>
          <cell r="O264">
            <v>1.6653766769865801</v>
          </cell>
          <cell r="R264">
            <v>384.79512096774101</v>
          </cell>
          <cell r="S264">
            <v>78.12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ELAINE CRISTINA DA SILVA</v>
          </cell>
          <cell r="F265" t="str">
            <v>2 - Outros Profissionais da Saúde</v>
          </cell>
          <cell r="G265" t="str">
            <v>3222-05</v>
          </cell>
          <cell r="H265" t="str">
            <v>03/2023</v>
          </cell>
          <cell r="J265">
            <v>149.1952</v>
          </cell>
          <cell r="L265">
            <v>0</v>
          </cell>
          <cell r="M265">
            <v>0</v>
          </cell>
          <cell r="O265">
            <v>1.6653766769865801</v>
          </cell>
          <cell r="R265">
            <v>384.79512096774101</v>
          </cell>
          <cell r="S265">
            <v>63.54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ELAINE CRISTINA DE SOUZA SANTOS NASCIMENTO</v>
          </cell>
          <cell r="F266" t="str">
            <v>3 - Administrativo</v>
          </cell>
          <cell r="G266" t="str">
            <v>1231-10</v>
          </cell>
          <cell r="H266" t="str">
            <v>03/2023</v>
          </cell>
          <cell r="J266">
            <v>1299.4143999999999</v>
          </cell>
          <cell r="L266">
            <v>0</v>
          </cell>
          <cell r="M266">
            <v>0</v>
          </cell>
          <cell r="O266">
            <v>1.6653766769865801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ELAINE DOS SANTOS MONTEIRO</v>
          </cell>
          <cell r="F267" t="str">
            <v>3 - Administrativo</v>
          </cell>
          <cell r="G267" t="str">
            <v>4131-15</v>
          </cell>
          <cell r="H267" t="str">
            <v>03/2023</v>
          </cell>
          <cell r="J267">
            <v>160.72479999999999</v>
          </cell>
          <cell r="L267">
            <v>171.547598152424</v>
          </cell>
          <cell r="M267">
            <v>40.44</v>
          </cell>
          <cell r="O267">
            <v>1.6653766769865801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ELCILENE ASSIS DA SILVA SOUZA</v>
          </cell>
          <cell r="F268" t="str">
            <v>2 - Outros Profissionais da Saúde</v>
          </cell>
          <cell r="G268" t="str">
            <v>5152-05</v>
          </cell>
          <cell r="H268" t="str">
            <v>03/2023</v>
          </cell>
          <cell r="J268">
            <v>131.79679999999999</v>
          </cell>
          <cell r="L268">
            <v>0</v>
          </cell>
          <cell r="M268">
            <v>0</v>
          </cell>
          <cell r="O268">
            <v>1.6653766769865801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ELENILSON JOSE DA SILVA</v>
          </cell>
          <cell r="F269" t="str">
            <v>3 - Administrativo</v>
          </cell>
          <cell r="G269" t="str">
            <v>5174-10</v>
          </cell>
          <cell r="H269" t="str">
            <v>03/2023</v>
          </cell>
          <cell r="J269">
            <v>117.3216</v>
          </cell>
          <cell r="L269">
            <v>0</v>
          </cell>
          <cell r="M269">
            <v>0</v>
          </cell>
          <cell r="O269">
            <v>1.6653766769865801</v>
          </cell>
          <cell r="R269">
            <v>384.79512096774101</v>
          </cell>
          <cell r="S269">
            <v>78.12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ELEUZA MENDES DE OLIVEIRA</v>
          </cell>
          <cell r="F270" t="str">
            <v>2 - Outros Profissionais da Saúde</v>
          </cell>
          <cell r="G270" t="str">
            <v>2235-05</v>
          </cell>
          <cell r="H270" t="str">
            <v>03/2023</v>
          </cell>
          <cell r="J270">
            <v>337.19200000000001</v>
          </cell>
          <cell r="L270">
            <v>171.547598152424</v>
          </cell>
          <cell r="M270">
            <v>3.53</v>
          </cell>
          <cell r="O270">
            <v>1.6653766769865801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ELIANE MARCIA BEZERRA GOMES</v>
          </cell>
          <cell r="F271" t="str">
            <v>2 - Outros Profissionais da Saúde</v>
          </cell>
          <cell r="G271" t="str">
            <v>2235-05</v>
          </cell>
          <cell r="H271" t="str">
            <v>03/2023</v>
          </cell>
          <cell r="J271">
            <v>288.7328</v>
          </cell>
          <cell r="L271">
            <v>0</v>
          </cell>
          <cell r="M271">
            <v>0</v>
          </cell>
          <cell r="O271">
            <v>1.6653766769865801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ELIANE MARIA DA SILVA CARDOSO</v>
          </cell>
          <cell r="F272" t="str">
            <v>2 - Outros Profissionais da Saúde</v>
          </cell>
          <cell r="G272" t="str">
            <v>3222-05</v>
          </cell>
          <cell r="H272" t="str">
            <v>03/2023</v>
          </cell>
          <cell r="J272">
            <v>150.09119999999999</v>
          </cell>
          <cell r="L272">
            <v>0</v>
          </cell>
          <cell r="M272">
            <v>0</v>
          </cell>
          <cell r="O272">
            <v>1.6653766769865801</v>
          </cell>
          <cell r="R272">
            <v>384.79512096774101</v>
          </cell>
          <cell r="S272">
            <v>76.3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ELIAS JORGE NOGUEIRA</v>
          </cell>
          <cell r="F273" t="str">
            <v>2 - Outros Profissionais da Saúde</v>
          </cell>
          <cell r="G273" t="str">
            <v>5151-10</v>
          </cell>
          <cell r="H273" t="str">
            <v>03/2023</v>
          </cell>
          <cell r="J273">
            <v>138.7792</v>
          </cell>
          <cell r="L273">
            <v>0</v>
          </cell>
          <cell r="M273">
            <v>0</v>
          </cell>
          <cell r="O273">
            <v>1.6653766769865801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ELIDE ANDREZA CANUTO DE OLIVEIRA</v>
          </cell>
          <cell r="F274" t="str">
            <v>2 - Outros Profissionais da Saúde</v>
          </cell>
          <cell r="G274" t="str">
            <v>2236-05</v>
          </cell>
          <cell r="H274" t="str">
            <v>03/2023</v>
          </cell>
          <cell r="J274">
            <v>188.744</v>
          </cell>
          <cell r="L274">
            <v>171.547598152424</v>
          </cell>
          <cell r="M274">
            <v>2.13</v>
          </cell>
          <cell r="O274">
            <v>1.6653766769865801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ELIDIANE BARBOSA DA SILVA</v>
          </cell>
          <cell r="F275" t="str">
            <v>2 - Outros Profissionais da Saúde</v>
          </cell>
          <cell r="G275" t="str">
            <v>2234-05</v>
          </cell>
          <cell r="H275" t="str">
            <v>03/2023</v>
          </cell>
          <cell r="J275">
            <v>369.20080000000002</v>
          </cell>
          <cell r="L275">
            <v>171.547598152424</v>
          </cell>
          <cell r="M275">
            <v>15.73</v>
          </cell>
          <cell r="O275">
            <v>1.6653766769865801</v>
          </cell>
          <cell r="R275">
            <v>384.79512096774101</v>
          </cell>
          <cell r="S275">
            <v>188.7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ELIELMA JULIANA MARIA DA SILVA</v>
          </cell>
          <cell r="F276" t="str">
            <v>3 - Administrativo</v>
          </cell>
          <cell r="G276" t="str">
            <v>2521-05</v>
          </cell>
          <cell r="H276" t="str">
            <v>03/2023</v>
          </cell>
          <cell r="J276">
            <v>310.69119999999998</v>
          </cell>
          <cell r="L276">
            <v>171.547598152424</v>
          </cell>
          <cell r="M276">
            <v>73.97</v>
          </cell>
          <cell r="O276">
            <v>1.6653766769865801</v>
          </cell>
          <cell r="R276">
            <v>384.79512096774101</v>
          </cell>
          <cell r="S276">
            <v>180.4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ELIESIDIA SOARES DA SILVA</v>
          </cell>
          <cell r="F277" t="str">
            <v>3 - Administrativo</v>
          </cell>
          <cell r="G277" t="str">
            <v>5142-25</v>
          </cell>
          <cell r="H277" t="str">
            <v>03/2023</v>
          </cell>
          <cell r="J277">
            <v>129.89439999999999</v>
          </cell>
          <cell r="L277">
            <v>171.547598152424</v>
          </cell>
          <cell r="M277">
            <v>26.04</v>
          </cell>
          <cell r="O277">
            <v>1.6653766769865801</v>
          </cell>
          <cell r="R277">
            <v>384.79512096774101</v>
          </cell>
          <cell r="S277">
            <v>78.12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ELIETE MARIA DE SENA DOS SANTOS</v>
          </cell>
          <cell r="F278" t="str">
            <v>3 - Administrativo</v>
          </cell>
          <cell r="G278" t="str">
            <v>5163-45</v>
          </cell>
          <cell r="H278" t="str">
            <v>03/2023</v>
          </cell>
          <cell r="J278">
            <v>0</v>
          </cell>
          <cell r="L278">
            <v>0</v>
          </cell>
          <cell r="M278">
            <v>0</v>
          </cell>
          <cell r="O278">
            <v>1.6653766769865801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ELINALDA SANTANA DE CARVALHO</v>
          </cell>
          <cell r="F279" t="str">
            <v>2 - Outros Profissionais da Saúde</v>
          </cell>
          <cell r="G279" t="str">
            <v>3222-05</v>
          </cell>
          <cell r="H279" t="str">
            <v>03/2023</v>
          </cell>
          <cell r="J279">
            <v>150.2552</v>
          </cell>
          <cell r="L279">
            <v>171.547598152424</v>
          </cell>
          <cell r="M279">
            <v>26.04</v>
          </cell>
          <cell r="O279">
            <v>1.6653766769865801</v>
          </cell>
          <cell r="R279">
            <v>384.79512096774101</v>
          </cell>
          <cell r="S279">
            <v>71.87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ELINALVA LOPES DA SILVA</v>
          </cell>
          <cell r="F280" t="str">
            <v>3 - Administrativo</v>
          </cell>
          <cell r="G280" t="str">
            <v>5163-45</v>
          </cell>
          <cell r="H280" t="str">
            <v>03/2023</v>
          </cell>
          <cell r="J280">
            <v>312.07920000000001</v>
          </cell>
          <cell r="L280">
            <v>0</v>
          </cell>
          <cell r="M280">
            <v>0</v>
          </cell>
          <cell r="O280">
            <v>1.6653766769865801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ELINEIDE MARIA DE LIRA NOJOSA</v>
          </cell>
          <cell r="F281" t="str">
            <v>2 - Outros Profissionais da Saúde</v>
          </cell>
          <cell r="G281" t="str">
            <v>3222-05</v>
          </cell>
          <cell r="H281" t="str">
            <v>03/2023</v>
          </cell>
          <cell r="J281">
            <v>135.40799999999999</v>
          </cell>
          <cell r="L281">
            <v>171.547598152424</v>
          </cell>
          <cell r="M281">
            <v>26.04</v>
          </cell>
          <cell r="O281">
            <v>1.6653766769865801</v>
          </cell>
          <cell r="R281">
            <v>384.79512096774101</v>
          </cell>
          <cell r="S281">
            <v>78.12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ELISABETH DA SILVA XAVIER MONTEIRO</v>
          </cell>
          <cell r="F282" t="str">
            <v>2 - Outros Profissionais da Saúde</v>
          </cell>
          <cell r="G282" t="str">
            <v>3222-05</v>
          </cell>
          <cell r="H282" t="str">
            <v>03/2023</v>
          </cell>
          <cell r="J282">
            <v>315.22480000000002</v>
          </cell>
          <cell r="L282">
            <v>0</v>
          </cell>
          <cell r="M282">
            <v>0</v>
          </cell>
          <cell r="O282">
            <v>1.6653766769865801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ELISANGELA CONCEICAO SILVA</v>
          </cell>
          <cell r="F283" t="str">
            <v>2 - Outros Profissionais da Saúde</v>
          </cell>
          <cell r="G283" t="str">
            <v>3222-05</v>
          </cell>
          <cell r="H283" t="str">
            <v>03/2023</v>
          </cell>
          <cell r="J283">
            <v>155.2928</v>
          </cell>
          <cell r="L283">
            <v>171.547598152424</v>
          </cell>
          <cell r="M283">
            <v>26.04</v>
          </cell>
          <cell r="O283">
            <v>1.6653766769865801</v>
          </cell>
          <cell r="R283">
            <v>384.79512096774101</v>
          </cell>
          <cell r="S283">
            <v>78.12</v>
          </cell>
          <cell r="U283">
            <v>624.69000000000005</v>
          </cell>
          <cell r="X283" t="str">
            <v>AUXÍLIO CRECHE</v>
          </cell>
        </row>
        <row r="284">
          <cell r="C284" t="str">
            <v>HOSPITAL DOM HÉLDER CÂMARA - CG. Nº 018/2022</v>
          </cell>
          <cell r="E284" t="str">
            <v>ELISANGELA JOSEFA DOS SANTOS</v>
          </cell>
          <cell r="F284" t="str">
            <v>2 - Outros Profissionais da Saúde</v>
          </cell>
          <cell r="G284" t="str">
            <v>2235-05</v>
          </cell>
          <cell r="H284" t="str">
            <v>03/2023</v>
          </cell>
          <cell r="J284">
            <v>337.51920000000001</v>
          </cell>
          <cell r="L284">
            <v>0</v>
          </cell>
          <cell r="M284">
            <v>0</v>
          </cell>
          <cell r="O284">
            <v>1.6653766769865801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ELIZABETE ALVES DA SILVA</v>
          </cell>
          <cell r="F285" t="str">
            <v>2 - Outros Profissionais da Saúde</v>
          </cell>
          <cell r="G285" t="str">
            <v>3222-05</v>
          </cell>
          <cell r="H285" t="str">
            <v>03/2023</v>
          </cell>
          <cell r="J285">
            <v>150.62960000000001</v>
          </cell>
          <cell r="L285">
            <v>171.547598152424</v>
          </cell>
          <cell r="M285">
            <v>26.04</v>
          </cell>
          <cell r="O285">
            <v>1.6653766769865801</v>
          </cell>
          <cell r="R285">
            <v>384.79512096774101</v>
          </cell>
          <cell r="S285">
            <v>78.12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ELIZABETE BORGES DE SOUZA</v>
          </cell>
          <cell r="F286" t="str">
            <v>2 - Outros Profissionais da Saúde</v>
          </cell>
          <cell r="G286" t="str">
            <v>3222-05</v>
          </cell>
          <cell r="H286" t="str">
            <v>03/2023</v>
          </cell>
          <cell r="J286">
            <v>137.49119999999999</v>
          </cell>
          <cell r="L286">
            <v>0</v>
          </cell>
          <cell r="M286">
            <v>0</v>
          </cell>
          <cell r="O286">
            <v>1.6653766769865801</v>
          </cell>
          <cell r="R286">
            <v>384.79512096774101</v>
          </cell>
          <cell r="S286">
            <v>78.12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ELIZABETE DE SOUSA</v>
          </cell>
          <cell r="F287" t="str">
            <v>2 - Outros Profissionais da Saúde</v>
          </cell>
          <cell r="G287" t="str">
            <v>3222-05</v>
          </cell>
          <cell r="H287" t="str">
            <v>03/2023</v>
          </cell>
          <cell r="J287">
            <v>20.832000000000001</v>
          </cell>
          <cell r="L287">
            <v>171.547598152424</v>
          </cell>
          <cell r="M287">
            <v>26.04</v>
          </cell>
          <cell r="O287">
            <v>1.6653766769865801</v>
          </cell>
          <cell r="R287">
            <v>384.79512096774101</v>
          </cell>
          <cell r="S287">
            <v>183.1</v>
          </cell>
          <cell r="U287">
            <v>53.21</v>
          </cell>
          <cell r="X287" t="str">
            <v>AUXÍLIO CRECHE</v>
          </cell>
        </row>
        <row r="288">
          <cell r="C288" t="str">
            <v>HOSPITAL DOM HÉLDER CÂMARA - CG. Nº 018/2022</v>
          </cell>
          <cell r="E288" t="str">
            <v>ELIZABETE MARIA GONZAGA</v>
          </cell>
          <cell r="F288" t="str">
            <v>2 - Outros Profissionais da Saúde</v>
          </cell>
          <cell r="G288" t="str">
            <v>3222-05</v>
          </cell>
          <cell r="H288" t="str">
            <v>03/2023</v>
          </cell>
          <cell r="J288">
            <v>140.26480000000001</v>
          </cell>
          <cell r="L288">
            <v>0</v>
          </cell>
          <cell r="M288">
            <v>0</v>
          </cell>
          <cell r="O288">
            <v>1.6653766769865801</v>
          </cell>
          <cell r="R288">
            <v>384.79512096774101</v>
          </cell>
          <cell r="S288">
            <v>78.12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ELIZIETH BARATA DA SILVA</v>
          </cell>
          <cell r="F289" t="str">
            <v>2 - Outros Profissionais da Saúde</v>
          </cell>
          <cell r="G289" t="str">
            <v>3222-05</v>
          </cell>
          <cell r="H289" t="str">
            <v>03/2023</v>
          </cell>
          <cell r="J289">
            <v>132.73920000000001</v>
          </cell>
          <cell r="L289">
            <v>171.547598152424</v>
          </cell>
          <cell r="M289">
            <v>26.04</v>
          </cell>
          <cell r="O289">
            <v>1.6653766769865801</v>
          </cell>
          <cell r="R289">
            <v>384.79512096774101</v>
          </cell>
          <cell r="S289">
            <v>72.849999999999994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ELLEN DIANA SILVA DE SOUZA</v>
          </cell>
          <cell r="F290" t="str">
            <v>2 - Outros Profissionais da Saúde</v>
          </cell>
          <cell r="G290" t="str">
            <v>2237-10</v>
          </cell>
          <cell r="H290" t="str">
            <v>03/2023</v>
          </cell>
          <cell r="J290">
            <v>343.81599999999997</v>
          </cell>
          <cell r="L290">
            <v>0</v>
          </cell>
          <cell r="M290">
            <v>0</v>
          </cell>
          <cell r="O290">
            <v>1.6653766769865801</v>
          </cell>
          <cell r="R290">
            <v>384.79512096774101</v>
          </cell>
          <cell r="S290">
            <v>190.9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ELLIS KAROLINE RODRIGUES DA SILVA</v>
          </cell>
          <cell r="F291" t="str">
            <v>2 - Outros Profissionais da Saúde</v>
          </cell>
          <cell r="G291" t="str">
            <v>2234-05</v>
          </cell>
          <cell r="H291" t="str">
            <v>03/2023</v>
          </cell>
          <cell r="J291">
            <v>443.06079999999997</v>
          </cell>
          <cell r="L291">
            <v>0</v>
          </cell>
          <cell r="M291">
            <v>0</v>
          </cell>
          <cell r="O291">
            <v>1.6653766769865801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ELOINA PAULINA DE LIMA</v>
          </cell>
          <cell r="F292" t="str">
            <v>2 - Outros Profissionais da Saúde</v>
          </cell>
          <cell r="G292" t="str">
            <v>2235-05</v>
          </cell>
          <cell r="H292" t="str">
            <v>03/2023</v>
          </cell>
          <cell r="J292">
            <v>358.93439999999998</v>
          </cell>
          <cell r="L292">
            <v>0</v>
          </cell>
          <cell r="M292">
            <v>0</v>
          </cell>
          <cell r="O292">
            <v>1.6653766769865801</v>
          </cell>
          <cell r="R292">
            <v>384.79512096774101</v>
          </cell>
          <cell r="S292">
            <v>112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ELOISE DO NASCIMENTO HOLANDA COSTA</v>
          </cell>
          <cell r="F293" t="str">
            <v>2 - Outros Profissionais da Saúde</v>
          </cell>
          <cell r="G293" t="str">
            <v>3226-05</v>
          </cell>
          <cell r="H293" t="str">
            <v>03/2023</v>
          </cell>
          <cell r="J293">
            <v>270.49040000000002</v>
          </cell>
          <cell r="L293">
            <v>0</v>
          </cell>
          <cell r="M293">
            <v>0</v>
          </cell>
          <cell r="O293">
            <v>1.6653766769865801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ELVA MILLENA CHAGAS DA CUNHA</v>
          </cell>
          <cell r="F294" t="str">
            <v>3 - Administrativo</v>
          </cell>
          <cell r="G294" t="str">
            <v>4110-10</v>
          </cell>
          <cell r="H294" t="str">
            <v>03/2023</v>
          </cell>
          <cell r="J294">
            <v>114.76560000000001</v>
          </cell>
          <cell r="L294">
            <v>0</v>
          </cell>
          <cell r="M294">
            <v>0</v>
          </cell>
          <cell r="O294">
            <v>1.6653766769865801</v>
          </cell>
          <cell r="R294">
            <v>384.79512096774101</v>
          </cell>
          <cell r="S294">
            <v>78.12</v>
          </cell>
          <cell r="U294">
            <v>77.569999999999993</v>
          </cell>
          <cell r="X294" t="str">
            <v>AUXÍLIO CRECHE</v>
          </cell>
        </row>
        <row r="295">
          <cell r="C295" t="str">
            <v>HOSPITAL DOM HÉLDER CÂMARA - CG. Nº 018/2022</v>
          </cell>
          <cell r="E295" t="str">
            <v>ELVIS DA SILVA PINO</v>
          </cell>
          <cell r="F295" t="str">
            <v>2 - Outros Profissionais da Saúde</v>
          </cell>
          <cell r="G295" t="str">
            <v>5151-10</v>
          </cell>
          <cell r="H295" t="str">
            <v>03/2023</v>
          </cell>
          <cell r="J295">
            <v>178.18879999999999</v>
          </cell>
          <cell r="L295">
            <v>0</v>
          </cell>
          <cell r="M295">
            <v>0</v>
          </cell>
          <cell r="O295">
            <v>1.6653766769865801</v>
          </cell>
          <cell r="R295">
            <v>384.79512096774101</v>
          </cell>
          <cell r="S295">
            <v>78.12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EMANOEL DINIZ DE SIQUEIRA</v>
          </cell>
          <cell r="F296" t="str">
            <v>3 - Administrativo</v>
          </cell>
          <cell r="G296" t="str">
            <v>7233-10</v>
          </cell>
          <cell r="H296" t="str">
            <v>03/2023</v>
          </cell>
          <cell r="J296">
            <v>150.29920000000001</v>
          </cell>
          <cell r="L296">
            <v>171.547598152424</v>
          </cell>
          <cell r="M296">
            <v>30.83</v>
          </cell>
          <cell r="O296">
            <v>1.6653766769865801</v>
          </cell>
          <cell r="R296">
            <v>384.79512096774101</v>
          </cell>
          <cell r="S296">
            <v>87.66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EMANOELLA MARIA RAMOS DE OLIVEIRA</v>
          </cell>
          <cell r="F297" t="str">
            <v>2 - Outros Profissionais da Saúde</v>
          </cell>
          <cell r="G297" t="str">
            <v>2236-05</v>
          </cell>
          <cell r="H297" t="str">
            <v>03/2023</v>
          </cell>
          <cell r="J297">
            <v>0</v>
          </cell>
          <cell r="K297">
            <v>4118.38</v>
          </cell>
          <cell r="L297">
            <v>0</v>
          </cell>
          <cell r="M297">
            <v>0</v>
          </cell>
          <cell r="O297">
            <v>1.6653766769865801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EMANUELLI EVELYN SOARES DA SILVA</v>
          </cell>
          <cell r="F298" t="str">
            <v>2 - Outros Profissionais da Saúde</v>
          </cell>
          <cell r="G298" t="str">
            <v>5211-30</v>
          </cell>
          <cell r="H298" t="str">
            <v>03/2023</v>
          </cell>
          <cell r="J298">
            <v>144.4752</v>
          </cell>
          <cell r="L298">
            <v>0</v>
          </cell>
          <cell r="M298">
            <v>0</v>
          </cell>
          <cell r="O298">
            <v>1.6653766769865801</v>
          </cell>
          <cell r="R298">
            <v>384.79512096774101</v>
          </cell>
          <cell r="S298">
            <v>78.12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EMERSOM DE MELO DA SILVA</v>
          </cell>
          <cell r="F299" t="str">
            <v>2 - Outros Profissionais da Saúde</v>
          </cell>
          <cell r="G299" t="str">
            <v>3241-15</v>
          </cell>
          <cell r="H299" t="str">
            <v>03/2023</v>
          </cell>
          <cell r="J299">
            <v>289.34399999999999</v>
          </cell>
          <cell r="L299">
            <v>0</v>
          </cell>
          <cell r="M299">
            <v>0</v>
          </cell>
          <cell r="O299">
            <v>1.6653766769865801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EMILLY DAYANNE SANTOS FARIAS</v>
          </cell>
          <cell r="F300" t="str">
            <v>2 - Outros Profissionais da Saúde</v>
          </cell>
          <cell r="G300" t="str">
            <v>3222-05</v>
          </cell>
          <cell r="H300" t="str">
            <v>03/2023</v>
          </cell>
          <cell r="J300">
            <v>145.73599999999999</v>
          </cell>
          <cell r="L300">
            <v>171.547598152424</v>
          </cell>
          <cell r="M300">
            <v>26.04</v>
          </cell>
          <cell r="O300">
            <v>1.6653766769865801</v>
          </cell>
          <cell r="R300">
            <v>384.79512096774101</v>
          </cell>
          <cell r="S300">
            <v>76.3</v>
          </cell>
          <cell r="U300">
            <v>67.099999999999994</v>
          </cell>
          <cell r="X300" t="str">
            <v>AUXÍLIO CRECHE</v>
          </cell>
        </row>
        <row r="301">
          <cell r="C301" t="str">
            <v>HOSPITAL DOM HÉLDER CÂMARA - CG. Nº 018/2022</v>
          </cell>
          <cell r="E301" t="str">
            <v>EMMANUELACHRYS DA SILVA BOMFIM</v>
          </cell>
          <cell r="F301" t="str">
            <v>2 - Outros Profissionais da Saúde</v>
          </cell>
          <cell r="G301" t="str">
            <v>2235-05</v>
          </cell>
          <cell r="H301" t="str">
            <v>03/2023</v>
          </cell>
          <cell r="J301">
            <v>293.54239999999999</v>
          </cell>
          <cell r="L301">
            <v>0</v>
          </cell>
          <cell r="M301">
            <v>0</v>
          </cell>
          <cell r="O301">
            <v>1.6653766769865801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ENAISA MIRELE DA SILVA BENIZIO</v>
          </cell>
          <cell r="F302" t="str">
            <v>2 - Outros Profissionais da Saúde</v>
          </cell>
          <cell r="G302" t="str">
            <v>2234-05</v>
          </cell>
          <cell r="H302" t="str">
            <v>03/2023</v>
          </cell>
          <cell r="J302">
            <v>462.07920000000001</v>
          </cell>
          <cell r="L302">
            <v>0</v>
          </cell>
          <cell r="M302">
            <v>0</v>
          </cell>
          <cell r="O302">
            <v>1.6653766769865801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ENANDA ALINE REIS DA SILVA</v>
          </cell>
          <cell r="F303" t="str">
            <v>2 - Outros Profissionais da Saúde</v>
          </cell>
          <cell r="G303" t="str">
            <v>3222-05</v>
          </cell>
          <cell r="H303" t="str">
            <v>03/2023</v>
          </cell>
          <cell r="J303">
            <v>145.62479999999999</v>
          </cell>
          <cell r="L303">
            <v>171.547598152424</v>
          </cell>
          <cell r="M303">
            <v>26.04</v>
          </cell>
          <cell r="O303">
            <v>1.6653766769865801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ENIVI ALIK DE BARROS SANTOS</v>
          </cell>
          <cell r="F304" t="str">
            <v>2 - Outros Profissionais da Saúde</v>
          </cell>
          <cell r="G304" t="str">
            <v>5211-30</v>
          </cell>
          <cell r="H304" t="str">
            <v>03/2023</v>
          </cell>
          <cell r="J304">
            <v>107.63200000000001</v>
          </cell>
          <cell r="L304">
            <v>0</v>
          </cell>
          <cell r="M304">
            <v>0</v>
          </cell>
          <cell r="O304">
            <v>1.6653766769865801</v>
          </cell>
          <cell r="R304">
            <v>384.79512096774101</v>
          </cell>
          <cell r="S304">
            <v>65.099999999999994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ENOCK ALCOFORADO DE OLIVEIRA</v>
          </cell>
          <cell r="F305" t="str">
            <v>3 - Administrativo</v>
          </cell>
          <cell r="G305" t="str">
            <v>2149-15</v>
          </cell>
          <cell r="H305" t="str">
            <v>03/2023</v>
          </cell>
          <cell r="J305">
            <v>587.92240000000004</v>
          </cell>
          <cell r="L305">
            <v>171.547598152424</v>
          </cell>
          <cell r="M305">
            <v>148.85</v>
          </cell>
          <cell r="O305">
            <v>1.6653766769865801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EPAMELA SULAMITA VITOR DE CARVALHO</v>
          </cell>
          <cell r="F306" t="str">
            <v>2 - Outros Profissionais da Saúde</v>
          </cell>
          <cell r="G306" t="str">
            <v>2236-05</v>
          </cell>
          <cell r="H306" t="str">
            <v>03/2023</v>
          </cell>
          <cell r="J306">
            <v>263.76639999999998</v>
          </cell>
          <cell r="L306">
            <v>0</v>
          </cell>
          <cell r="M306">
            <v>0</v>
          </cell>
          <cell r="O306">
            <v>1.6653766769865801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ERIC CLEPTON GOMES DE SOUZA</v>
          </cell>
          <cell r="F307" t="str">
            <v>2 - Outros Profissionais da Saúde</v>
          </cell>
          <cell r="G307" t="str">
            <v>5151-10</v>
          </cell>
          <cell r="H307" t="str">
            <v>03/2023</v>
          </cell>
          <cell r="J307">
            <v>0</v>
          </cell>
          <cell r="L307">
            <v>0</v>
          </cell>
          <cell r="M307">
            <v>0</v>
          </cell>
          <cell r="O307">
            <v>1.6653766769865801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ERICA CRISTINA LOPES DE SANTANA</v>
          </cell>
          <cell r="F308" t="str">
            <v>2 - Outros Profissionais da Saúde</v>
          </cell>
          <cell r="G308" t="str">
            <v>2235-05</v>
          </cell>
          <cell r="H308" t="str">
            <v>03/2023</v>
          </cell>
          <cell r="J308">
            <v>411.46080000000001</v>
          </cell>
          <cell r="L308">
            <v>0</v>
          </cell>
          <cell r="M308">
            <v>0</v>
          </cell>
          <cell r="O308">
            <v>1.6653766769865801</v>
          </cell>
          <cell r="R308">
            <v>384.79512096774101</v>
          </cell>
          <cell r="S308">
            <v>141.22999999999999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ERICA MARIA DA SILVA</v>
          </cell>
          <cell r="F309" t="str">
            <v>2 - Outros Profissionais da Saúde</v>
          </cell>
          <cell r="G309" t="str">
            <v>5211-30</v>
          </cell>
          <cell r="H309" t="str">
            <v>03/2023</v>
          </cell>
          <cell r="J309">
            <v>109.1688</v>
          </cell>
          <cell r="L309">
            <v>171.547598152424</v>
          </cell>
          <cell r="M309">
            <v>26.04</v>
          </cell>
          <cell r="O309">
            <v>1.6653766769865801</v>
          </cell>
          <cell r="R309">
            <v>384.79512096774101</v>
          </cell>
          <cell r="S309">
            <v>78.12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ERICA MARIA DE LIMA</v>
          </cell>
          <cell r="F310" t="str">
            <v>2 - Outros Profissionais da Saúde</v>
          </cell>
          <cell r="G310" t="str">
            <v>3222-05</v>
          </cell>
          <cell r="H310" t="str">
            <v>03/2023</v>
          </cell>
          <cell r="J310">
            <v>140.01920000000001</v>
          </cell>
          <cell r="L310">
            <v>0</v>
          </cell>
          <cell r="M310">
            <v>0</v>
          </cell>
          <cell r="O310">
            <v>1.6653766769865801</v>
          </cell>
          <cell r="R310">
            <v>384.79512096774101</v>
          </cell>
          <cell r="S310">
            <v>78.12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ERICK MATHEUS MENDES DE HOLANDA SOUZA</v>
          </cell>
          <cell r="F311" t="str">
            <v>2 - Outros Profissionais da Saúde</v>
          </cell>
          <cell r="G311" t="str">
            <v>5211-30</v>
          </cell>
          <cell r="H311" t="str">
            <v>03/2023</v>
          </cell>
          <cell r="J311">
            <v>103.96</v>
          </cell>
          <cell r="L311">
            <v>171.547598152424</v>
          </cell>
          <cell r="M311">
            <v>26.04</v>
          </cell>
          <cell r="O311">
            <v>1.6653766769865801</v>
          </cell>
          <cell r="R311">
            <v>384.79512096774101</v>
          </cell>
          <cell r="S311">
            <v>78.12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ERICLES FELLIPE DA SILVA ACYOLE</v>
          </cell>
          <cell r="F312" t="str">
            <v>2 - Outros Profissionais da Saúde</v>
          </cell>
          <cell r="G312" t="str">
            <v>3222-05</v>
          </cell>
          <cell r="H312" t="str">
            <v>03/2023</v>
          </cell>
          <cell r="J312">
            <v>130.8408</v>
          </cell>
          <cell r="L312">
            <v>171.547598152424</v>
          </cell>
          <cell r="M312">
            <v>26.04</v>
          </cell>
          <cell r="O312">
            <v>1.6653766769865801</v>
          </cell>
          <cell r="R312">
            <v>384.79512096774101</v>
          </cell>
          <cell r="S312">
            <v>73.86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ERIK SAIMAR DE MORAIS</v>
          </cell>
          <cell r="F313" t="str">
            <v>3 - Administrativo</v>
          </cell>
          <cell r="G313" t="str">
            <v>4110-10</v>
          </cell>
          <cell r="H313" t="str">
            <v>03/2023</v>
          </cell>
          <cell r="J313">
            <v>143.74959999999999</v>
          </cell>
          <cell r="L313">
            <v>171.547598152424</v>
          </cell>
          <cell r="M313">
            <v>36.21</v>
          </cell>
          <cell r="O313">
            <v>1.6653766769865801</v>
          </cell>
          <cell r="R313">
            <v>384.79512096774101</v>
          </cell>
          <cell r="S313">
            <v>108.63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ERIKA MARIA DE OLIVEIRA MAIA</v>
          </cell>
          <cell r="F314" t="str">
            <v>2 - Outros Profissionais da Saúde</v>
          </cell>
          <cell r="G314" t="str">
            <v>2235-05</v>
          </cell>
          <cell r="H314" t="str">
            <v>03/2023</v>
          </cell>
          <cell r="J314">
            <v>303.39440000000002</v>
          </cell>
          <cell r="L314">
            <v>171.547598152424</v>
          </cell>
          <cell r="M314">
            <v>3.53</v>
          </cell>
          <cell r="O314">
            <v>1.6653766769865801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ERINELZA RAMOS DE ARAUJO</v>
          </cell>
          <cell r="F315" t="str">
            <v>2 - Outros Profissionais da Saúde</v>
          </cell>
          <cell r="G315" t="str">
            <v>3222-05</v>
          </cell>
          <cell r="H315" t="str">
            <v>03/2023</v>
          </cell>
          <cell r="J315">
            <v>291.0616</v>
          </cell>
          <cell r="L315">
            <v>0</v>
          </cell>
          <cell r="M315">
            <v>0</v>
          </cell>
          <cell r="O315">
            <v>1.6653766769865801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ERONILDO DOS SANTOS LIMA</v>
          </cell>
          <cell r="F316" t="str">
            <v>3 - Administrativo</v>
          </cell>
          <cell r="G316" t="str">
            <v>5142-25</v>
          </cell>
          <cell r="H316" t="str">
            <v>03/2023</v>
          </cell>
          <cell r="J316">
            <v>121.91119999999999</v>
          </cell>
          <cell r="L316">
            <v>171.547598152424</v>
          </cell>
          <cell r="M316">
            <v>26.04</v>
          </cell>
          <cell r="O316">
            <v>1.6653766769865801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ERONILDO JOSE RAMOS</v>
          </cell>
          <cell r="F317" t="str">
            <v>3 - Administrativo</v>
          </cell>
          <cell r="G317" t="str">
            <v>5142-25</v>
          </cell>
          <cell r="H317" t="str">
            <v>03/2023</v>
          </cell>
          <cell r="J317">
            <v>135.40799999999999</v>
          </cell>
          <cell r="L317">
            <v>171.547598152424</v>
          </cell>
          <cell r="M317">
            <v>26.04</v>
          </cell>
          <cell r="O317">
            <v>1.6653766769865801</v>
          </cell>
          <cell r="R317">
            <v>384.79512096774101</v>
          </cell>
          <cell r="S317">
            <v>78.12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ESDRIENE DE ALMEIDA CUNHA</v>
          </cell>
          <cell r="F318" t="str">
            <v>2 - Outros Profissionais da Saúde</v>
          </cell>
          <cell r="G318" t="str">
            <v>3222-05</v>
          </cell>
          <cell r="H318" t="str">
            <v>03/2023</v>
          </cell>
          <cell r="J318">
            <v>143.9872</v>
          </cell>
          <cell r="L318">
            <v>0</v>
          </cell>
          <cell r="M318">
            <v>0</v>
          </cell>
          <cell r="O318">
            <v>1.6653766769865801</v>
          </cell>
          <cell r="R318">
            <v>0</v>
          </cell>
          <cell r="S318">
            <v>0</v>
          </cell>
          <cell r="U318">
            <v>69.41</v>
          </cell>
          <cell r="X318" t="str">
            <v>AUXÍLIO CRECHE</v>
          </cell>
        </row>
        <row r="319">
          <cell r="C319" t="str">
            <v>HOSPITAL DOM HÉLDER CÂMARA - CG. Nº 018/2022</v>
          </cell>
          <cell r="E319" t="str">
            <v>ESTER FEIJO CORREIA DE SENA</v>
          </cell>
          <cell r="F319" t="str">
            <v>2 - Outros Profissionais da Saúde</v>
          </cell>
          <cell r="G319" t="str">
            <v>2238-10</v>
          </cell>
          <cell r="H319" t="str">
            <v>03/2023</v>
          </cell>
          <cell r="J319">
            <v>244.8416</v>
          </cell>
          <cell r="L319">
            <v>171.547598152424</v>
          </cell>
          <cell r="M319">
            <v>43.87</v>
          </cell>
          <cell r="O319">
            <v>1.6653766769865801</v>
          </cell>
          <cell r="R319">
            <v>384.79512096774101</v>
          </cell>
          <cell r="S319">
            <v>126.45</v>
          </cell>
          <cell r="U319">
            <v>72.400000000000006</v>
          </cell>
          <cell r="X319" t="str">
            <v>AUXÍLIO CRECHE</v>
          </cell>
        </row>
        <row r="320">
          <cell r="C320" t="str">
            <v>HOSPITAL DOM HÉLDER CÂMARA - CG. Nº 018/2022</v>
          </cell>
          <cell r="E320" t="str">
            <v>ESTHER DOS SANTOS LEAL ALMEIDA</v>
          </cell>
          <cell r="F320" t="str">
            <v>2 - Outros Profissionais da Saúde</v>
          </cell>
          <cell r="G320" t="str">
            <v>3242-05</v>
          </cell>
          <cell r="H320" t="str">
            <v>03/2023</v>
          </cell>
          <cell r="J320">
            <v>148.49039999999999</v>
          </cell>
          <cell r="L320">
            <v>0</v>
          </cell>
          <cell r="M320">
            <v>0</v>
          </cell>
          <cell r="O320">
            <v>1.6653766769865801</v>
          </cell>
          <cell r="R320">
            <v>384.79512096774101</v>
          </cell>
          <cell r="S320">
            <v>84.08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EVANDRO ALBUQUERQUE DE CASTRO FILHO</v>
          </cell>
          <cell r="F321" t="str">
            <v>3 - Administrativo</v>
          </cell>
          <cell r="G321" t="str">
            <v>1421-05</v>
          </cell>
          <cell r="H321" t="str">
            <v>03/2023</v>
          </cell>
          <cell r="J321">
            <v>637.97199999999998</v>
          </cell>
          <cell r="L321">
            <v>0</v>
          </cell>
          <cell r="M321">
            <v>0</v>
          </cell>
          <cell r="O321">
            <v>1.6653766769865801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EVANGELA CRISTINA DIAS DE SOUZA</v>
          </cell>
          <cell r="F322" t="str">
            <v>3 - Administrativo</v>
          </cell>
          <cell r="G322" t="str">
            <v>4131-15</v>
          </cell>
          <cell r="H322" t="str">
            <v>03/2023</v>
          </cell>
          <cell r="J322">
            <v>326.2208</v>
          </cell>
          <cell r="L322">
            <v>0</v>
          </cell>
          <cell r="M322">
            <v>0</v>
          </cell>
          <cell r="O322">
            <v>1.6653766769865801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EVELLYN PEREIRA DO NASCIMENTO</v>
          </cell>
          <cell r="F323" t="str">
            <v>2 - Outros Profissionais da Saúde</v>
          </cell>
          <cell r="G323" t="str">
            <v>3222-05</v>
          </cell>
          <cell r="H323" t="str">
            <v>03/2023</v>
          </cell>
          <cell r="J323">
            <v>147.0736</v>
          </cell>
          <cell r="L323">
            <v>0</v>
          </cell>
          <cell r="M323">
            <v>0</v>
          </cell>
          <cell r="O323">
            <v>1.6653766769865801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 xml:space="preserve">EVERSON BATISTA DA SILVA </v>
          </cell>
          <cell r="F324" t="str">
            <v>2 - Outros Profissionais da Saúde</v>
          </cell>
          <cell r="G324" t="str">
            <v>3241-15</v>
          </cell>
          <cell r="H324" t="str">
            <v>03/2023</v>
          </cell>
          <cell r="J324">
            <v>278.33280000000002</v>
          </cell>
          <cell r="L324">
            <v>0</v>
          </cell>
          <cell r="M324">
            <v>0</v>
          </cell>
          <cell r="O324">
            <v>1.6653766769865801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EVERSON WENDEL DE ARAUJO SILVA</v>
          </cell>
          <cell r="F325" t="str">
            <v>2 - Outros Profissionais da Saúde</v>
          </cell>
          <cell r="G325" t="str">
            <v>5151-10</v>
          </cell>
          <cell r="H325" t="str">
            <v>03/2023</v>
          </cell>
          <cell r="J325">
            <v>123.9032</v>
          </cell>
          <cell r="L325">
            <v>171.547598152424</v>
          </cell>
          <cell r="M325">
            <v>26.04</v>
          </cell>
          <cell r="O325">
            <v>1.6653766769865801</v>
          </cell>
          <cell r="R325">
            <v>384.79512096774101</v>
          </cell>
          <cell r="S325">
            <v>78.12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EVILANIA ALVES DA SILVA</v>
          </cell>
          <cell r="F326" t="str">
            <v>3 - Administrativo</v>
          </cell>
          <cell r="G326" t="str">
            <v>4110-10</v>
          </cell>
          <cell r="H326" t="str">
            <v>03/2023</v>
          </cell>
          <cell r="J326">
            <v>12.4016</v>
          </cell>
          <cell r="L326">
            <v>0</v>
          </cell>
          <cell r="M326">
            <v>0</v>
          </cell>
          <cell r="O326">
            <v>1.6653766769865801</v>
          </cell>
          <cell r="R326">
            <v>384.79512096774101</v>
          </cell>
          <cell r="S326">
            <v>34.89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EVILASIO NOVAES GOMINHO NETO</v>
          </cell>
          <cell r="F327" t="str">
            <v>2 - Outros Profissionais da Saúde</v>
          </cell>
          <cell r="G327" t="str">
            <v>3241-15</v>
          </cell>
          <cell r="H327" t="str">
            <v>03/2023</v>
          </cell>
          <cell r="J327">
            <v>289.34399999999999</v>
          </cell>
          <cell r="L327">
            <v>0</v>
          </cell>
          <cell r="M327">
            <v>0</v>
          </cell>
          <cell r="O327">
            <v>1.6653766769865801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EZEQUIEL SILVA DE SANTANA</v>
          </cell>
          <cell r="F328" t="str">
            <v>2 - Outros Profissionais da Saúde</v>
          </cell>
          <cell r="G328" t="str">
            <v>5151-10</v>
          </cell>
          <cell r="H328" t="str">
            <v>03/2023</v>
          </cell>
          <cell r="J328">
            <v>124.992</v>
          </cell>
          <cell r="L328">
            <v>171.547598152424</v>
          </cell>
          <cell r="M328">
            <v>26.04</v>
          </cell>
          <cell r="O328">
            <v>1.6653766769865801</v>
          </cell>
          <cell r="R328">
            <v>384.79512096774101</v>
          </cell>
          <cell r="S328">
            <v>78.12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FABIANA CRISTINA CAVALCANTI DE MACEDO</v>
          </cell>
          <cell r="F329" t="str">
            <v>3 - Administrativo</v>
          </cell>
          <cell r="G329" t="str">
            <v>4110-10</v>
          </cell>
          <cell r="H329" t="str">
            <v>03/2023</v>
          </cell>
          <cell r="J329">
            <v>131.4128</v>
          </cell>
          <cell r="L329">
            <v>171.547598152424</v>
          </cell>
          <cell r="M329">
            <v>26.04</v>
          </cell>
          <cell r="O329">
            <v>1.6653766769865801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 xml:space="preserve">FABIANA DA SILVA RAMOS </v>
          </cell>
          <cell r="F330" t="str">
            <v>2 - Outros Profissionais da Saúde</v>
          </cell>
          <cell r="G330" t="str">
            <v>3222-05</v>
          </cell>
          <cell r="H330" t="str">
            <v>03/2023</v>
          </cell>
          <cell r="J330">
            <v>130.19999999999999</v>
          </cell>
          <cell r="L330">
            <v>171.547598152424</v>
          </cell>
          <cell r="M330">
            <v>26.04</v>
          </cell>
          <cell r="O330">
            <v>1.6653766769865801</v>
          </cell>
          <cell r="R330">
            <v>384.79512096774101</v>
          </cell>
          <cell r="S330">
            <v>78.12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FABIANA MARIA DE SOUZA</v>
          </cell>
          <cell r="F331" t="str">
            <v>3 - Administrativo</v>
          </cell>
          <cell r="G331" t="str">
            <v>4110-10</v>
          </cell>
          <cell r="H331" t="str">
            <v>03/2023</v>
          </cell>
          <cell r="J331">
            <v>114.76560000000001</v>
          </cell>
          <cell r="L331">
            <v>171.547598152424</v>
          </cell>
          <cell r="M331">
            <v>26.04</v>
          </cell>
          <cell r="O331">
            <v>1.6653766769865801</v>
          </cell>
          <cell r="R331">
            <v>384.79512096774101</v>
          </cell>
          <cell r="S331">
            <v>75.52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FABIANA MORAES DA SILVA</v>
          </cell>
          <cell r="F332" t="str">
            <v>2 - Outros Profissionais da Saúde</v>
          </cell>
          <cell r="G332" t="str">
            <v>3222-05</v>
          </cell>
          <cell r="H332" t="str">
            <v>03/2023</v>
          </cell>
          <cell r="J332">
            <v>148.58959999999999</v>
          </cell>
          <cell r="L332">
            <v>171.547598152424</v>
          </cell>
          <cell r="M332">
            <v>26.04</v>
          </cell>
          <cell r="O332">
            <v>1.6653766769865801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FABIANO ALCOFORADO SALGUES VASCONCELOS</v>
          </cell>
          <cell r="F333" t="str">
            <v>2 - Outros Profissionais da Saúde</v>
          </cell>
          <cell r="G333" t="str">
            <v>2235-05</v>
          </cell>
          <cell r="H333" t="str">
            <v>03/2023</v>
          </cell>
          <cell r="J333">
            <v>314.59679999999997</v>
          </cell>
          <cell r="L333">
            <v>171.547598152424</v>
          </cell>
          <cell r="M333">
            <v>3.53</v>
          </cell>
          <cell r="O333">
            <v>1.6653766769865801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FABIANO JOSE DA SILVA</v>
          </cell>
          <cell r="F334" t="str">
            <v>2 - Outros Profissionais da Saúde</v>
          </cell>
          <cell r="G334" t="str">
            <v>3242-05</v>
          </cell>
          <cell r="H334" t="str">
            <v>03/2023</v>
          </cell>
          <cell r="J334">
            <v>148.49039999999999</v>
          </cell>
          <cell r="L334">
            <v>171.547598152424</v>
          </cell>
          <cell r="M334">
            <v>30.39</v>
          </cell>
          <cell r="O334">
            <v>1.6653766769865801</v>
          </cell>
          <cell r="R334">
            <v>384.79512096774101</v>
          </cell>
          <cell r="S334">
            <v>91.18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FABIO ANTONIO DA SILVA FILHO</v>
          </cell>
          <cell r="F335" t="str">
            <v>2 - Outros Profissionais da Saúde</v>
          </cell>
          <cell r="G335" t="str">
            <v>5151-10</v>
          </cell>
          <cell r="H335" t="str">
            <v>03/2023</v>
          </cell>
          <cell r="J335">
            <v>133.8432</v>
          </cell>
          <cell r="L335">
            <v>0</v>
          </cell>
          <cell r="M335">
            <v>0</v>
          </cell>
          <cell r="O335">
            <v>1.6653766769865801</v>
          </cell>
          <cell r="R335">
            <v>384.79512096774101</v>
          </cell>
          <cell r="S335">
            <v>78.12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FABIO DE MELO ALVES</v>
          </cell>
          <cell r="F336" t="str">
            <v>2 - Outros Profissionais da Saúde</v>
          </cell>
          <cell r="G336" t="str">
            <v>2236-05</v>
          </cell>
          <cell r="H336" t="str">
            <v>03/2023</v>
          </cell>
          <cell r="J336">
            <v>250.84880000000001</v>
          </cell>
          <cell r="L336">
            <v>171.547598152424</v>
          </cell>
          <cell r="M336">
            <v>2.76</v>
          </cell>
          <cell r="O336">
            <v>1.6653766769865801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FABIO HENRIQUE SOUZA DA SILVA</v>
          </cell>
          <cell r="F337" t="str">
            <v>2 - Outros Profissionais da Saúde</v>
          </cell>
          <cell r="G337" t="str">
            <v>5151-10</v>
          </cell>
          <cell r="H337" t="str">
            <v>03/2023</v>
          </cell>
          <cell r="J337">
            <v>131.13919999999999</v>
          </cell>
          <cell r="L337">
            <v>171.547598152424</v>
          </cell>
          <cell r="M337">
            <v>26.04</v>
          </cell>
          <cell r="O337">
            <v>1.6653766769865801</v>
          </cell>
          <cell r="R337">
            <v>384.79512096774101</v>
          </cell>
          <cell r="S337">
            <v>59.77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FABIO JOSE DA SILVA</v>
          </cell>
          <cell r="F338" t="str">
            <v>3 - Administrativo</v>
          </cell>
          <cell r="G338" t="str">
            <v>7711-05</v>
          </cell>
          <cell r="H338" t="str">
            <v>03/2023</v>
          </cell>
          <cell r="J338">
            <v>144.6336</v>
          </cell>
          <cell r="L338">
            <v>0</v>
          </cell>
          <cell r="M338">
            <v>0</v>
          </cell>
          <cell r="O338">
            <v>1.6653766769865801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FABIO VIEIRA DO NASCIMENTO</v>
          </cell>
          <cell r="F339" t="str">
            <v>3 - Administrativo</v>
          </cell>
          <cell r="G339" t="str">
            <v>4110-10</v>
          </cell>
          <cell r="H339" t="str">
            <v>03/2023</v>
          </cell>
          <cell r="J339">
            <v>103.22239999999999</v>
          </cell>
          <cell r="L339">
            <v>171.547598152424</v>
          </cell>
          <cell r="M339">
            <v>26.04</v>
          </cell>
          <cell r="O339">
            <v>1.6653766769865801</v>
          </cell>
          <cell r="R339">
            <v>384.79512096774101</v>
          </cell>
          <cell r="S339">
            <v>78.12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FABIOLA ARAUJO DA SILVA</v>
          </cell>
          <cell r="F340" t="str">
            <v>2 - Outros Profissionais da Saúde</v>
          </cell>
          <cell r="G340" t="str">
            <v>2516-05</v>
          </cell>
          <cell r="H340" t="str">
            <v>03/2023</v>
          </cell>
          <cell r="J340">
            <v>257.52480000000003</v>
          </cell>
          <cell r="L340">
            <v>171.547598152424</v>
          </cell>
          <cell r="M340">
            <v>43.87</v>
          </cell>
          <cell r="O340">
            <v>1.6653766769865801</v>
          </cell>
          <cell r="R340">
            <v>384.79512096774101</v>
          </cell>
          <cell r="S340">
            <v>41</v>
          </cell>
          <cell r="U340">
            <v>77.569999999999993</v>
          </cell>
          <cell r="X340" t="str">
            <v>AUXÍLIO CRECHE</v>
          </cell>
        </row>
        <row r="341">
          <cell r="C341" t="str">
            <v>HOSPITAL DOM HÉLDER CÂMARA - CG. Nº 018/2022</v>
          </cell>
          <cell r="E341" t="str">
            <v>FABIOLA KARINE BATISTA DA SILVA</v>
          </cell>
          <cell r="F341" t="str">
            <v>2 - Outros Profissionais da Saúde</v>
          </cell>
          <cell r="G341" t="str">
            <v>2236-05</v>
          </cell>
          <cell r="H341" t="str">
            <v>03/2023</v>
          </cell>
          <cell r="J341">
            <v>216.2576</v>
          </cell>
          <cell r="L341">
            <v>171.547598152424</v>
          </cell>
          <cell r="M341">
            <v>2.52</v>
          </cell>
          <cell r="O341">
            <v>1.6653766769865801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FABIOLA MARIA FERREIRA</v>
          </cell>
          <cell r="F342" t="str">
            <v>3 - Administrativo</v>
          </cell>
          <cell r="G342" t="str">
            <v>5134-30</v>
          </cell>
          <cell r="H342" t="str">
            <v>03/2023</v>
          </cell>
          <cell r="J342">
            <v>140.5592</v>
          </cell>
          <cell r="L342">
            <v>171.547598152424</v>
          </cell>
          <cell r="M342">
            <v>26.04</v>
          </cell>
          <cell r="O342">
            <v>1.6653766769865801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FABIOLA MARIA PEREIRA ALEXANDRE</v>
          </cell>
          <cell r="F343" t="str">
            <v>2 - Outros Profissionais da Saúde</v>
          </cell>
          <cell r="G343" t="str">
            <v>2235-05</v>
          </cell>
          <cell r="H343" t="str">
            <v>03/2023</v>
          </cell>
          <cell r="J343">
            <v>313.60640000000001</v>
          </cell>
          <cell r="L343">
            <v>0</v>
          </cell>
          <cell r="M343">
            <v>0</v>
          </cell>
          <cell r="O343">
            <v>1.6653766769865801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FABRICY JULIANNY AMORIM DA SILVA</v>
          </cell>
          <cell r="F344" t="str">
            <v>2 - Outros Profissionais da Saúde</v>
          </cell>
          <cell r="G344" t="str">
            <v>2237-10</v>
          </cell>
          <cell r="H344" t="str">
            <v>03/2023</v>
          </cell>
          <cell r="J344">
            <v>356.54320000000001</v>
          </cell>
          <cell r="L344">
            <v>0</v>
          </cell>
          <cell r="M344">
            <v>0</v>
          </cell>
          <cell r="O344">
            <v>1.6653766769865801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FABRIELE GABRIELA FERREIRA NASCIMENTO</v>
          </cell>
          <cell r="F345" t="str">
            <v>3 - Administrativo</v>
          </cell>
          <cell r="G345" t="str">
            <v>4110-10</v>
          </cell>
          <cell r="H345" t="str">
            <v>03/2023</v>
          </cell>
          <cell r="J345">
            <v>104.0176</v>
          </cell>
          <cell r="L345">
            <v>0</v>
          </cell>
          <cell r="M345">
            <v>0</v>
          </cell>
          <cell r="O345">
            <v>1.6653766769865801</v>
          </cell>
          <cell r="R345">
            <v>384.79512096774101</v>
          </cell>
          <cell r="S345">
            <v>65.099999999999994</v>
          </cell>
          <cell r="U345">
            <v>64.64</v>
          </cell>
          <cell r="X345" t="str">
            <v>AUXÍLIO CRECHE</v>
          </cell>
        </row>
        <row r="346">
          <cell r="C346" t="str">
            <v>HOSPITAL DOM HÉLDER CÂMARA - CG. Nº 018/2022</v>
          </cell>
          <cell r="E346" t="str">
            <v>FELLIPE JOSE LINS</v>
          </cell>
          <cell r="F346" t="str">
            <v>2 - Outros Profissionais da Saúde</v>
          </cell>
          <cell r="G346" t="str">
            <v>5151-10</v>
          </cell>
          <cell r="H346" t="str">
            <v>03/2023</v>
          </cell>
          <cell r="J346">
            <v>113.58159999999999</v>
          </cell>
          <cell r="L346">
            <v>171.547598152424</v>
          </cell>
          <cell r="M346">
            <v>26.04</v>
          </cell>
          <cell r="O346">
            <v>1.6653766769865801</v>
          </cell>
          <cell r="R346">
            <v>384.79512096774101</v>
          </cell>
          <cell r="S346">
            <v>78.12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FERNANDA BARBOSA DE SOUZA</v>
          </cell>
          <cell r="F347" t="str">
            <v>2 - Outros Profissionais da Saúde</v>
          </cell>
          <cell r="G347" t="str">
            <v>2234-05</v>
          </cell>
          <cell r="H347" t="str">
            <v>03/2023</v>
          </cell>
          <cell r="J347">
            <v>747.48479999999995</v>
          </cell>
          <cell r="L347">
            <v>171.547598152424</v>
          </cell>
          <cell r="M347">
            <v>18.71</v>
          </cell>
          <cell r="O347">
            <v>1.6653766769865801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FERNANDA ROBERTA PEREIRA PIMENTEL</v>
          </cell>
          <cell r="F348" t="str">
            <v>2 - Outros Profissionais da Saúde</v>
          </cell>
          <cell r="G348" t="str">
            <v>2235-05</v>
          </cell>
          <cell r="H348" t="str">
            <v>03/2023</v>
          </cell>
          <cell r="J348">
            <v>283.79680000000002</v>
          </cell>
          <cell r="L348">
            <v>171.547598152424</v>
          </cell>
          <cell r="M348">
            <v>3.28</v>
          </cell>
          <cell r="O348">
            <v>1.6653766769865801</v>
          </cell>
          <cell r="R348">
            <v>384.79512096774101</v>
          </cell>
          <cell r="S348">
            <v>126.1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FERNANDA SIMONE BELO DE SIQUEIRA</v>
          </cell>
          <cell r="F349" t="str">
            <v>2 - Outros Profissionais da Saúde</v>
          </cell>
          <cell r="G349" t="str">
            <v>2235-05</v>
          </cell>
          <cell r="H349" t="str">
            <v>03/2023</v>
          </cell>
          <cell r="J349">
            <v>292.88</v>
          </cell>
          <cell r="L349">
            <v>171.547598152424</v>
          </cell>
          <cell r="M349">
            <v>3.53</v>
          </cell>
          <cell r="O349">
            <v>1.6653766769865801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FERNANDO ANTONIO BALTAR RAMOS</v>
          </cell>
          <cell r="F350" t="str">
            <v>2 - Outros Profissionais da Saúde</v>
          </cell>
          <cell r="G350" t="str">
            <v>2236-05</v>
          </cell>
          <cell r="H350" t="str">
            <v>03/2023</v>
          </cell>
          <cell r="J350">
            <v>294.76080000000002</v>
          </cell>
          <cell r="L350">
            <v>171.547598152424</v>
          </cell>
          <cell r="M350">
            <v>3.45</v>
          </cell>
          <cell r="O350">
            <v>1.6653766769865801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FERNANDO ANTONIO BARBOSA VARELA</v>
          </cell>
          <cell r="F351" t="str">
            <v>3 - Administrativo</v>
          </cell>
          <cell r="G351" t="str">
            <v>7823-20</v>
          </cell>
          <cell r="H351" t="str">
            <v>03/2023</v>
          </cell>
          <cell r="J351">
            <v>158.91120000000001</v>
          </cell>
          <cell r="L351">
            <v>0</v>
          </cell>
          <cell r="M351">
            <v>0</v>
          </cell>
          <cell r="O351">
            <v>1.6653766769865801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FERNANDO JOSE GONDIM</v>
          </cell>
          <cell r="F352" t="str">
            <v>2 - Outros Profissionais da Saúde</v>
          </cell>
          <cell r="G352" t="str">
            <v>5151-10</v>
          </cell>
          <cell r="H352" t="str">
            <v>03/2023</v>
          </cell>
          <cell r="J352">
            <v>163.3416</v>
          </cell>
          <cell r="L352">
            <v>171.547598152424</v>
          </cell>
          <cell r="M352">
            <v>26.04</v>
          </cell>
          <cell r="O352">
            <v>1.6653766769865801</v>
          </cell>
          <cell r="R352">
            <v>384.79512096774101</v>
          </cell>
          <cell r="S352">
            <v>78.12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FLAVIA COSTA DE ANDRADE RIBEIRO</v>
          </cell>
          <cell r="F353" t="str">
            <v>2 - Outros Profissionais da Saúde</v>
          </cell>
          <cell r="G353" t="str">
            <v>2235-05</v>
          </cell>
          <cell r="H353" t="str">
            <v>03/2023</v>
          </cell>
          <cell r="J353">
            <v>264.39359999999999</v>
          </cell>
          <cell r="L353">
            <v>171.547598152424</v>
          </cell>
          <cell r="M353">
            <v>3</v>
          </cell>
          <cell r="O353">
            <v>1.6653766769865801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FLAVIA DE LIMA</v>
          </cell>
          <cell r="F354" t="str">
            <v>2 - Outros Profissionais da Saúde</v>
          </cell>
          <cell r="G354" t="str">
            <v>2235-05</v>
          </cell>
          <cell r="H354" t="str">
            <v>03/2023</v>
          </cell>
          <cell r="J354">
            <v>280.44</v>
          </cell>
          <cell r="L354">
            <v>0</v>
          </cell>
          <cell r="M354">
            <v>0</v>
          </cell>
          <cell r="O354">
            <v>1.6653766769865801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FLAVIA ELIZABETE LOURENCO</v>
          </cell>
          <cell r="F355" t="str">
            <v>2 - Outros Profissionais da Saúde</v>
          </cell>
          <cell r="G355" t="str">
            <v>3222-05</v>
          </cell>
          <cell r="H355" t="str">
            <v>03/2023</v>
          </cell>
          <cell r="J355">
            <v>302.07440000000003</v>
          </cell>
          <cell r="L355">
            <v>0</v>
          </cell>
          <cell r="M355">
            <v>0</v>
          </cell>
          <cell r="O355">
            <v>1.6653766769865801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FLAVIA FERREIRA DA SILVA</v>
          </cell>
          <cell r="F356" t="str">
            <v>2 - Outros Profissionais da Saúde</v>
          </cell>
          <cell r="G356" t="str">
            <v>3222-05</v>
          </cell>
          <cell r="H356" t="str">
            <v>03/2023</v>
          </cell>
          <cell r="J356">
            <v>160.6712</v>
          </cell>
          <cell r="L356">
            <v>0</v>
          </cell>
          <cell r="M356">
            <v>0</v>
          </cell>
          <cell r="O356">
            <v>1.6653766769865801</v>
          </cell>
          <cell r="R356">
            <v>384.79512096774101</v>
          </cell>
          <cell r="S356">
            <v>78.12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FLAVIA OLIVEIRA DANTAS</v>
          </cell>
          <cell r="F357" t="str">
            <v>2 - Outros Profissionais da Saúde</v>
          </cell>
          <cell r="G357" t="str">
            <v>3222-05</v>
          </cell>
          <cell r="H357" t="str">
            <v>03/2023</v>
          </cell>
          <cell r="J357">
            <v>160.6712</v>
          </cell>
          <cell r="L357">
            <v>0</v>
          </cell>
          <cell r="M357">
            <v>0</v>
          </cell>
          <cell r="O357">
            <v>1.6653766769865801</v>
          </cell>
          <cell r="R357">
            <v>384.79512096774101</v>
          </cell>
          <cell r="S357">
            <v>78.12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FLAVIA REGINA ALVES FEITOZA</v>
          </cell>
          <cell r="F358" t="str">
            <v>3 - Administrativo</v>
          </cell>
          <cell r="G358" t="str">
            <v>5142-25</v>
          </cell>
          <cell r="H358" t="str">
            <v>03/2023</v>
          </cell>
          <cell r="J358">
            <v>130.19999999999999</v>
          </cell>
          <cell r="L358">
            <v>171.547598152424</v>
          </cell>
          <cell r="M358">
            <v>26.04</v>
          </cell>
          <cell r="O358">
            <v>1.6653766769865801</v>
          </cell>
          <cell r="R358">
            <v>384.79512096774101</v>
          </cell>
          <cell r="S358">
            <v>78.12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FLAVIO DANTAS GONCALVES</v>
          </cell>
          <cell r="F359" t="str">
            <v>3 - Administrativo</v>
          </cell>
          <cell r="G359" t="str">
            <v>4110-10</v>
          </cell>
          <cell r="H359" t="str">
            <v>03/2023</v>
          </cell>
          <cell r="J359">
            <v>114.57599999999999</v>
          </cell>
          <cell r="L359">
            <v>171.547598152424</v>
          </cell>
          <cell r="M359">
            <v>26.04</v>
          </cell>
          <cell r="O359">
            <v>1.6653766769865801</v>
          </cell>
          <cell r="R359">
            <v>384.79512096774101</v>
          </cell>
          <cell r="S359">
            <v>78.12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FLAVIO ROBERTO AZEVEDO DE OLIVEIRA</v>
          </cell>
          <cell r="F360" t="str">
            <v>1 - Médico</v>
          </cell>
          <cell r="G360" t="str">
            <v>2251-25</v>
          </cell>
          <cell r="H360" t="str">
            <v>03/2023</v>
          </cell>
          <cell r="J360">
            <v>631.024</v>
          </cell>
          <cell r="L360">
            <v>0</v>
          </cell>
          <cell r="M360">
            <v>0</v>
          </cell>
          <cell r="O360">
            <v>1.6653766769865801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FLAVIO TENORIO DA SILVA</v>
          </cell>
          <cell r="F361" t="str">
            <v>2 - Outros Profissionais da Saúde</v>
          </cell>
          <cell r="G361" t="str">
            <v>5151-10</v>
          </cell>
          <cell r="H361" t="str">
            <v>03/2023</v>
          </cell>
          <cell r="J361">
            <v>134.7312</v>
          </cell>
          <cell r="L361">
            <v>171.547598152424</v>
          </cell>
          <cell r="M361">
            <v>26.04</v>
          </cell>
          <cell r="O361">
            <v>1.6653766769865801</v>
          </cell>
          <cell r="R361">
            <v>384.79512096774101</v>
          </cell>
          <cell r="S361">
            <v>78.12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FRANCISCA SILVA DO NASCIMENTO</v>
          </cell>
          <cell r="F362" t="str">
            <v>2 - Outros Profissionais da Saúde</v>
          </cell>
          <cell r="G362" t="str">
            <v>3222-05</v>
          </cell>
          <cell r="H362" t="str">
            <v>03/2023</v>
          </cell>
          <cell r="J362">
            <v>124.992</v>
          </cell>
          <cell r="L362">
            <v>0</v>
          </cell>
          <cell r="M362">
            <v>0</v>
          </cell>
          <cell r="O362">
            <v>1.6653766769865801</v>
          </cell>
          <cell r="R362">
            <v>384.79512096774101</v>
          </cell>
          <cell r="S362">
            <v>71.87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FRANCISCO DE ASSIS LIMA BRITO XERITA MAUX</v>
          </cell>
          <cell r="F363" t="str">
            <v>2 - Outros Profissionais da Saúde</v>
          </cell>
          <cell r="G363" t="str">
            <v>2236-05</v>
          </cell>
          <cell r="H363" t="str">
            <v>03/2023</v>
          </cell>
          <cell r="J363">
            <v>197.5872</v>
          </cell>
          <cell r="L363">
            <v>171.547598152424</v>
          </cell>
          <cell r="M363">
            <v>2.52</v>
          </cell>
          <cell r="O363">
            <v>1.6653766769865801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FRANCISCO HARRISON DE BRITO PEREIRA</v>
          </cell>
          <cell r="F364" t="str">
            <v>1 - Médico</v>
          </cell>
          <cell r="G364" t="str">
            <v>2252-03</v>
          </cell>
          <cell r="H364" t="str">
            <v>03/2023</v>
          </cell>
          <cell r="J364">
            <v>451.52</v>
          </cell>
          <cell r="L364">
            <v>0</v>
          </cell>
          <cell r="M364">
            <v>0</v>
          </cell>
          <cell r="O364">
            <v>1.6653766769865801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GABRIEL RUGHERE BANDEIRA DA CRUZ</v>
          </cell>
          <cell r="F365" t="str">
            <v>3 - Administrativo</v>
          </cell>
          <cell r="G365" t="str">
            <v>4110-10</v>
          </cell>
          <cell r="H365" t="str">
            <v>03/2023</v>
          </cell>
          <cell r="J365">
            <v>95.983199999999997</v>
          </cell>
          <cell r="L365">
            <v>171.547598152424</v>
          </cell>
          <cell r="M365">
            <v>26.04</v>
          </cell>
          <cell r="O365">
            <v>1.6653766769865801</v>
          </cell>
          <cell r="R365">
            <v>384.79512096774101</v>
          </cell>
          <cell r="S365">
            <v>70.31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GABRIELA BARBOSA DE OLIVEIRA</v>
          </cell>
          <cell r="F366" t="str">
            <v>2 - Outros Profissionais da Saúde</v>
          </cell>
          <cell r="G366" t="str">
            <v>3222-05</v>
          </cell>
          <cell r="H366" t="str">
            <v>03/2023</v>
          </cell>
          <cell r="J366">
            <v>151.03200000000001</v>
          </cell>
          <cell r="L366">
            <v>171.547598152424</v>
          </cell>
          <cell r="M366">
            <v>26.04</v>
          </cell>
          <cell r="O366">
            <v>1.6653766769865801</v>
          </cell>
          <cell r="R366">
            <v>384.79512096774101</v>
          </cell>
          <cell r="S366">
            <v>78.12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GABRIELA DE ARRUDA LINS GOMES</v>
          </cell>
          <cell r="F367" t="str">
            <v>2 - Outros Profissionais da Saúde</v>
          </cell>
          <cell r="G367" t="str">
            <v>2237-10</v>
          </cell>
          <cell r="H367" t="str">
            <v>03/2023</v>
          </cell>
          <cell r="J367">
            <v>343.81599999999997</v>
          </cell>
          <cell r="L367">
            <v>0</v>
          </cell>
          <cell r="M367">
            <v>0</v>
          </cell>
          <cell r="O367">
            <v>1.6653766769865801</v>
          </cell>
          <cell r="R367">
            <v>384.79512096774101</v>
          </cell>
          <cell r="S367">
            <v>190.9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GABRIELA KARLA OLIVEIRA BARRETO</v>
          </cell>
          <cell r="F368" t="str">
            <v>2 - Outros Profissionais da Saúde</v>
          </cell>
          <cell r="G368" t="str">
            <v>2236-05</v>
          </cell>
          <cell r="H368" t="str">
            <v>03/2023</v>
          </cell>
          <cell r="J368">
            <v>220.99440000000001</v>
          </cell>
          <cell r="L368">
            <v>0</v>
          </cell>
          <cell r="M368">
            <v>0</v>
          </cell>
          <cell r="O368">
            <v>1.6653766769865801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GABRIELA MARIA DE LIMA FRANCA</v>
          </cell>
          <cell r="F369" t="str">
            <v>3 - Administrativo</v>
          </cell>
          <cell r="G369" t="str">
            <v>4110-10</v>
          </cell>
          <cell r="H369" t="str">
            <v>03/2023</v>
          </cell>
          <cell r="J369">
            <v>13.02</v>
          </cell>
          <cell r="L369">
            <v>0</v>
          </cell>
          <cell r="M369">
            <v>0</v>
          </cell>
          <cell r="O369">
            <v>1.6653766769865801</v>
          </cell>
          <cell r="R369">
            <v>384.79512096774101</v>
          </cell>
          <cell r="S369">
            <v>39.06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GABRIELA OLIVEIRA DO REGO MATOS</v>
          </cell>
          <cell r="F370" t="str">
            <v>2 - Outros Profissionais da Saúde</v>
          </cell>
          <cell r="G370" t="str">
            <v>2235-05</v>
          </cell>
          <cell r="H370" t="str">
            <v>03/2023</v>
          </cell>
          <cell r="J370">
            <v>339.13600000000002</v>
          </cell>
          <cell r="L370">
            <v>171.547598152424</v>
          </cell>
          <cell r="M370">
            <v>3.53</v>
          </cell>
          <cell r="O370">
            <v>1.6653766769865801</v>
          </cell>
          <cell r="R370">
            <v>0</v>
          </cell>
          <cell r="S370">
            <v>0</v>
          </cell>
          <cell r="U370">
            <v>135.63999999999999</v>
          </cell>
          <cell r="X370" t="str">
            <v>AUXÍLIO CRECHE</v>
          </cell>
        </row>
        <row r="371">
          <cell r="C371" t="str">
            <v>HOSPITAL DOM HÉLDER CÂMARA - CG. Nº 018/2022</v>
          </cell>
          <cell r="E371" t="str">
            <v>GABRIELLA YANDRA FERNANDES SOUZA</v>
          </cell>
          <cell r="F371" t="str">
            <v>2 - Outros Profissionais da Saúde</v>
          </cell>
          <cell r="G371" t="str">
            <v>2237-10</v>
          </cell>
          <cell r="H371" t="str">
            <v>03/2023</v>
          </cell>
          <cell r="J371">
            <v>343.81599999999997</v>
          </cell>
          <cell r="L371">
            <v>0</v>
          </cell>
          <cell r="M371">
            <v>0</v>
          </cell>
          <cell r="O371">
            <v>1.6653766769865801</v>
          </cell>
          <cell r="R371">
            <v>384.79512096774101</v>
          </cell>
          <cell r="S371">
            <v>190.9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GECIANE SOARES DE ANDRADE</v>
          </cell>
          <cell r="F372" t="str">
            <v>2 - Outros Profissionais da Saúde</v>
          </cell>
          <cell r="G372" t="str">
            <v>2235-05</v>
          </cell>
          <cell r="H372" t="str">
            <v>03/2023</v>
          </cell>
          <cell r="J372">
            <v>349.51839999999999</v>
          </cell>
          <cell r="L372">
            <v>171.547598152424</v>
          </cell>
          <cell r="M372">
            <v>3.53</v>
          </cell>
          <cell r="O372">
            <v>1.6653766769865801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GEDILSON ROSENDO DA SILVA</v>
          </cell>
          <cell r="F373" t="str">
            <v>2 - Outros Profissionais da Saúde</v>
          </cell>
          <cell r="G373" t="str">
            <v>5151-10</v>
          </cell>
          <cell r="H373" t="str">
            <v>03/2023</v>
          </cell>
          <cell r="J373">
            <v>143.35599999999999</v>
          </cell>
          <cell r="L373">
            <v>0</v>
          </cell>
          <cell r="M373">
            <v>0</v>
          </cell>
          <cell r="O373">
            <v>1.6653766769865801</v>
          </cell>
          <cell r="R373">
            <v>384.79512096774101</v>
          </cell>
          <cell r="S373">
            <v>78.12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GEISIELE MENDES PEREIRA</v>
          </cell>
          <cell r="F374" t="str">
            <v>3 - Administrativo</v>
          </cell>
          <cell r="G374" t="str">
            <v>4131-15</v>
          </cell>
          <cell r="H374" t="str">
            <v>03/2023</v>
          </cell>
          <cell r="J374">
            <v>169.85040000000001</v>
          </cell>
          <cell r="L374">
            <v>171.547598152424</v>
          </cell>
          <cell r="M374">
            <v>40.44</v>
          </cell>
          <cell r="O374">
            <v>1.6653766769865801</v>
          </cell>
          <cell r="R374">
            <v>384.79512096774101</v>
          </cell>
          <cell r="S374">
            <v>121.32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GENILDO VENTURA DA SILVA</v>
          </cell>
          <cell r="F375" t="str">
            <v>2 - Outros Profissionais da Saúde</v>
          </cell>
          <cell r="G375" t="str">
            <v>3241-15</v>
          </cell>
          <cell r="H375" t="str">
            <v>03/2023</v>
          </cell>
          <cell r="J375">
            <v>300.56799999999998</v>
          </cell>
          <cell r="L375">
            <v>0</v>
          </cell>
          <cell r="M375">
            <v>0</v>
          </cell>
          <cell r="O375">
            <v>1.6653766769865801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GENILSON SOUSA DOS SANTOS</v>
          </cell>
          <cell r="F376" t="str">
            <v>3 - Administrativo</v>
          </cell>
          <cell r="G376" t="str">
            <v>5163-45</v>
          </cell>
          <cell r="H376" t="str">
            <v>03/2023</v>
          </cell>
          <cell r="J376">
            <v>174.79040000000001</v>
          </cell>
          <cell r="L376">
            <v>0</v>
          </cell>
          <cell r="M376">
            <v>0</v>
          </cell>
          <cell r="O376">
            <v>1.6653766769865801</v>
          </cell>
          <cell r="R376">
            <v>384.79512096774101</v>
          </cell>
          <cell r="S376">
            <v>78.12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GENIVALDO FERREIRA DOS SANTOS</v>
          </cell>
          <cell r="F377" t="str">
            <v>2 - Outros Profissionais da Saúde</v>
          </cell>
          <cell r="G377" t="str">
            <v>3241-15</v>
          </cell>
          <cell r="H377" t="str">
            <v>03/2023</v>
          </cell>
          <cell r="J377">
            <v>304.63760000000002</v>
          </cell>
          <cell r="L377">
            <v>0</v>
          </cell>
          <cell r="M377">
            <v>0</v>
          </cell>
          <cell r="O377">
            <v>1.6653766769865801</v>
          </cell>
          <cell r="R377">
            <v>384.79512096774101</v>
          </cell>
          <cell r="S377">
            <v>65.599999999999994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GENOVEVA MARIA RIBEIRO PINTO</v>
          </cell>
          <cell r="F378" t="str">
            <v>2 - Outros Profissionais da Saúde</v>
          </cell>
          <cell r="G378" t="str">
            <v>3222-05</v>
          </cell>
          <cell r="H378" t="str">
            <v>03/2023</v>
          </cell>
          <cell r="J378">
            <v>134.88480000000001</v>
          </cell>
          <cell r="L378">
            <v>171.547598152424</v>
          </cell>
          <cell r="M378">
            <v>26.04</v>
          </cell>
          <cell r="O378">
            <v>1.6653766769865801</v>
          </cell>
          <cell r="R378">
            <v>384.79512096774101</v>
          </cell>
          <cell r="S378">
            <v>78.12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GEOVANA KIMBERLY DA SILVA</v>
          </cell>
          <cell r="F379" t="str">
            <v>2 - Outros Profissionais da Saúde</v>
          </cell>
          <cell r="G379" t="str">
            <v>3222-05</v>
          </cell>
          <cell r="H379" t="str">
            <v>03/2023</v>
          </cell>
          <cell r="J379">
            <v>123.444</v>
          </cell>
          <cell r="L379">
            <v>0</v>
          </cell>
          <cell r="M379">
            <v>0</v>
          </cell>
          <cell r="O379">
            <v>1.6653766769865801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GEOVANIA KEROLE EDILEUZA SILVA</v>
          </cell>
          <cell r="F380" t="str">
            <v>3 - Administrativo</v>
          </cell>
          <cell r="G380" t="str">
            <v>4110-10</v>
          </cell>
          <cell r="H380" t="str">
            <v>03/2023</v>
          </cell>
          <cell r="J380">
            <v>104.16</v>
          </cell>
          <cell r="L380">
            <v>171.547598152424</v>
          </cell>
          <cell r="M380">
            <v>26.04</v>
          </cell>
          <cell r="O380">
            <v>1.6653766769865801</v>
          </cell>
          <cell r="R380">
            <v>384.79512096774101</v>
          </cell>
          <cell r="S380">
            <v>78.12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GEOVANIO JOSE DA SILVA</v>
          </cell>
          <cell r="F381" t="str">
            <v>3 - Administrativo</v>
          </cell>
          <cell r="G381" t="str">
            <v>5163-45</v>
          </cell>
          <cell r="H381" t="str">
            <v>03/2023</v>
          </cell>
          <cell r="J381">
            <v>130.19999999999999</v>
          </cell>
          <cell r="L381">
            <v>171.547598152424</v>
          </cell>
          <cell r="M381">
            <v>26.04</v>
          </cell>
          <cell r="O381">
            <v>1.6653766769865801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GERCICLEIDE ILMA DOS SANTOS</v>
          </cell>
          <cell r="F382" t="str">
            <v>2 - Outros Profissionais da Saúde</v>
          </cell>
          <cell r="G382" t="str">
            <v>3222-05</v>
          </cell>
          <cell r="H382" t="str">
            <v>03/2023</v>
          </cell>
          <cell r="J382">
            <v>138.0968</v>
          </cell>
          <cell r="L382">
            <v>0</v>
          </cell>
          <cell r="M382">
            <v>0</v>
          </cell>
          <cell r="O382">
            <v>1.6653766769865801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GERCINA MARIA DA SILVA</v>
          </cell>
          <cell r="F383" t="str">
            <v>2 - Outros Profissionais da Saúde</v>
          </cell>
          <cell r="G383" t="str">
            <v>3222-05</v>
          </cell>
          <cell r="H383" t="str">
            <v>03/2023</v>
          </cell>
          <cell r="J383">
            <v>141.8416</v>
          </cell>
          <cell r="L383">
            <v>171.547598152424</v>
          </cell>
          <cell r="M383">
            <v>26.04</v>
          </cell>
          <cell r="O383">
            <v>1.6653766769865801</v>
          </cell>
          <cell r="R383">
            <v>384.79512096774101</v>
          </cell>
          <cell r="S383">
            <v>72.650000000000006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GERINETE RODRIGUES DE ALMEIDA</v>
          </cell>
          <cell r="F384" t="str">
            <v>2 - Outros Profissionais da Saúde</v>
          </cell>
          <cell r="G384" t="str">
            <v>3241-15</v>
          </cell>
          <cell r="H384" t="str">
            <v>03/2023</v>
          </cell>
          <cell r="J384">
            <v>284.72240000000011</v>
          </cell>
          <cell r="L384">
            <v>0</v>
          </cell>
          <cell r="M384">
            <v>0</v>
          </cell>
          <cell r="O384">
            <v>1.6653766769865801</v>
          </cell>
          <cell r="R384">
            <v>384.79512096774101</v>
          </cell>
          <cell r="S384">
            <v>72.34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GERONEIS LUCINEIA ALMEIDA DA SILVA</v>
          </cell>
          <cell r="F385" t="str">
            <v>2 - Outros Profissionais da Saúde</v>
          </cell>
          <cell r="G385" t="str">
            <v>5211-30</v>
          </cell>
          <cell r="H385" t="str">
            <v>03/2023</v>
          </cell>
          <cell r="J385">
            <v>103.14239999999999</v>
          </cell>
          <cell r="L385">
            <v>171.547598152424</v>
          </cell>
          <cell r="M385">
            <v>26.04</v>
          </cell>
          <cell r="O385">
            <v>1.6653766769865801</v>
          </cell>
          <cell r="R385">
            <v>384.79512096774101</v>
          </cell>
          <cell r="S385">
            <v>78.12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GERSON CARDOSO DOS SANTOS</v>
          </cell>
          <cell r="F386" t="str">
            <v>2 - Outros Profissionais da Saúde</v>
          </cell>
          <cell r="G386" t="str">
            <v>3222-05</v>
          </cell>
          <cell r="H386" t="str">
            <v>03/2023</v>
          </cell>
          <cell r="J386">
            <v>313.79039999999998</v>
          </cell>
          <cell r="L386">
            <v>0</v>
          </cell>
          <cell r="M386">
            <v>0</v>
          </cell>
          <cell r="O386">
            <v>1.6653766769865801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GERSON FREITAS DE OLIVEIRA</v>
          </cell>
          <cell r="F387" t="str">
            <v>3 - Administrativo</v>
          </cell>
          <cell r="G387" t="str">
            <v>5163-45</v>
          </cell>
          <cell r="H387" t="str">
            <v>03/2023</v>
          </cell>
          <cell r="J387">
            <v>140.9</v>
          </cell>
          <cell r="L387">
            <v>0</v>
          </cell>
          <cell r="M387">
            <v>0</v>
          </cell>
          <cell r="O387">
            <v>1.6653766769865801</v>
          </cell>
          <cell r="R387">
            <v>384.79512096774101</v>
          </cell>
          <cell r="S387">
            <v>78.12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GESIANE MARIA DA SILVA</v>
          </cell>
          <cell r="F388" t="str">
            <v>2 - Outros Profissionais da Saúde</v>
          </cell>
          <cell r="G388" t="str">
            <v>5211-30</v>
          </cell>
          <cell r="H388" t="str">
            <v>03/2023</v>
          </cell>
          <cell r="J388">
            <v>104.16</v>
          </cell>
          <cell r="L388">
            <v>171.547598152424</v>
          </cell>
          <cell r="M388">
            <v>26.04</v>
          </cell>
          <cell r="O388">
            <v>1.6653766769865801</v>
          </cell>
          <cell r="R388">
            <v>384.79512096774101</v>
          </cell>
          <cell r="S388">
            <v>78.12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GESSICA CAZUZA DE MEDEIROS</v>
          </cell>
          <cell r="F389" t="str">
            <v>2 - Outros Profissionais da Saúde</v>
          </cell>
          <cell r="G389" t="str">
            <v>2237-10</v>
          </cell>
          <cell r="H389" t="str">
            <v>03/2023</v>
          </cell>
          <cell r="J389">
            <v>343.81599999999997</v>
          </cell>
          <cell r="L389">
            <v>0</v>
          </cell>
          <cell r="M389">
            <v>0</v>
          </cell>
          <cell r="O389">
            <v>1.6653766769865801</v>
          </cell>
          <cell r="R389">
            <v>384.79512096774101</v>
          </cell>
          <cell r="S389">
            <v>190.9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GEYSE RAYANNE ARAUJO DA SILVA</v>
          </cell>
          <cell r="F390" t="str">
            <v>2 - Outros Profissionais da Saúde</v>
          </cell>
          <cell r="G390" t="str">
            <v>3222-05</v>
          </cell>
          <cell r="H390" t="str">
            <v>03/2023</v>
          </cell>
          <cell r="J390">
            <v>164.38319999999999</v>
          </cell>
          <cell r="L390">
            <v>0</v>
          </cell>
          <cell r="M390">
            <v>0</v>
          </cell>
          <cell r="O390">
            <v>1.6653766769865801</v>
          </cell>
          <cell r="R390">
            <v>384.79512096774101</v>
          </cell>
          <cell r="S390">
            <v>78.12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GILSON COSMO DA SILVA</v>
          </cell>
          <cell r="F391" t="str">
            <v>3 - Administrativo</v>
          </cell>
          <cell r="G391" t="str">
            <v>7241-10</v>
          </cell>
          <cell r="H391" t="str">
            <v>03/2023</v>
          </cell>
          <cell r="J391">
            <v>258.04480000000001</v>
          </cell>
          <cell r="L391">
            <v>171.547598152424</v>
          </cell>
          <cell r="M391">
            <v>30.83</v>
          </cell>
          <cell r="O391">
            <v>1.6653766769865801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GILSON RODRIGUES DO NASCIMENTO</v>
          </cell>
          <cell r="F392" t="str">
            <v>3 - Administrativo</v>
          </cell>
          <cell r="G392" t="str">
            <v>7241-10</v>
          </cell>
          <cell r="H392" t="str">
            <v>03/2023</v>
          </cell>
          <cell r="J392">
            <v>354.78719999999998</v>
          </cell>
          <cell r="L392">
            <v>0</v>
          </cell>
          <cell r="M392">
            <v>0</v>
          </cell>
          <cell r="O392">
            <v>1.6653766769865801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GILVANETE DA SILVA MATIAS</v>
          </cell>
          <cell r="F393" t="str">
            <v>2 - Outros Profissionais da Saúde</v>
          </cell>
          <cell r="G393" t="str">
            <v>3222-05</v>
          </cell>
          <cell r="H393" t="str">
            <v>03/2023</v>
          </cell>
          <cell r="J393">
            <v>139.92160000000001</v>
          </cell>
          <cell r="L393">
            <v>0</v>
          </cell>
          <cell r="M393">
            <v>0</v>
          </cell>
          <cell r="O393">
            <v>1.6653766769865801</v>
          </cell>
          <cell r="R393">
            <v>384.79512096774101</v>
          </cell>
          <cell r="S393">
            <v>77.08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GILVANETE MIGUEL DE LIRA</v>
          </cell>
          <cell r="F394" t="str">
            <v>2 - Outros Profissionais da Saúde</v>
          </cell>
          <cell r="G394" t="str">
            <v>3222-05</v>
          </cell>
          <cell r="H394" t="str">
            <v>03/2023</v>
          </cell>
          <cell r="J394">
            <v>145.82400000000001</v>
          </cell>
          <cell r="L394">
            <v>171.547598152424</v>
          </cell>
          <cell r="M394">
            <v>26.04</v>
          </cell>
          <cell r="O394">
            <v>1.6653766769865801</v>
          </cell>
          <cell r="R394">
            <v>384.79512096774101</v>
          </cell>
          <cell r="S394">
            <v>78.12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GIRLAINE DE LIMA BISPO OLIVEIRA</v>
          </cell>
          <cell r="F395" t="str">
            <v>2 - Outros Profissionais da Saúde</v>
          </cell>
          <cell r="G395" t="str">
            <v>3222-05</v>
          </cell>
          <cell r="H395" t="str">
            <v>03/2023</v>
          </cell>
          <cell r="J395">
            <v>123.06</v>
          </cell>
          <cell r="L395">
            <v>171.547598152424</v>
          </cell>
          <cell r="M395">
            <v>26.04</v>
          </cell>
          <cell r="O395">
            <v>1.6653766769865801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GIRLENE TAVARES DE LIMA</v>
          </cell>
          <cell r="F396" t="str">
            <v>2 - Outros Profissionais da Saúde</v>
          </cell>
          <cell r="G396" t="str">
            <v>3242-05</v>
          </cell>
          <cell r="H396" t="str">
            <v>03/2023</v>
          </cell>
          <cell r="J396">
            <v>424.5136</v>
          </cell>
          <cell r="L396">
            <v>0</v>
          </cell>
          <cell r="M396">
            <v>0</v>
          </cell>
          <cell r="O396">
            <v>1.6653766769865801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GISELE MARIA DE SANTANA SOUZA</v>
          </cell>
          <cell r="F397" t="str">
            <v>3 - Administrativo</v>
          </cell>
          <cell r="G397" t="str">
            <v>4110-10</v>
          </cell>
          <cell r="H397" t="str">
            <v>03/2023</v>
          </cell>
          <cell r="J397">
            <v>108.21040000000001</v>
          </cell>
          <cell r="L397">
            <v>0</v>
          </cell>
          <cell r="M397">
            <v>0</v>
          </cell>
          <cell r="O397">
            <v>1.6653766769865801</v>
          </cell>
          <cell r="R397">
            <v>384.79512096774101</v>
          </cell>
          <cell r="S397">
            <v>78.12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GISLAINE SILVA DE ALCANTARA SIMOES</v>
          </cell>
          <cell r="F398" t="str">
            <v>2 - Outros Profissionais da Saúde</v>
          </cell>
          <cell r="G398" t="str">
            <v>2235-05</v>
          </cell>
          <cell r="H398" t="str">
            <v>03/2023</v>
          </cell>
          <cell r="J398">
            <v>277.27280000000002</v>
          </cell>
          <cell r="L398">
            <v>171.547598152424</v>
          </cell>
          <cell r="M398">
            <v>3.28</v>
          </cell>
          <cell r="O398">
            <v>1.6653766769865801</v>
          </cell>
          <cell r="R398">
            <v>384.79512096774101</v>
          </cell>
          <cell r="S398">
            <v>128.91999999999999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GLADYSTON GYDIONE BEZERRA DA SILVA</v>
          </cell>
          <cell r="F399" t="str">
            <v>3 - Administrativo</v>
          </cell>
          <cell r="G399" t="str">
            <v>1312-10</v>
          </cell>
          <cell r="H399" t="str">
            <v>03/2023</v>
          </cell>
          <cell r="J399">
            <v>638.70800000000008</v>
          </cell>
          <cell r="L399">
            <v>171.547598152424</v>
          </cell>
          <cell r="M399">
            <v>115.82</v>
          </cell>
          <cell r="O399">
            <v>1.6653766769865801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GLEBSON ELTON DA SILVA ARAUJO</v>
          </cell>
          <cell r="F400" t="str">
            <v>3 - Administrativo</v>
          </cell>
          <cell r="G400" t="str">
            <v>3172-10</v>
          </cell>
          <cell r="H400" t="str">
            <v>03/2023</v>
          </cell>
          <cell r="J400">
            <v>189.17519999999999</v>
          </cell>
          <cell r="L400">
            <v>171.547598152424</v>
          </cell>
          <cell r="M400">
            <v>40.81</v>
          </cell>
          <cell r="O400">
            <v>1.6653766769865801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GLEBSON LUCKWU ROCHA</v>
          </cell>
          <cell r="F401" t="str">
            <v>2 - Outros Profissionais da Saúde</v>
          </cell>
          <cell r="G401" t="str">
            <v>3241-15</v>
          </cell>
          <cell r="H401" t="str">
            <v>03/2023</v>
          </cell>
          <cell r="J401">
            <v>335.77600000000001</v>
          </cell>
          <cell r="L401">
            <v>0</v>
          </cell>
          <cell r="M401">
            <v>0</v>
          </cell>
          <cell r="O401">
            <v>1.6653766769865801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GLEICE FRANCISCA DOS SANTOS</v>
          </cell>
          <cell r="F402" t="str">
            <v>3 - Administrativo</v>
          </cell>
          <cell r="G402" t="str">
            <v>5142-25</v>
          </cell>
          <cell r="H402" t="str">
            <v>03/2023</v>
          </cell>
          <cell r="J402">
            <v>8.2520000000000007</v>
          </cell>
          <cell r="L402">
            <v>0</v>
          </cell>
          <cell r="M402">
            <v>0</v>
          </cell>
          <cell r="O402">
            <v>1.6653766769865801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GLEICE KELLE SANTOS DA SILVA</v>
          </cell>
          <cell r="F403" t="str">
            <v>2 - Outros Profissionais da Saúde</v>
          </cell>
          <cell r="G403" t="str">
            <v>2235-05</v>
          </cell>
          <cell r="H403" t="str">
            <v>03/2023</v>
          </cell>
          <cell r="J403">
            <v>235.5856</v>
          </cell>
          <cell r="L403">
            <v>171.547598152424</v>
          </cell>
          <cell r="M403">
            <v>2.74</v>
          </cell>
          <cell r="O403">
            <v>1.6653766769865801</v>
          </cell>
          <cell r="R403">
            <v>384.79512096774101</v>
          </cell>
          <cell r="S403">
            <v>109.67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GLEIDE MARIA DA SILVA RAMOS</v>
          </cell>
          <cell r="F404" t="str">
            <v>2 - Outros Profissionais da Saúde</v>
          </cell>
          <cell r="G404" t="str">
            <v>3222-05</v>
          </cell>
          <cell r="H404" t="str">
            <v>03/2023</v>
          </cell>
          <cell r="J404">
            <v>124.992</v>
          </cell>
          <cell r="L404">
            <v>171.547598152424</v>
          </cell>
          <cell r="M404">
            <v>26.04</v>
          </cell>
          <cell r="O404">
            <v>1.6653766769865801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GLEIDSON CAVALCANTE DA HORA FRAGA</v>
          </cell>
          <cell r="F405" t="str">
            <v>3 - Administrativo</v>
          </cell>
          <cell r="G405" t="str">
            <v>1421-05</v>
          </cell>
          <cell r="H405" t="str">
            <v>03/2023</v>
          </cell>
          <cell r="J405">
            <v>461.46080000000001</v>
          </cell>
          <cell r="L405">
            <v>171.547598152424</v>
          </cell>
          <cell r="M405">
            <v>104.88</v>
          </cell>
          <cell r="O405">
            <v>1.6653766769865801</v>
          </cell>
          <cell r="R405">
            <v>384.79512096774101</v>
          </cell>
          <cell r="S405">
            <v>180.4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GLEISSY KELLY RICARDO PROFIRO</v>
          </cell>
          <cell r="F406" t="str">
            <v>2 - Outros Profissionais da Saúde</v>
          </cell>
          <cell r="G406" t="str">
            <v>5211-30</v>
          </cell>
          <cell r="H406" t="str">
            <v>03/2023</v>
          </cell>
          <cell r="J406">
            <v>130.04239999999999</v>
          </cell>
          <cell r="L406">
            <v>171.547598152424</v>
          </cell>
          <cell r="M406">
            <v>26.04</v>
          </cell>
          <cell r="O406">
            <v>1.6653766769865801</v>
          </cell>
          <cell r="R406">
            <v>384.79512096774101</v>
          </cell>
          <cell r="S406">
            <v>78.12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GRACIELMA MARIA SILVA ROCHA</v>
          </cell>
          <cell r="F407" t="str">
            <v>2 - Outros Profissionais da Saúde</v>
          </cell>
          <cell r="G407" t="str">
            <v>3222-05</v>
          </cell>
          <cell r="H407" t="str">
            <v>03/2023</v>
          </cell>
          <cell r="J407">
            <v>150.2552</v>
          </cell>
          <cell r="L407">
            <v>171.547598152424</v>
          </cell>
          <cell r="M407">
            <v>26.04</v>
          </cell>
          <cell r="O407">
            <v>1.6653766769865801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 xml:space="preserve">GRACIENE PEREIRA DOS SANTOS </v>
          </cell>
          <cell r="F408" t="str">
            <v>2 - Outros Profissionais da Saúde</v>
          </cell>
          <cell r="G408" t="str">
            <v>2235-05</v>
          </cell>
          <cell r="H408" t="str">
            <v>03/2023</v>
          </cell>
          <cell r="J408">
            <v>499.62</v>
          </cell>
          <cell r="L408">
            <v>171.547598152424</v>
          </cell>
          <cell r="M408">
            <v>3.53</v>
          </cell>
          <cell r="O408">
            <v>1.6653766769865801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GUILHERME AUGUSTO CAVALCANTI LINS</v>
          </cell>
          <cell r="F409" t="str">
            <v>3 - Administrativo</v>
          </cell>
          <cell r="G409" t="str">
            <v>5174-10</v>
          </cell>
          <cell r="H409" t="str">
            <v>03/2023</v>
          </cell>
          <cell r="J409">
            <v>106.8728</v>
          </cell>
          <cell r="L409">
            <v>171.547598152424</v>
          </cell>
          <cell r="M409">
            <v>26.04</v>
          </cell>
          <cell r="O409">
            <v>1.6653766769865801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HAMILTON DUARTE DOS SANTOS</v>
          </cell>
          <cell r="F410" t="str">
            <v>3 - Administrativo</v>
          </cell>
          <cell r="G410" t="str">
            <v>3172-10</v>
          </cell>
          <cell r="H410" t="str">
            <v>03/2023</v>
          </cell>
          <cell r="J410">
            <v>314.41759999999999</v>
          </cell>
          <cell r="L410">
            <v>0</v>
          </cell>
          <cell r="M410">
            <v>0</v>
          </cell>
          <cell r="O410">
            <v>1.6653766769865801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HAVILA LAIS DA CONCEICAO DE ARAUJO</v>
          </cell>
          <cell r="F411" t="str">
            <v>2 - Outros Profissionais da Saúde</v>
          </cell>
          <cell r="G411" t="str">
            <v>5211-30</v>
          </cell>
          <cell r="H411" t="str">
            <v>03/2023</v>
          </cell>
          <cell r="J411">
            <v>92.192000000000007</v>
          </cell>
          <cell r="L411">
            <v>171.547598152424</v>
          </cell>
          <cell r="M411">
            <v>26.04</v>
          </cell>
          <cell r="O411">
            <v>1.6653766769865801</v>
          </cell>
          <cell r="R411">
            <v>384.79512096774101</v>
          </cell>
          <cell r="S411">
            <v>57.29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HELOIZA CECILIA DE MELO SILVA</v>
          </cell>
          <cell r="F412" t="str">
            <v>2 - Outros Profissionais da Saúde</v>
          </cell>
          <cell r="G412" t="str">
            <v>2234-05</v>
          </cell>
          <cell r="H412" t="str">
            <v>03/2023</v>
          </cell>
          <cell r="J412">
            <v>440.48399999999998</v>
          </cell>
          <cell r="L412">
            <v>0</v>
          </cell>
          <cell r="M412">
            <v>0</v>
          </cell>
          <cell r="O412">
            <v>1.6653766769865801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HIGO MENDES SANTOS</v>
          </cell>
          <cell r="F413" t="str">
            <v>2 - Outros Profissionais da Saúde</v>
          </cell>
          <cell r="G413" t="str">
            <v>3241-15</v>
          </cell>
          <cell r="H413" t="str">
            <v>03/2023</v>
          </cell>
          <cell r="J413">
            <v>278.65039999999999</v>
          </cell>
          <cell r="L413">
            <v>0</v>
          </cell>
          <cell r="M413">
            <v>0</v>
          </cell>
          <cell r="O413">
            <v>1.6653766769865801</v>
          </cell>
          <cell r="R413">
            <v>384.79512096774101</v>
          </cell>
          <cell r="S413">
            <v>72.34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HOMERO AUGUSTO DE FARIA NEVES</v>
          </cell>
          <cell r="F414" t="str">
            <v>2 - Outros Profissionais da Saúde</v>
          </cell>
          <cell r="G414" t="str">
            <v>3241-15</v>
          </cell>
          <cell r="H414" t="str">
            <v>03/2023</v>
          </cell>
          <cell r="J414">
            <v>365.99040000000002</v>
          </cell>
          <cell r="L414">
            <v>0</v>
          </cell>
          <cell r="M414">
            <v>0</v>
          </cell>
          <cell r="O414">
            <v>1.6653766769865801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HUGO ULISSES PINHO DE HOLANDA</v>
          </cell>
          <cell r="F415" t="str">
            <v>2 - Outros Profissionais da Saúde</v>
          </cell>
          <cell r="G415" t="str">
            <v>2236-05</v>
          </cell>
          <cell r="H415" t="str">
            <v>03/2023</v>
          </cell>
          <cell r="J415">
            <v>191.876</v>
          </cell>
          <cell r="L415">
            <v>171.547598152424</v>
          </cell>
          <cell r="M415">
            <v>2.13</v>
          </cell>
          <cell r="O415">
            <v>1.6653766769865801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IARANDI MARIA BARBOSA DE ASSUNCAO</v>
          </cell>
          <cell r="F416" t="str">
            <v>2 - Outros Profissionais da Saúde</v>
          </cell>
          <cell r="G416" t="str">
            <v>5152-05</v>
          </cell>
          <cell r="H416" t="str">
            <v>03/2023</v>
          </cell>
          <cell r="J416">
            <v>152.64240000000001</v>
          </cell>
          <cell r="L416">
            <v>171.547598152424</v>
          </cell>
          <cell r="M416">
            <v>26.04</v>
          </cell>
          <cell r="O416">
            <v>1.6653766769865801</v>
          </cell>
          <cell r="R416">
            <v>384.79512096774101</v>
          </cell>
          <cell r="S416">
            <v>78.12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IBYSON ANTONIO DOS SANTOS</v>
          </cell>
          <cell r="F417" t="str">
            <v>3 - Administrativo</v>
          </cell>
          <cell r="G417" t="str">
            <v>4141-05</v>
          </cell>
          <cell r="H417" t="str">
            <v>03/2023</v>
          </cell>
          <cell r="J417">
            <v>193.93119999999999</v>
          </cell>
          <cell r="L417">
            <v>171.547598152424</v>
          </cell>
          <cell r="M417">
            <v>48.48</v>
          </cell>
          <cell r="O417">
            <v>1.6653766769865801</v>
          </cell>
          <cell r="R417">
            <v>384.79512096774101</v>
          </cell>
          <cell r="S417">
            <v>145.44999999999999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IGOR LEONARDO DE MORAES TINOCO</v>
          </cell>
          <cell r="F418" t="str">
            <v>3 - Administrativo</v>
          </cell>
          <cell r="G418" t="str">
            <v>2526-05</v>
          </cell>
          <cell r="H418" t="str">
            <v>03/2023</v>
          </cell>
          <cell r="J418">
            <v>182.9648</v>
          </cell>
          <cell r="L418">
            <v>171.547598152424</v>
          </cell>
          <cell r="M418">
            <v>44.26</v>
          </cell>
          <cell r="O418">
            <v>1.6653766769865801</v>
          </cell>
          <cell r="R418">
            <v>384.79512096774101</v>
          </cell>
          <cell r="S418">
            <v>132.77000000000001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ILKA REGINA CABRAL</v>
          </cell>
          <cell r="F419" t="str">
            <v>2 - Outros Profissionais da Saúde</v>
          </cell>
          <cell r="G419" t="str">
            <v>3222-05</v>
          </cell>
          <cell r="H419" t="str">
            <v>03/2023</v>
          </cell>
          <cell r="J419">
            <v>155.36959999999999</v>
          </cell>
          <cell r="L419">
            <v>0</v>
          </cell>
          <cell r="M419">
            <v>0</v>
          </cell>
          <cell r="O419">
            <v>1.6653766769865801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ILMA VELOSO DA SILVA</v>
          </cell>
          <cell r="F420" t="str">
            <v>2 - Outros Profissionais da Saúde</v>
          </cell>
          <cell r="G420" t="str">
            <v>3242-05</v>
          </cell>
          <cell r="H420" t="str">
            <v>03/2023</v>
          </cell>
          <cell r="J420">
            <v>326.78320000000002</v>
          </cell>
          <cell r="L420">
            <v>0</v>
          </cell>
          <cell r="M420">
            <v>0</v>
          </cell>
          <cell r="O420">
            <v>1.6653766769865801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INGRID CAROLAINE FELICIANO VIEIRA</v>
          </cell>
          <cell r="F421" t="str">
            <v>2 - Outros Profissionais da Saúde</v>
          </cell>
          <cell r="G421" t="str">
            <v>3226-05</v>
          </cell>
          <cell r="H421" t="str">
            <v>03/2023</v>
          </cell>
          <cell r="J421">
            <v>136.90479999999999</v>
          </cell>
          <cell r="L421">
            <v>0</v>
          </cell>
          <cell r="M421">
            <v>0</v>
          </cell>
          <cell r="O421">
            <v>1.6653766769865801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INGRID PEDROSA DO NASCIMENTO COELHO</v>
          </cell>
          <cell r="F422" t="str">
            <v>2 - Outros Profissionais da Saúde</v>
          </cell>
          <cell r="G422" t="str">
            <v>2235-05</v>
          </cell>
          <cell r="H422" t="str">
            <v>03/2023</v>
          </cell>
          <cell r="J422">
            <v>476.23520000000002</v>
          </cell>
          <cell r="L422">
            <v>0</v>
          </cell>
          <cell r="M422">
            <v>0</v>
          </cell>
          <cell r="O422">
            <v>1.6653766769865801</v>
          </cell>
          <cell r="R422">
            <v>0</v>
          </cell>
          <cell r="S422">
            <v>0</v>
          </cell>
          <cell r="U422">
            <v>132.16999999999999</v>
          </cell>
          <cell r="X422" t="str">
            <v>AUXÍLIO CRECHE</v>
          </cell>
        </row>
        <row r="423">
          <cell r="C423" t="str">
            <v>HOSPITAL DOM HÉLDER CÂMARA - CG. Nº 018/2022</v>
          </cell>
          <cell r="E423" t="str">
            <v>IONEIDE CANDIDO DE ALENCAR</v>
          </cell>
          <cell r="F423" t="str">
            <v>2 - Outros Profissionais da Saúde</v>
          </cell>
          <cell r="G423" t="str">
            <v>2235-05</v>
          </cell>
          <cell r="H423" t="str">
            <v>03/2023</v>
          </cell>
          <cell r="J423">
            <v>352.44639999999998</v>
          </cell>
          <cell r="L423">
            <v>171.547598152424</v>
          </cell>
          <cell r="M423">
            <v>3.53</v>
          </cell>
          <cell r="O423">
            <v>1.6653766769865801</v>
          </cell>
          <cell r="R423">
            <v>384.79512096774101</v>
          </cell>
          <cell r="S423">
            <v>141.22999999999999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IRANI BARBOSA DE LIMA</v>
          </cell>
          <cell r="F424" t="str">
            <v>2 - Outros Profissionais da Saúde</v>
          </cell>
          <cell r="G424" t="str">
            <v>3242-05</v>
          </cell>
          <cell r="H424" t="str">
            <v>03/2023</v>
          </cell>
          <cell r="J424">
            <v>248.01679999999999</v>
          </cell>
          <cell r="L424">
            <v>171.547598152424</v>
          </cell>
          <cell r="M424">
            <v>30.39</v>
          </cell>
          <cell r="O424">
            <v>1.6653766769865801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IRENE DE OLIVEIRA</v>
          </cell>
          <cell r="F425" t="str">
            <v>2 - Outros Profissionais da Saúde</v>
          </cell>
          <cell r="G425" t="str">
            <v>3222-05</v>
          </cell>
          <cell r="H425" t="str">
            <v>03/2023</v>
          </cell>
          <cell r="J425">
            <v>140.61600000000001</v>
          </cell>
          <cell r="L425">
            <v>171.547598152424</v>
          </cell>
          <cell r="M425">
            <v>26.04</v>
          </cell>
          <cell r="O425">
            <v>1.6653766769865801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ISAAC LUIZ DA SILVA SANTOS</v>
          </cell>
          <cell r="F426" t="str">
            <v>2 - Outros Profissionais da Saúde</v>
          </cell>
          <cell r="G426" t="str">
            <v>5151-10</v>
          </cell>
          <cell r="H426" t="str">
            <v>03/2023</v>
          </cell>
          <cell r="J426">
            <v>124.4144</v>
          </cell>
          <cell r="L426">
            <v>171.547598152424</v>
          </cell>
          <cell r="M426">
            <v>26.04</v>
          </cell>
          <cell r="O426">
            <v>1.6653766769865801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ISABELA BRAGA DA SILVA</v>
          </cell>
          <cell r="F427" t="str">
            <v>3 - Administrativo</v>
          </cell>
          <cell r="G427" t="str">
            <v>4110-10</v>
          </cell>
          <cell r="H427" t="str">
            <v>03/2023</v>
          </cell>
          <cell r="J427">
            <v>10.416</v>
          </cell>
          <cell r="L427">
            <v>0</v>
          </cell>
          <cell r="M427">
            <v>0</v>
          </cell>
          <cell r="O427">
            <v>1.6653766769865801</v>
          </cell>
          <cell r="R427">
            <v>384.79512096774101</v>
          </cell>
          <cell r="S427">
            <v>112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ISABELA RAYANE DOS SANTOS DA SILVA</v>
          </cell>
          <cell r="F428" t="str">
            <v>2 - Outros Profissionais da Saúde</v>
          </cell>
          <cell r="G428" t="str">
            <v>3222-05</v>
          </cell>
          <cell r="H428" t="str">
            <v>03/2023</v>
          </cell>
          <cell r="J428">
            <v>124.992</v>
          </cell>
          <cell r="L428">
            <v>0</v>
          </cell>
          <cell r="M428">
            <v>0</v>
          </cell>
          <cell r="O428">
            <v>1.6653766769865801</v>
          </cell>
          <cell r="R428">
            <v>384.79512096774101</v>
          </cell>
          <cell r="S428">
            <v>78.12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ISRAEL FRANCISCO LUNA DOS SANTOS</v>
          </cell>
          <cell r="F429" t="str">
            <v>3 - Administrativo</v>
          </cell>
          <cell r="G429" t="str">
            <v>5174-10</v>
          </cell>
          <cell r="H429" t="str">
            <v>03/2023</v>
          </cell>
          <cell r="J429">
            <v>124.2216</v>
          </cell>
          <cell r="L429">
            <v>171.547598152424</v>
          </cell>
          <cell r="M429">
            <v>26.04</v>
          </cell>
          <cell r="O429">
            <v>1.6653766769865801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ISWONARIA BEATRIZ RIBEIRO DA SILVA</v>
          </cell>
          <cell r="F430" t="str">
            <v>2 - Outros Profissionais da Saúde</v>
          </cell>
          <cell r="G430" t="str">
            <v>3222-05</v>
          </cell>
          <cell r="H430" t="str">
            <v>03/2023</v>
          </cell>
          <cell r="J430">
            <v>143.32079999999999</v>
          </cell>
          <cell r="L430">
            <v>0</v>
          </cell>
          <cell r="M430">
            <v>0</v>
          </cell>
          <cell r="O430">
            <v>1.6653766769865801</v>
          </cell>
          <cell r="R430">
            <v>384.79512096774101</v>
          </cell>
          <cell r="S430">
            <v>75.510000000000005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IVAN CRISTIANO DE OLIVEIRA</v>
          </cell>
          <cell r="F431" t="str">
            <v>2 - Outros Profissionais da Saúde</v>
          </cell>
          <cell r="G431" t="str">
            <v>2235-05</v>
          </cell>
          <cell r="H431" t="str">
            <v>03/2023</v>
          </cell>
          <cell r="J431">
            <v>502.83600000000001</v>
          </cell>
          <cell r="L431">
            <v>0</v>
          </cell>
          <cell r="M431">
            <v>0</v>
          </cell>
          <cell r="O431">
            <v>1.6653766769865801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IVANDECI VIRGINIA SOARES DE OLIVEIRA</v>
          </cell>
          <cell r="F432" t="str">
            <v>2 - Outros Profissionais da Saúde</v>
          </cell>
          <cell r="G432" t="str">
            <v>2235-05</v>
          </cell>
          <cell r="H432" t="str">
            <v>03/2023</v>
          </cell>
          <cell r="J432">
            <v>332.4264</v>
          </cell>
          <cell r="L432">
            <v>0</v>
          </cell>
          <cell r="M432">
            <v>0</v>
          </cell>
          <cell r="O432">
            <v>1.6653766769865801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IVANEIDE FRANCISCO DE LIMA VASCONCELOS</v>
          </cell>
          <cell r="F433" t="str">
            <v>2 - Outros Profissionais da Saúde</v>
          </cell>
          <cell r="G433" t="str">
            <v>3222-05</v>
          </cell>
          <cell r="H433" t="str">
            <v>03/2023</v>
          </cell>
          <cell r="J433">
            <v>150.2552</v>
          </cell>
          <cell r="L433">
            <v>171.547598152424</v>
          </cell>
          <cell r="M433">
            <v>26.04</v>
          </cell>
          <cell r="O433">
            <v>1.6653766769865801</v>
          </cell>
          <cell r="R433">
            <v>384.79512096774101</v>
          </cell>
          <cell r="S433">
            <v>78.12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IVANETE MENDES DA SILVA</v>
          </cell>
          <cell r="F434" t="str">
            <v>2 - Outros Profissionais da Saúde</v>
          </cell>
          <cell r="G434" t="str">
            <v>3222-05</v>
          </cell>
          <cell r="H434" t="str">
            <v>03/2023</v>
          </cell>
          <cell r="J434">
            <v>150.33760000000001</v>
          </cell>
          <cell r="L434">
            <v>0</v>
          </cell>
          <cell r="M434">
            <v>0</v>
          </cell>
          <cell r="O434">
            <v>1.6653766769865801</v>
          </cell>
          <cell r="R434">
            <v>384.79512096774101</v>
          </cell>
          <cell r="S434">
            <v>67.7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IVANIA MARIA SANTOS DA SILVA</v>
          </cell>
          <cell r="F435" t="str">
            <v>3 - Administrativo</v>
          </cell>
          <cell r="G435" t="str">
            <v>5163-45</v>
          </cell>
          <cell r="H435" t="str">
            <v>03/2023</v>
          </cell>
          <cell r="J435">
            <v>139.6104</v>
          </cell>
          <cell r="L435">
            <v>0</v>
          </cell>
          <cell r="M435">
            <v>0</v>
          </cell>
          <cell r="O435">
            <v>1.6653766769865801</v>
          </cell>
          <cell r="R435">
            <v>384.79512096774101</v>
          </cell>
          <cell r="S435">
            <v>72.91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IVANISE MARIA MOREIRA</v>
          </cell>
          <cell r="F436" t="str">
            <v>2 - Outros Profissionais da Saúde</v>
          </cell>
          <cell r="G436" t="str">
            <v>3222-05</v>
          </cell>
          <cell r="H436" t="str">
            <v>03/2023</v>
          </cell>
          <cell r="J436">
            <v>151.03200000000001</v>
          </cell>
          <cell r="L436">
            <v>171.547598152424</v>
          </cell>
          <cell r="M436">
            <v>26.04</v>
          </cell>
          <cell r="O436">
            <v>1.6653766769865801</v>
          </cell>
          <cell r="R436">
            <v>384.79512096774101</v>
          </cell>
          <cell r="S436">
            <v>78.12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IVONE DA CUNHA SILVA</v>
          </cell>
          <cell r="F437" t="str">
            <v>2 - Outros Profissionais da Saúde</v>
          </cell>
          <cell r="G437" t="str">
            <v>3222-05</v>
          </cell>
          <cell r="H437" t="str">
            <v>03/2023</v>
          </cell>
          <cell r="J437">
            <v>0</v>
          </cell>
          <cell r="L437">
            <v>0</v>
          </cell>
          <cell r="M437">
            <v>0</v>
          </cell>
          <cell r="O437">
            <v>1.6653766769865801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IVSON DUARTE SILVA</v>
          </cell>
          <cell r="F438" t="str">
            <v>3 - Administrativo</v>
          </cell>
          <cell r="G438" t="str">
            <v>4110-10</v>
          </cell>
          <cell r="H438" t="str">
            <v>03/2023</v>
          </cell>
          <cell r="J438">
            <v>124.992</v>
          </cell>
          <cell r="L438">
            <v>171.547598152424</v>
          </cell>
          <cell r="M438">
            <v>26.04</v>
          </cell>
          <cell r="O438">
            <v>1.6653766769865801</v>
          </cell>
          <cell r="R438">
            <v>384.79512096774101</v>
          </cell>
          <cell r="S438">
            <v>78.12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JAANINE RAFAELA DE SIQUEIRA SILVA</v>
          </cell>
          <cell r="F439" t="str">
            <v>2 - Outros Profissionais da Saúde</v>
          </cell>
          <cell r="G439" t="str">
            <v>2235-05</v>
          </cell>
          <cell r="H439" t="str">
            <v>03/2023</v>
          </cell>
          <cell r="J439">
            <v>279.6936</v>
          </cell>
          <cell r="L439">
            <v>171.547598152424</v>
          </cell>
          <cell r="M439">
            <v>3.28</v>
          </cell>
          <cell r="O439">
            <v>1.6653766769865801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JACIANE BIONES DE OLIVEIRA</v>
          </cell>
          <cell r="F440" t="str">
            <v>3 - Administrativo</v>
          </cell>
          <cell r="G440" t="str">
            <v>4110-10</v>
          </cell>
          <cell r="H440" t="str">
            <v>03/2023</v>
          </cell>
          <cell r="J440">
            <v>116.3336</v>
          </cell>
          <cell r="L440">
            <v>0</v>
          </cell>
          <cell r="M440">
            <v>0</v>
          </cell>
          <cell r="O440">
            <v>1.6653766769865801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JACICLEIDE BEZERRA DE OLIVEIRA SILVA</v>
          </cell>
          <cell r="F441" t="str">
            <v>3 - Administrativo</v>
          </cell>
          <cell r="G441" t="str">
            <v>4110-10</v>
          </cell>
          <cell r="H441" t="str">
            <v>03/2023</v>
          </cell>
          <cell r="J441">
            <v>68.953599999999994</v>
          </cell>
          <cell r="L441">
            <v>0</v>
          </cell>
          <cell r="M441">
            <v>0</v>
          </cell>
          <cell r="O441">
            <v>1.6653766769865801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JACKSON JOSE DA SILVA</v>
          </cell>
          <cell r="F442" t="str">
            <v>3 - Administrativo</v>
          </cell>
          <cell r="G442" t="str">
            <v>5174-10</v>
          </cell>
          <cell r="H442" t="str">
            <v>03/2023</v>
          </cell>
          <cell r="J442">
            <v>109.36799999999999</v>
          </cell>
          <cell r="L442">
            <v>171.547598152424</v>
          </cell>
          <cell r="M442">
            <v>26.04</v>
          </cell>
          <cell r="O442">
            <v>1.6653766769865801</v>
          </cell>
          <cell r="R442">
            <v>384.79512096774101</v>
          </cell>
          <cell r="S442">
            <v>78.12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JACQUELINE DA SILVA LIRA</v>
          </cell>
          <cell r="F443" t="str">
            <v>2 - Outros Profissionais da Saúde</v>
          </cell>
          <cell r="G443" t="str">
            <v>2236-05</v>
          </cell>
          <cell r="H443" t="str">
            <v>03/2023</v>
          </cell>
          <cell r="J443">
            <v>227.08240000000001</v>
          </cell>
          <cell r="L443">
            <v>0</v>
          </cell>
          <cell r="M443">
            <v>0</v>
          </cell>
          <cell r="O443">
            <v>1.6653766769865801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JACQUELINE DE OLIVEIRA TAVARES</v>
          </cell>
          <cell r="F444" t="str">
            <v>2 - Outros Profissionais da Saúde</v>
          </cell>
          <cell r="G444" t="str">
            <v>2235-05</v>
          </cell>
          <cell r="H444" t="str">
            <v>03/2023</v>
          </cell>
          <cell r="J444">
            <v>262.78640000000001</v>
          </cell>
          <cell r="L444">
            <v>0</v>
          </cell>
          <cell r="M444">
            <v>0</v>
          </cell>
          <cell r="O444">
            <v>1.6653766769865801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JACYANE DA SILVA MENDES</v>
          </cell>
          <cell r="F445" t="str">
            <v>2 - Outros Profissionais da Saúde</v>
          </cell>
          <cell r="G445" t="str">
            <v>2235-05</v>
          </cell>
          <cell r="H445" t="str">
            <v>03/2023</v>
          </cell>
          <cell r="J445">
            <v>545.97520000000009</v>
          </cell>
          <cell r="L445">
            <v>0</v>
          </cell>
          <cell r="M445">
            <v>0</v>
          </cell>
          <cell r="O445">
            <v>1.6653766769865801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JAIDETT ESTEFFANY DO NASCIMENTO SILVA</v>
          </cell>
          <cell r="F446" t="str">
            <v>3 - Administrativo</v>
          </cell>
          <cell r="G446" t="str">
            <v>4110-10</v>
          </cell>
          <cell r="H446" t="str">
            <v>03/2023</v>
          </cell>
          <cell r="J446">
            <v>120.85760000000001</v>
          </cell>
          <cell r="L446">
            <v>0</v>
          </cell>
          <cell r="M446">
            <v>0</v>
          </cell>
          <cell r="O446">
            <v>1.6653766769865801</v>
          </cell>
          <cell r="R446">
            <v>384.79512096774101</v>
          </cell>
          <cell r="S446">
            <v>78.12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JAILSON SILVESTRE DA SILVA</v>
          </cell>
          <cell r="F447" t="str">
            <v>2 - Outros Profissionais da Saúde</v>
          </cell>
          <cell r="G447" t="str">
            <v>3222-05</v>
          </cell>
          <cell r="H447" t="str">
            <v>03/2023</v>
          </cell>
          <cell r="J447">
            <v>283.24880000000002</v>
          </cell>
          <cell r="L447">
            <v>0</v>
          </cell>
          <cell r="M447">
            <v>0</v>
          </cell>
          <cell r="O447">
            <v>1.6653766769865801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JAIRO ALVES DA SILVA JUNIOR</v>
          </cell>
          <cell r="F448" t="str">
            <v>3 - Administrativo</v>
          </cell>
          <cell r="G448" t="str">
            <v>7823-20</v>
          </cell>
          <cell r="H448" t="str">
            <v>03/2023</v>
          </cell>
          <cell r="J448">
            <v>153.9864</v>
          </cell>
          <cell r="L448">
            <v>171.547598152424</v>
          </cell>
          <cell r="M448">
            <v>31.7</v>
          </cell>
          <cell r="O448">
            <v>1.6653766769865801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JAMERSON DOS SANTOS SILVA</v>
          </cell>
          <cell r="F449" t="str">
            <v>3 - Administrativo</v>
          </cell>
          <cell r="G449" t="str">
            <v>5142-25</v>
          </cell>
          <cell r="H449" t="str">
            <v>03/2023</v>
          </cell>
          <cell r="J449">
            <v>127.5368</v>
          </cell>
          <cell r="L449">
            <v>171.547598152424</v>
          </cell>
          <cell r="M449">
            <v>26.04</v>
          </cell>
          <cell r="O449">
            <v>1.6653766769865801</v>
          </cell>
          <cell r="R449">
            <v>384.79512096774101</v>
          </cell>
          <cell r="S449">
            <v>78.12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JAMILLY MARIA MACEDO DE MELO</v>
          </cell>
          <cell r="F450" t="str">
            <v>2 - Outros Profissionais da Saúde</v>
          </cell>
          <cell r="G450" t="str">
            <v>3222-05</v>
          </cell>
          <cell r="H450" t="str">
            <v>03/2023</v>
          </cell>
          <cell r="J450">
            <v>152.60560000000001</v>
          </cell>
          <cell r="L450">
            <v>0</v>
          </cell>
          <cell r="M450">
            <v>0</v>
          </cell>
          <cell r="O450">
            <v>1.6653766769865801</v>
          </cell>
          <cell r="R450">
            <v>384.79512096774101</v>
          </cell>
          <cell r="S450">
            <v>61.98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JANAINA CRISTINA DA SILVA</v>
          </cell>
          <cell r="F451" t="str">
            <v>2 - Outros Profissionais da Saúde</v>
          </cell>
          <cell r="G451" t="str">
            <v>3222-05</v>
          </cell>
          <cell r="H451" t="str">
            <v>03/2023</v>
          </cell>
          <cell r="J451">
            <v>134.84880000000001</v>
          </cell>
          <cell r="L451">
            <v>171.547598152424</v>
          </cell>
          <cell r="M451">
            <v>26.04</v>
          </cell>
          <cell r="O451">
            <v>1.6653766769865801</v>
          </cell>
          <cell r="R451">
            <v>384.79512096774101</v>
          </cell>
          <cell r="S451">
            <v>78.12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JANAINA DE OLIVEIRA RABELO</v>
          </cell>
          <cell r="F452" t="str">
            <v>2 - Outros Profissionais da Saúde</v>
          </cell>
          <cell r="G452" t="str">
            <v>3222-05</v>
          </cell>
          <cell r="H452" t="str">
            <v>03/2023</v>
          </cell>
          <cell r="J452">
            <v>157.4896</v>
          </cell>
          <cell r="L452">
            <v>0</v>
          </cell>
          <cell r="M452">
            <v>0</v>
          </cell>
          <cell r="O452">
            <v>1.6653766769865801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JANAINA PAULA GOMES MAGALHAES</v>
          </cell>
          <cell r="F453" t="str">
            <v>2 - Outros Profissionais da Saúde</v>
          </cell>
          <cell r="G453" t="str">
            <v>2238-10</v>
          </cell>
          <cell r="H453" t="str">
            <v>03/2023</v>
          </cell>
          <cell r="J453">
            <v>247.87119999999999</v>
          </cell>
          <cell r="L453">
            <v>0</v>
          </cell>
          <cell r="M453">
            <v>0</v>
          </cell>
          <cell r="O453">
            <v>1.6653766769865801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JANDIRA DA ROCHA GUEDES MARCOLINO</v>
          </cell>
          <cell r="F454" t="str">
            <v>2 - Outros Profissionais da Saúde</v>
          </cell>
          <cell r="G454" t="str">
            <v>2235-05</v>
          </cell>
          <cell r="H454" t="str">
            <v>03/2023</v>
          </cell>
          <cell r="J454">
            <v>435.40800000000002</v>
          </cell>
          <cell r="L454">
            <v>0</v>
          </cell>
          <cell r="M454">
            <v>0</v>
          </cell>
          <cell r="O454">
            <v>1.6653766769865801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JANEISE PATRICIA FERREIRA DA SILVA</v>
          </cell>
          <cell r="F455" t="str">
            <v>2 - Outros Profissionais da Saúde</v>
          </cell>
          <cell r="G455" t="str">
            <v>3222-05</v>
          </cell>
          <cell r="H455" t="str">
            <v>03/2023</v>
          </cell>
          <cell r="J455">
            <v>267.09199999999998</v>
          </cell>
          <cell r="L455">
            <v>0</v>
          </cell>
          <cell r="M455">
            <v>0</v>
          </cell>
          <cell r="O455">
            <v>1.6653766769865801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JAQUELINE DA SILVA</v>
          </cell>
          <cell r="F456" t="str">
            <v>3 - Administrativo</v>
          </cell>
          <cell r="G456" t="str">
            <v>5163-45</v>
          </cell>
          <cell r="H456" t="str">
            <v>03/2023</v>
          </cell>
          <cell r="J456">
            <v>130.19999999999999</v>
          </cell>
          <cell r="L456">
            <v>0</v>
          </cell>
          <cell r="M456">
            <v>0</v>
          </cell>
          <cell r="O456">
            <v>1.6653766769865801</v>
          </cell>
          <cell r="R456">
            <v>384.79512096774101</v>
          </cell>
          <cell r="S456">
            <v>66.400000000000006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JAQUELINE DO NASCIMENTO MAGNO</v>
          </cell>
          <cell r="F457" t="str">
            <v>2 - Outros Profissionais da Saúde</v>
          </cell>
          <cell r="G457" t="str">
            <v>3222-05</v>
          </cell>
          <cell r="H457" t="str">
            <v>03/2023</v>
          </cell>
          <cell r="J457">
            <v>124.76479999999999</v>
          </cell>
          <cell r="L457">
            <v>171.547598152424</v>
          </cell>
          <cell r="M457">
            <v>26.04</v>
          </cell>
          <cell r="O457">
            <v>1.6653766769865801</v>
          </cell>
          <cell r="R457">
            <v>384.79512096774101</v>
          </cell>
          <cell r="S457">
            <v>78.12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JAQUELINE EVANGELISTA DOS SANTOS</v>
          </cell>
          <cell r="F458" t="str">
            <v>2 - Outros Profissionais da Saúde</v>
          </cell>
          <cell r="G458" t="str">
            <v>3222-05</v>
          </cell>
          <cell r="H458" t="str">
            <v>03/2023</v>
          </cell>
          <cell r="J458">
            <v>129.77199999999999</v>
          </cell>
          <cell r="L458">
            <v>0</v>
          </cell>
          <cell r="M458">
            <v>0</v>
          </cell>
          <cell r="O458">
            <v>1.6653766769865801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JAQUELINE MARIA DO NASCIMENTO</v>
          </cell>
          <cell r="F459" t="str">
            <v>2 - Outros Profissionais da Saúde</v>
          </cell>
          <cell r="G459" t="str">
            <v>3242-05</v>
          </cell>
          <cell r="H459" t="str">
            <v>03/2023</v>
          </cell>
          <cell r="J459">
            <v>236.96080000000001</v>
          </cell>
          <cell r="L459">
            <v>0</v>
          </cell>
          <cell r="M459">
            <v>0</v>
          </cell>
          <cell r="O459">
            <v>1.6653766769865801</v>
          </cell>
          <cell r="R459">
            <v>384.79512096774101</v>
          </cell>
          <cell r="S459">
            <v>91.18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JARCILENE ALBINO DE OLIVEIRA RODRIGUES</v>
          </cell>
          <cell r="F460" t="str">
            <v>2 - Outros Profissionais da Saúde</v>
          </cell>
          <cell r="G460" t="str">
            <v>2516-05</v>
          </cell>
          <cell r="H460" t="str">
            <v>03/2023</v>
          </cell>
          <cell r="J460">
            <v>267.41520000000003</v>
          </cell>
          <cell r="L460">
            <v>0</v>
          </cell>
          <cell r="M460">
            <v>0</v>
          </cell>
          <cell r="O460">
            <v>1.6653766769865801</v>
          </cell>
          <cell r="R460">
            <v>384.79512096774101</v>
          </cell>
          <cell r="S460">
            <v>90.2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JARDICILENE MARIA DE LIMA SILVA</v>
          </cell>
          <cell r="F461" t="str">
            <v>2 - Outros Profissionais da Saúde</v>
          </cell>
          <cell r="G461" t="str">
            <v>3222-05</v>
          </cell>
          <cell r="H461" t="str">
            <v>03/2023</v>
          </cell>
          <cell r="J461">
            <v>124.992</v>
          </cell>
          <cell r="L461">
            <v>171.547598152424</v>
          </cell>
          <cell r="M461">
            <v>26.04</v>
          </cell>
          <cell r="O461">
            <v>1.6653766769865801</v>
          </cell>
          <cell r="R461">
            <v>384.79512096774101</v>
          </cell>
          <cell r="S461">
            <v>71.87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 xml:space="preserve">JAYNE DANIELE DE OLIVEIRA </v>
          </cell>
          <cell r="F462" t="str">
            <v>2 - Outros Profissionais da Saúde</v>
          </cell>
          <cell r="G462" t="str">
            <v>3222-05</v>
          </cell>
          <cell r="H462" t="str">
            <v>03/2023</v>
          </cell>
          <cell r="J462">
            <v>330.4008</v>
          </cell>
          <cell r="L462">
            <v>0</v>
          </cell>
          <cell r="M462">
            <v>0</v>
          </cell>
          <cell r="O462">
            <v>1.6653766769865801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JEISIANY ELLEN SOARES LEITE ANDRADE</v>
          </cell>
          <cell r="F463" t="str">
            <v>2 - Outros Profissionais da Saúde</v>
          </cell>
          <cell r="G463" t="str">
            <v>5211-30</v>
          </cell>
          <cell r="H463" t="str">
            <v>03/2023</v>
          </cell>
          <cell r="J463">
            <v>103.2368</v>
          </cell>
          <cell r="L463">
            <v>171.547598152424</v>
          </cell>
          <cell r="M463">
            <v>26.04</v>
          </cell>
          <cell r="O463">
            <v>1.6653766769865801</v>
          </cell>
          <cell r="R463">
            <v>384.79512096774101</v>
          </cell>
          <cell r="S463">
            <v>70.3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JEIVERSON DA SILVA VIRAES</v>
          </cell>
          <cell r="F464" t="str">
            <v>3 - Administrativo</v>
          </cell>
          <cell r="G464" t="str">
            <v>5174-10</v>
          </cell>
          <cell r="H464" t="str">
            <v>03/2023</v>
          </cell>
          <cell r="J464">
            <v>147.23759999999999</v>
          </cell>
          <cell r="L464">
            <v>171.547598152424</v>
          </cell>
          <cell r="M464">
            <v>26.04</v>
          </cell>
          <cell r="O464">
            <v>1.6653766769865801</v>
          </cell>
          <cell r="R464">
            <v>384.79512096774101</v>
          </cell>
          <cell r="S464">
            <v>72.91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JESSE LIMA DOS PRAZERES JUNIOR</v>
          </cell>
          <cell r="F465" t="str">
            <v>2 - Outros Profissionais da Saúde</v>
          </cell>
          <cell r="G465" t="str">
            <v>5151-10</v>
          </cell>
          <cell r="H465" t="str">
            <v>03/2023</v>
          </cell>
          <cell r="J465">
            <v>136.3552</v>
          </cell>
          <cell r="L465">
            <v>171.547598152424</v>
          </cell>
          <cell r="M465">
            <v>26.04</v>
          </cell>
          <cell r="O465">
            <v>1.6653766769865801</v>
          </cell>
          <cell r="R465">
            <v>384.79512096774101</v>
          </cell>
          <cell r="S465">
            <v>78.12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JESSE SANTIAGO FERREIRA JUNIOR</v>
          </cell>
          <cell r="F466" t="str">
            <v>2 - Outros Profissionais da Saúde</v>
          </cell>
          <cell r="G466" t="str">
            <v>3222-05</v>
          </cell>
          <cell r="H466" t="str">
            <v>03/2023</v>
          </cell>
          <cell r="J466">
            <v>157.24639999999999</v>
          </cell>
          <cell r="L466">
            <v>171.547598152424</v>
          </cell>
          <cell r="M466">
            <v>26.04</v>
          </cell>
          <cell r="O466">
            <v>1.6653766769865801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JESSICA AMORIM MAGALHAES</v>
          </cell>
          <cell r="F467" t="str">
            <v>2 - Outros Profissionais da Saúde</v>
          </cell>
          <cell r="G467" t="str">
            <v>2236-05</v>
          </cell>
          <cell r="H467" t="str">
            <v>03/2023</v>
          </cell>
          <cell r="J467">
            <v>270.91199999999998</v>
          </cell>
          <cell r="L467">
            <v>0</v>
          </cell>
          <cell r="M467">
            <v>0</v>
          </cell>
          <cell r="O467">
            <v>1.6653766769865801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JESSICA NATALIANE DA SILVA</v>
          </cell>
          <cell r="F468" t="str">
            <v>2 - Outros Profissionais da Saúde</v>
          </cell>
          <cell r="G468" t="str">
            <v>3222-05</v>
          </cell>
          <cell r="H468" t="str">
            <v>03/2023</v>
          </cell>
          <cell r="J468">
            <v>135.40799999999999</v>
          </cell>
          <cell r="L468">
            <v>0</v>
          </cell>
          <cell r="M468">
            <v>0</v>
          </cell>
          <cell r="O468">
            <v>1.6653766769865801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JESSICA XAVIER BATISTA LIMA DA SILVA</v>
          </cell>
          <cell r="F469" t="str">
            <v>1 - Médico</v>
          </cell>
          <cell r="G469" t="str">
            <v>2251-25</v>
          </cell>
          <cell r="H469" t="str">
            <v>03/2023</v>
          </cell>
          <cell r="J469">
            <v>309.70319999999998</v>
          </cell>
          <cell r="L469">
            <v>0</v>
          </cell>
          <cell r="M469">
            <v>0</v>
          </cell>
          <cell r="O469">
            <v>1.6653766769865801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JOANA D ARC DA ROCHA DUARTE</v>
          </cell>
          <cell r="F470" t="str">
            <v>2 - Outros Profissionais da Saúde</v>
          </cell>
          <cell r="G470" t="str">
            <v>2235-05</v>
          </cell>
          <cell r="H470" t="str">
            <v>03/2023</v>
          </cell>
          <cell r="J470">
            <v>343.06079999999997</v>
          </cell>
          <cell r="L470">
            <v>0</v>
          </cell>
          <cell r="M470">
            <v>0</v>
          </cell>
          <cell r="O470">
            <v>1.6653766769865801</v>
          </cell>
          <cell r="R470">
            <v>384.79512096774101</v>
          </cell>
          <cell r="S470">
            <v>141.22999999999999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JOAO FERREIRA DE SOUZA</v>
          </cell>
          <cell r="F471" t="str">
            <v>3 - Administrativo</v>
          </cell>
          <cell r="G471" t="str">
            <v>5174-10</v>
          </cell>
          <cell r="H471" t="str">
            <v>03/2023</v>
          </cell>
          <cell r="J471">
            <v>0</v>
          </cell>
          <cell r="L471">
            <v>0</v>
          </cell>
          <cell r="M471">
            <v>0</v>
          </cell>
          <cell r="O471">
            <v>1.6653766769865801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JOCILENE OLIVEIRA MESQUITA DE LIMA</v>
          </cell>
          <cell r="F472" t="str">
            <v>3 - Administrativo</v>
          </cell>
          <cell r="G472" t="str">
            <v>4110-10</v>
          </cell>
          <cell r="H472" t="str">
            <v>03/2023</v>
          </cell>
          <cell r="J472">
            <v>109.36799999999999</v>
          </cell>
          <cell r="L472">
            <v>171.547598152424</v>
          </cell>
          <cell r="M472">
            <v>26.04</v>
          </cell>
          <cell r="O472">
            <v>1.6653766769865801</v>
          </cell>
          <cell r="R472">
            <v>384.79512096774101</v>
          </cell>
          <cell r="S472">
            <v>78.12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JOELMA CLEMENTE BATISTA</v>
          </cell>
          <cell r="F473" t="str">
            <v>2 - Outros Profissionais da Saúde</v>
          </cell>
          <cell r="G473" t="str">
            <v>3222-05</v>
          </cell>
          <cell r="H473" t="str">
            <v>03/2023</v>
          </cell>
          <cell r="J473">
            <v>149.1952</v>
          </cell>
          <cell r="L473">
            <v>0</v>
          </cell>
          <cell r="M473">
            <v>0</v>
          </cell>
          <cell r="O473">
            <v>1.6653766769865801</v>
          </cell>
          <cell r="R473">
            <v>384.79512096774101</v>
          </cell>
          <cell r="S473">
            <v>72.650000000000006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JONAS ALVES DOS SANTOS</v>
          </cell>
          <cell r="F474" t="str">
            <v>2 - Outros Profissionais da Saúde</v>
          </cell>
          <cell r="G474" t="str">
            <v>5211-30</v>
          </cell>
          <cell r="H474" t="str">
            <v>03/2023</v>
          </cell>
          <cell r="J474">
            <v>109.36799999999999</v>
          </cell>
          <cell r="L474">
            <v>171.547598152424</v>
          </cell>
          <cell r="M474">
            <v>26.04</v>
          </cell>
          <cell r="O474">
            <v>1.6653766769865801</v>
          </cell>
          <cell r="R474">
            <v>384.79512096774101</v>
          </cell>
          <cell r="S474">
            <v>78.12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JONATA RODRIGO BEZERRA</v>
          </cell>
          <cell r="F475" t="str">
            <v>2 - Outros Profissionais da Saúde</v>
          </cell>
          <cell r="G475" t="str">
            <v>5211-30</v>
          </cell>
          <cell r="H475" t="str">
            <v>03/2023</v>
          </cell>
          <cell r="J475">
            <v>30.070399999999999</v>
          </cell>
          <cell r="L475">
            <v>0</v>
          </cell>
          <cell r="M475">
            <v>0</v>
          </cell>
          <cell r="O475">
            <v>1.6653766769865801</v>
          </cell>
          <cell r="R475">
            <v>384.79512096774101</v>
          </cell>
          <cell r="S475">
            <v>386.6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JORGE JOSE COELHO DE BARROS</v>
          </cell>
          <cell r="F476" t="str">
            <v>3 - Administrativo</v>
          </cell>
          <cell r="G476" t="str">
            <v>5174-10</v>
          </cell>
          <cell r="H476" t="str">
            <v>03/2023</v>
          </cell>
          <cell r="J476">
            <v>143.93039999999999</v>
          </cell>
          <cell r="L476">
            <v>171.547598152424</v>
          </cell>
          <cell r="M476">
            <v>26.04</v>
          </cell>
          <cell r="O476">
            <v>1.6653766769865801</v>
          </cell>
          <cell r="R476">
            <v>384.79512096774101</v>
          </cell>
          <cell r="S476">
            <v>78.12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JOSE ALEXANDRE DA SILVA FILHO</v>
          </cell>
          <cell r="F477" t="str">
            <v>3 - Administrativo</v>
          </cell>
          <cell r="G477" t="str">
            <v>4110-10</v>
          </cell>
          <cell r="H477" t="str">
            <v>03/2023</v>
          </cell>
          <cell r="J477">
            <v>118.5112</v>
          </cell>
          <cell r="L477">
            <v>0</v>
          </cell>
          <cell r="M477">
            <v>0</v>
          </cell>
          <cell r="O477">
            <v>1.6653766769865801</v>
          </cell>
          <cell r="R477">
            <v>384.79512096774101</v>
          </cell>
          <cell r="S477">
            <v>72.91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JOSE ALEXANDRE DE SIQUEIRA</v>
          </cell>
          <cell r="F478" t="str">
            <v>3 - Administrativo</v>
          </cell>
          <cell r="G478" t="str">
            <v>4110-10</v>
          </cell>
          <cell r="H478" t="str">
            <v>03/2023</v>
          </cell>
          <cell r="J478">
            <v>270.51760000000002</v>
          </cell>
          <cell r="L478">
            <v>0</v>
          </cell>
          <cell r="M478">
            <v>0</v>
          </cell>
          <cell r="O478">
            <v>1.6653766769865801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JOSE ARNALDO VIEIRA MACHADO</v>
          </cell>
          <cell r="F479" t="str">
            <v>2 - Outros Profissionais da Saúde</v>
          </cell>
          <cell r="G479" t="str">
            <v>3222-05</v>
          </cell>
          <cell r="H479" t="str">
            <v>03/2023</v>
          </cell>
          <cell r="J479">
            <v>145.38239999999999</v>
          </cell>
          <cell r="L479">
            <v>171.547598152424</v>
          </cell>
          <cell r="M479">
            <v>26.04</v>
          </cell>
          <cell r="O479">
            <v>1.6653766769865801</v>
          </cell>
          <cell r="R479">
            <v>384.79512096774101</v>
          </cell>
          <cell r="S479">
            <v>78.12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JOSE BATISTA DE SANTANA NETO</v>
          </cell>
          <cell r="F480" t="str">
            <v>2 - Outros Profissionais da Saúde</v>
          </cell>
          <cell r="G480" t="str">
            <v>5151-10</v>
          </cell>
          <cell r="H480" t="str">
            <v>03/2023</v>
          </cell>
          <cell r="J480">
            <v>145.0472</v>
          </cell>
          <cell r="L480">
            <v>0</v>
          </cell>
          <cell r="M480">
            <v>0</v>
          </cell>
          <cell r="O480">
            <v>1.6653766769865801</v>
          </cell>
          <cell r="R480">
            <v>384.79512096774101</v>
          </cell>
          <cell r="S480">
            <v>74.209999999999994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JOSE CLAUDEMIR FERREIRA</v>
          </cell>
          <cell r="F481" t="str">
            <v>3 - Administrativo</v>
          </cell>
          <cell r="G481" t="str">
            <v>4110-10</v>
          </cell>
          <cell r="H481" t="str">
            <v>03/2023</v>
          </cell>
          <cell r="J481">
            <v>0</v>
          </cell>
          <cell r="L481">
            <v>0</v>
          </cell>
          <cell r="M481">
            <v>0</v>
          </cell>
          <cell r="O481">
            <v>1.6653766769865801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JOSE FRANCISCO DE MOURA</v>
          </cell>
          <cell r="F482" t="str">
            <v>2 - Outros Profissionais da Saúde</v>
          </cell>
          <cell r="G482" t="str">
            <v>2235-05</v>
          </cell>
          <cell r="H482" t="str">
            <v>03/2023</v>
          </cell>
          <cell r="J482">
            <v>341.97840000000002</v>
          </cell>
          <cell r="L482">
            <v>0</v>
          </cell>
          <cell r="M482">
            <v>0</v>
          </cell>
          <cell r="O482">
            <v>1.6653766769865801</v>
          </cell>
          <cell r="R482">
            <v>384.79512096774101</v>
          </cell>
          <cell r="S482">
            <v>141.22999999999999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JOSE GILSON SILVA DO NASCIMENTO</v>
          </cell>
          <cell r="F483" t="str">
            <v>2 - Outros Profissionais da Saúde</v>
          </cell>
          <cell r="G483" t="str">
            <v>3241-15</v>
          </cell>
          <cell r="H483" t="str">
            <v>03/2023</v>
          </cell>
          <cell r="J483">
            <v>254.22640000000001</v>
          </cell>
          <cell r="L483">
            <v>0</v>
          </cell>
          <cell r="M483">
            <v>0</v>
          </cell>
          <cell r="O483">
            <v>1.6653766769865801</v>
          </cell>
          <cell r="R483">
            <v>384.79512096774101</v>
          </cell>
          <cell r="S483">
            <v>56.08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JOSE HENRIQUE DA SILVA</v>
          </cell>
          <cell r="F484" t="str">
            <v>2 - Outros Profissionais da Saúde</v>
          </cell>
          <cell r="G484" t="str">
            <v>3222-05</v>
          </cell>
          <cell r="H484" t="str">
            <v>03/2023</v>
          </cell>
          <cell r="J484">
            <v>145.1944</v>
          </cell>
          <cell r="L484">
            <v>171.547598152424</v>
          </cell>
          <cell r="M484">
            <v>26.04</v>
          </cell>
          <cell r="O484">
            <v>1.6653766769865801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JOSE JULIO DA SILVA SANTOS</v>
          </cell>
          <cell r="F485" t="str">
            <v>3 - Administrativo</v>
          </cell>
          <cell r="G485" t="str">
            <v>4110-10</v>
          </cell>
          <cell r="H485" t="str">
            <v>03/2023</v>
          </cell>
          <cell r="J485">
            <v>116.9832</v>
          </cell>
          <cell r="L485">
            <v>171.547598152424</v>
          </cell>
          <cell r="M485">
            <v>27.85</v>
          </cell>
          <cell r="O485">
            <v>1.6653766769865801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JOSE MARCIO DE MELO</v>
          </cell>
          <cell r="F486" t="str">
            <v>3 - Administrativo</v>
          </cell>
          <cell r="G486" t="str">
            <v>2526-05</v>
          </cell>
          <cell r="H486" t="str">
            <v>03/2023</v>
          </cell>
          <cell r="J486">
            <v>201.64240000000001</v>
          </cell>
          <cell r="L486">
            <v>0</v>
          </cell>
          <cell r="M486">
            <v>0</v>
          </cell>
          <cell r="O486">
            <v>1.6653766769865801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JOSE MAURO SILVA LEITE</v>
          </cell>
          <cell r="F487" t="str">
            <v>2 - Outros Profissionais da Saúde</v>
          </cell>
          <cell r="G487" t="str">
            <v>2236-05</v>
          </cell>
          <cell r="H487" t="str">
            <v>03/2023</v>
          </cell>
          <cell r="J487">
            <v>214.7544</v>
          </cell>
          <cell r="L487">
            <v>0</v>
          </cell>
          <cell r="M487">
            <v>0</v>
          </cell>
          <cell r="O487">
            <v>1.6653766769865801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JOSE NUNES BANDEIRA</v>
          </cell>
          <cell r="F488" t="str">
            <v>3 - Administrativo</v>
          </cell>
          <cell r="G488" t="str">
            <v>5174-10</v>
          </cell>
          <cell r="H488" t="str">
            <v>03/2023</v>
          </cell>
          <cell r="J488">
            <v>106.7568</v>
          </cell>
          <cell r="L488">
            <v>0</v>
          </cell>
          <cell r="M488">
            <v>0</v>
          </cell>
          <cell r="O488">
            <v>1.6653766769865801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JOSE ORLANDO DO NASCIMENTO</v>
          </cell>
          <cell r="F489" t="str">
            <v>2 - Outros Profissionais da Saúde</v>
          </cell>
          <cell r="G489" t="str">
            <v>5211-30</v>
          </cell>
          <cell r="H489" t="str">
            <v>03/2023</v>
          </cell>
          <cell r="J489">
            <v>260.2928</v>
          </cell>
          <cell r="L489">
            <v>0</v>
          </cell>
          <cell r="M489">
            <v>0</v>
          </cell>
          <cell r="O489">
            <v>1.6653766769865801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JOSE PEREIRA DE SOUSA SILVA</v>
          </cell>
          <cell r="F490" t="str">
            <v>3 - Administrativo</v>
          </cell>
          <cell r="G490" t="str">
            <v>9501-10</v>
          </cell>
          <cell r="H490" t="str">
            <v>03/2023</v>
          </cell>
          <cell r="J490">
            <v>502.66</v>
          </cell>
          <cell r="L490">
            <v>171.547598152424</v>
          </cell>
          <cell r="M490">
            <v>52.57</v>
          </cell>
          <cell r="O490">
            <v>1.6653766769865801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JOSE RINALDO DA SILVA</v>
          </cell>
          <cell r="F491" t="str">
            <v>3 - Administrativo</v>
          </cell>
          <cell r="G491" t="str">
            <v>4141-05</v>
          </cell>
          <cell r="H491" t="str">
            <v>03/2023</v>
          </cell>
          <cell r="J491">
            <v>270.55599999999998</v>
          </cell>
          <cell r="L491">
            <v>0</v>
          </cell>
          <cell r="M491">
            <v>0</v>
          </cell>
          <cell r="O491">
            <v>1.6653766769865801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JOSEANA DE SANTANA BARROS</v>
          </cell>
          <cell r="F492" t="str">
            <v>3 - Administrativo</v>
          </cell>
          <cell r="G492" t="str">
            <v>4110-10</v>
          </cell>
          <cell r="H492" t="str">
            <v>03/2023</v>
          </cell>
          <cell r="J492">
            <v>116.9832</v>
          </cell>
          <cell r="L492">
            <v>0</v>
          </cell>
          <cell r="M492">
            <v>0</v>
          </cell>
          <cell r="O492">
            <v>1.6653766769865801</v>
          </cell>
          <cell r="R492">
            <v>384.79512096774101</v>
          </cell>
          <cell r="S492">
            <v>83.56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JOSEFA DA SILVA CRUZ</v>
          </cell>
          <cell r="F493" t="str">
            <v>2 - Outros Profissionais da Saúde</v>
          </cell>
          <cell r="G493" t="str">
            <v>3222-05</v>
          </cell>
          <cell r="H493" t="str">
            <v>03/2023</v>
          </cell>
          <cell r="J493">
            <v>140.768</v>
          </cell>
          <cell r="L493">
            <v>171.547598152424</v>
          </cell>
          <cell r="M493">
            <v>26.04</v>
          </cell>
          <cell r="O493">
            <v>1.6653766769865801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JOSEFA MARTINELLY DOS SANTOS SILVA</v>
          </cell>
          <cell r="F494" t="str">
            <v>2 - Outros Profissionais da Saúde</v>
          </cell>
          <cell r="G494" t="str">
            <v>2235-05</v>
          </cell>
          <cell r="H494" t="str">
            <v>03/2023</v>
          </cell>
          <cell r="J494">
            <v>347.10320000000002</v>
          </cell>
          <cell r="L494">
            <v>0</v>
          </cell>
          <cell r="M494">
            <v>0</v>
          </cell>
          <cell r="O494">
            <v>1.6653766769865801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JOSELI MARIA DA SILVA</v>
          </cell>
          <cell r="F495" t="str">
            <v>2 - Outros Profissionais da Saúde</v>
          </cell>
          <cell r="G495" t="str">
            <v>3222-05</v>
          </cell>
          <cell r="H495" t="str">
            <v>03/2023</v>
          </cell>
          <cell r="J495">
            <v>134.63759999999999</v>
          </cell>
          <cell r="L495">
            <v>171.547598152424</v>
          </cell>
          <cell r="M495">
            <v>26.04</v>
          </cell>
          <cell r="O495">
            <v>1.6653766769865801</v>
          </cell>
          <cell r="R495">
            <v>0</v>
          </cell>
          <cell r="S495">
            <v>0</v>
          </cell>
          <cell r="U495">
            <v>64.78</v>
          </cell>
          <cell r="X495" t="str">
            <v>AUXÍLIO CRECHE</v>
          </cell>
        </row>
        <row r="496">
          <cell r="C496" t="str">
            <v>HOSPITAL DOM HÉLDER CÂMARA - CG. Nº 018/2022</v>
          </cell>
          <cell r="E496" t="str">
            <v>JOSELMA CARVALHO DE LIMA</v>
          </cell>
          <cell r="F496" t="str">
            <v>2 - Outros Profissionais da Saúde</v>
          </cell>
          <cell r="G496" t="str">
            <v>3222-05</v>
          </cell>
          <cell r="H496" t="str">
            <v>03/2023</v>
          </cell>
          <cell r="J496">
            <v>135.40799999999999</v>
          </cell>
          <cell r="L496">
            <v>171.547598152424</v>
          </cell>
          <cell r="M496">
            <v>26.04</v>
          </cell>
          <cell r="O496">
            <v>1.6653766769865801</v>
          </cell>
          <cell r="R496">
            <v>384.79512096774101</v>
          </cell>
          <cell r="S496">
            <v>78.12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JOSENALDO RODRIGUES RIBEIRO DA SILVA</v>
          </cell>
          <cell r="F497" t="str">
            <v>2 - Outros Profissionais da Saúde</v>
          </cell>
          <cell r="G497" t="str">
            <v>5211-30</v>
          </cell>
          <cell r="H497" t="str">
            <v>03/2023</v>
          </cell>
          <cell r="J497">
            <v>126.7672</v>
          </cell>
          <cell r="L497">
            <v>171.547598152424</v>
          </cell>
          <cell r="M497">
            <v>26.04</v>
          </cell>
          <cell r="O497">
            <v>1.6653766769865801</v>
          </cell>
          <cell r="R497">
            <v>384.79512096774101</v>
          </cell>
          <cell r="S497">
            <v>78.12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JOSIANA MIGUEL DA SILVA</v>
          </cell>
          <cell r="F498" t="str">
            <v>2 - Outros Profissionais da Saúde</v>
          </cell>
          <cell r="G498" t="str">
            <v>5211-30</v>
          </cell>
          <cell r="H498" t="str">
            <v>03/2023</v>
          </cell>
          <cell r="J498">
            <v>114.57599999999999</v>
          </cell>
          <cell r="L498">
            <v>171.547598152424</v>
          </cell>
          <cell r="M498">
            <v>26.04</v>
          </cell>
          <cell r="O498">
            <v>1.6653766769865801</v>
          </cell>
          <cell r="R498">
            <v>384.79512096774101</v>
          </cell>
          <cell r="S498">
            <v>78.12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JOSIANE ARAUJO LIMA ALEXANDRE</v>
          </cell>
          <cell r="F499" t="str">
            <v>2 - Outros Profissionais da Saúde</v>
          </cell>
          <cell r="G499" t="str">
            <v>2235-05</v>
          </cell>
          <cell r="H499" t="str">
            <v>03/2023</v>
          </cell>
          <cell r="J499">
            <v>269.80959999999999</v>
          </cell>
          <cell r="L499">
            <v>171.547598152424</v>
          </cell>
          <cell r="M499">
            <v>3</v>
          </cell>
          <cell r="O499">
            <v>1.6653766769865801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JOSIANE FERREIRA DE OLIVEIRA PRAZERES</v>
          </cell>
          <cell r="F500" t="str">
            <v>2 - Outros Profissionais da Saúde</v>
          </cell>
          <cell r="G500" t="str">
            <v>5152-05</v>
          </cell>
          <cell r="H500" t="str">
            <v>03/2023</v>
          </cell>
          <cell r="J500">
            <v>134.99760000000001</v>
          </cell>
          <cell r="L500">
            <v>171.547598152424</v>
          </cell>
          <cell r="M500">
            <v>26.04</v>
          </cell>
          <cell r="O500">
            <v>1.6653766769865801</v>
          </cell>
          <cell r="R500">
            <v>384.79512096774101</v>
          </cell>
          <cell r="S500">
            <v>72.650000000000006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JOSILDO GOMES DE SOUZA</v>
          </cell>
          <cell r="F501" t="str">
            <v>2 - Outros Profissionais da Saúde</v>
          </cell>
          <cell r="G501" t="str">
            <v>5211-30</v>
          </cell>
          <cell r="H501" t="str">
            <v>03/2023</v>
          </cell>
          <cell r="J501">
            <v>54.683999999999997</v>
          </cell>
          <cell r="L501">
            <v>0</v>
          </cell>
          <cell r="M501">
            <v>0</v>
          </cell>
          <cell r="O501">
            <v>1.6653766769865801</v>
          </cell>
          <cell r="R501">
            <v>384.79512096774101</v>
          </cell>
          <cell r="S501">
            <v>39.06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JOSILMA MARIA DOS SANTOS OLIVEIRA</v>
          </cell>
          <cell r="F502" t="str">
            <v>2 - Outros Profissionais da Saúde</v>
          </cell>
          <cell r="G502" t="str">
            <v>5152-05</v>
          </cell>
          <cell r="H502" t="str">
            <v>03/2023</v>
          </cell>
          <cell r="J502">
            <v>130.34639999999999</v>
          </cell>
          <cell r="L502">
            <v>0</v>
          </cell>
          <cell r="M502">
            <v>0</v>
          </cell>
          <cell r="O502">
            <v>1.6653766769865801</v>
          </cell>
          <cell r="R502">
            <v>384.79512096774101</v>
          </cell>
          <cell r="S502">
            <v>77.400000000000006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JOSINALDO RODRIGUES DE ANDRADE</v>
          </cell>
          <cell r="F503" t="str">
            <v>3 - Administrativo</v>
          </cell>
          <cell r="G503" t="str">
            <v>7823-20</v>
          </cell>
          <cell r="H503" t="str">
            <v>03/2023</v>
          </cell>
          <cell r="J503">
            <v>153.1816</v>
          </cell>
          <cell r="L503">
            <v>171.547598152424</v>
          </cell>
          <cell r="M503">
            <v>31.7</v>
          </cell>
          <cell r="O503">
            <v>1.6653766769865801</v>
          </cell>
          <cell r="R503">
            <v>384.79512096774101</v>
          </cell>
          <cell r="S503">
            <v>95.11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JOSINEIDE MARIA SOUZA DA SILVA</v>
          </cell>
          <cell r="F504" t="str">
            <v>2 - Outros Profissionais da Saúde</v>
          </cell>
          <cell r="G504" t="str">
            <v>3222-05</v>
          </cell>
          <cell r="H504" t="str">
            <v>03/2023</v>
          </cell>
          <cell r="J504">
            <v>149.5984</v>
          </cell>
          <cell r="L504">
            <v>171.547598152424</v>
          </cell>
          <cell r="M504">
            <v>26.04</v>
          </cell>
          <cell r="O504">
            <v>1.6653766769865801</v>
          </cell>
          <cell r="R504">
            <v>384.79512096774101</v>
          </cell>
          <cell r="S504">
            <v>76.040000000000006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JOSINEIDE NOBRE DA SILVA</v>
          </cell>
          <cell r="F505" t="str">
            <v>3 - Administrativo</v>
          </cell>
          <cell r="G505" t="str">
            <v>4110-10</v>
          </cell>
          <cell r="H505" t="str">
            <v>03/2023</v>
          </cell>
          <cell r="J505">
            <v>178.4264</v>
          </cell>
          <cell r="L505">
            <v>171.547598152424</v>
          </cell>
          <cell r="M505">
            <v>44.68</v>
          </cell>
          <cell r="O505">
            <v>1.6653766769865801</v>
          </cell>
          <cell r="R505">
            <v>384.79512096774101</v>
          </cell>
          <cell r="S505">
            <v>134.03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JOSUEL SOARES DA SILVA</v>
          </cell>
          <cell r="F506" t="str">
            <v>3 - Administrativo</v>
          </cell>
          <cell r="G506" t="str">
            <v>9511-05</v>
          </cell>
          <cell r="H506" t="str">
            <v>03/2023</v>
          </cell>
          <cell r="J506">
            <v>250.8664</v>
          </cell>
          <cell r="L506">
            <v>171.547598152424</v>
          </cell>
          <cell r="M506">
            <v>30.83</v>
          </cell>
          <cell r="O506">
            <v>1.6653766769865801</v>
          </cell>
          <cell r="R506">
            <v>384.79512096774101</v>
          </cell>
          <cell r="S506">
            <v>92.48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JOYCE BATISTA DA SILVA</v>
          </cell>
          <cell r="F507" t="str">
            <v>2 - Outros Profissionais da Saúde</v>
          </cell>
          <cell r="G507" t="str">
            <v>5211-30</v>
          </cell>
          <cell r="H507" t="str">
            <v>03/2023</v>
          </cell>
          <cell r="J507">
            <v>124.50239999999999</v>
          </cell>
          <cell r="L507">
            <v>0</v>
          </cell>
          <cell r="M507">
            <v>0</v>
          </cell>
          <cell r="O507">
            <v>1.6653766769865801</v>
          </cell>
          <cell r="R507">
            <v>384.79512096774101</v>
          </cell>
          <cell r="S507">
            <v>78.12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JOYCE CRISTINA SIMPLICIO GOMES</v>
          </cell>
          <cell r="F508" t="str">
            <v>2 - Outros Profissionais da Saúde</v>
          </cell>
          <cell r="G508" t="str">
            <v>3222-05</v>
          </cell>
          <cell r="H508" t="str">
            <v>03/2023</v>
          </cell>
          <cell r="J508">
            <v>154.04400000000001</v>
          </cell>
          <cell r="L508">
            <v>0</v>
          </cell>
          <cell r="M508">
            <v>0</v>
          </cell>
          <cell r="O508">
            <v>1.6653766769865801</v>
          </cell>
          <cell r="R508">
            <v>384.79512096774101</v>
          </cell>
          <cell r="S508">
            <v>72.97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JOYCE FRANCINY DA SILVA</v>
          </cell>
          <cell r="F509" t="str">
            <v>2 - Outros Profissionais da Saúde</v>
          </cell>
          <cell r="G509" t="str">
            <v>5211-30</v>
          </cell>
          <cell r="H509" t="str">
            <v>03/2023</v>
          </cell>
          <cell r="J509">
            <v>114.57599999999999</v>
          </cell>
          <cell r="L509">
            <v>171.547598152424</v>
          </cell>
          <cell r="M509">
            <v>26.04</v>
          </cell>
          <cell r="O509">
            <v>1.6653766769865801</v>
          </cell>
          <cell r="R509">
            <v>384.79512096774101</v>
          </cell>
          <cell r="S509">
            <v>64.06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JUCILENE MARIA DA SILVA</v>
          </cell>
          <cell r="F510" t="str">
            <v>2 - Outros Profissionais da Saúde</v>
          </cell>
          <cell r="G510" t="str">
            <v>3222-05</v>
          </cell>
          <cell r="H510" t="str">
            <v>03/2023</v>
          </cell>
          <cell r="J510">
            <v>160.6712</v>
          </cell>
          <cell r="L510">
            <v>0</v>
          </cell>
          <cell r="M510">
            <v>0</v>
          </cell>
          <cell r="O510">
            <v>1.6653766769865801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JULIA BEATRIZ CARDEAL DE MIRANDA LANGE</v>
          </cell>
          <cell r="F511" t="str">
            <v>2 - Outros Profissionais da Saúde</v>
          </cell>
          <cell r="G511" t="str">
            <v>2235-05</v>
          </cell>
          <cell r="H511" t="str">
            <v>03/2023</v>
          </cell>
          <cell r="J511">
            <v>264.11680000000001</v>
          </cell>
          <cell r="L511">
            <v>0</v>
          </cell>
          <cell r="M511">
            <v>0</v>
          </cell>
          <cell r="O511">
            <v>1.6653766769865801</v>
          </cell>
          <cell r="R511">
            <v>384.79512096774101</v>
          </cell>
          <cell r="S511">
            <v>106.51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JULIA GABRIELA DE OLIVEIRA RAMOS</v>
          </cell>
          <cell r="F512" t="str">
            <v>2 - Outros Profissionais da Saúde</v>
          </cell>
          <cell r="G512" t="str">
            <v>3222-05</v>
          </cell>
          <cell r="H512" t="str">
            <v>03/2023</v>
          </cell>
          <cell r="J512">
            <v>127.6888</v>
          </cell>
          <cell r="L512">
            <v>0</v>
          </cell>
          <cell r="M512">
            <v>0</v>
          </cell>
          <cell r="O512">
            <v>1.6653766769865801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JULIA NATHALIA DA SILVA</v>
          </cell>
          <cell r="F513" t="str">
            <v>2 - Outros Profissionais da Saúde</v>
          </cell>
          <cell r="G513" t="str">
            <v>3222-05</v>
          </cell>
          <cell r="H513" t="str">
            <v>03/2023</v>
          </cell>
          <cell r="J513">
            <v>133.08240000000001</v>
          </cell>
          <cell r="L513">
            <v>0</v>
          </cell>
          <cell r="M513">
            <v>0</v>
          </cell>
          <cell r="O513">
            <v>1.6653766769865801</v>
          </cell>
          <cell r="R513">
            <v>384.79512096774101</v>
          </cell>
          <cell r="S513">
            <v>72.650000000000006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JULIANA BARROS REIS</v>
          </cell>
          <cell r="F514" t="str">
            <v>1 - Médico</v>
          </cell>
          <cell r="G514" t="str">
            <v>2251-25</v>
          </cell>
          <cell r="H514" t="str">
            <v>03/2023</v>
          </cell>
          <cell r="J514">
            <v>662.41840000000002</v>
          </cell>
          <cell r="L514">
            <v>0</v>
          </cell>
          <cell r="M514">
            <v>0</v>
          </cell>
          <cell r="O514">
            <v>1.6653766769865801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JULIANA CANDIDO DA SILVA</v>
          </cell>
          <cell r="F515" t="str">
            <v>2 - Outros Profissionais da Saúde</v>
          </cell>
          <cell r="G515" t="str">
            <v>3242-05</v>
          </cell>
          <cell r="H515" t="str">
            <v>03/2023</v>
          </cell>
          <cell r="J515">
            <v>151.27199999999999</v>
          </cell>
          <cell r="L515">
            <v>0</v>
          </cell>
          <cell r="M515">
            <v>0</v>
          </cell>
          <cell r="O515">
            <v>1.6653766769865801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JULIANA CLECIA DO NASCIMENTO</v>
          </cell>
          <cell r="F516" t="str">
            <v>2 - Outros Profissionais da Saúde</v>
          </cell>
          <cell r="G516" t="str">
            <v>2516-05</v>
          </cell>
          <cell r="H516" t="str">
            <v>03/2023</v>
          </cell>
          <cell r="J516">
            <v>439.99040000000002</v>
          </cell>
          <cell r="L516">
            <v>0</v>
          </cell>
          <cell r="M516">
            <v>0</v>
          </cell>
          <cell r="O516">
            <v>1.6653766769865801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JULIANA CRISTINA RODRIGUES DO PASSO VICENTE</v>
          </cell>
          <cell r="F517" t="str">
            <v>3 - Administrativo</v>
          </cell>
          <cell r="G517" t="str">
            <v>5163-45</v>
          </cell>
          <cell r="H517" t="str">
            <v>03/2023</v>
          </cell>
          <cell r="J517">
            <v>147.0736</v>
          </cell>
          <cell r="L517">
            <v>0</v>
          </cell>
          <cell r="M517">
            <v>0</v>
          </cell>
          <cell r="O517">
            <v>1.6653766769865801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JULIANA GONCALVES DE FRANCA</v>
          </cell>
          <cell r="F518" t="str">
            <v>2 - Outros Profissionais da Saúde</v>
          </cell>
          <cell r="G518" t="str">
            <v>3222-05</v>
          </cell>
          <cell r="H518" t="str">
            <v>03/2023</v>
          </cell>
          <cell r="J518">
            <v>138.65520000000001</v>
          </cell>
          <cell r="L518">
            <v>0</v>
          </cell>
          <cell r="M518">
            <v>0</v>
          </cell>
          <cell r="O518">
            <v>1.6653766769865801</v>
          </cell>
          <cell r="R518">
            <v>384.79512096774101</v>
          </cell>
          <cell r="S518">
            <v>78.12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JULIANA MARIA ALVES CHARAMBA</v>
          </cell>
          <cell r="F519" t="str">
            <v>2 - Outros Profissionais da Saúde</v>
          </cell>
          <cell r="G519" t="str">
            <v>2515-10</v>
          </cell>
          <cell r="H519" t="str">
            <v>03/2023</v>
          </cell>
          <cell r="J519">
            <v>219.6112</v>
          </cell>
          <cell r="L519">
            <v>171.547598152424</v>
          </cell>
          <cell r="M519">
            <v>41.38</v>
          </cell>
          <cell r="O519">
            <v>1.6653766769865801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JULIANA MAYONE MARIA LIMA</v>
          </cell>
          <cell r="F520" t="str">
            <v>2 - Outros Profissionais da Saúde</v>
          </cell>
          <cell r="G520" t="str">
            <v>2234-05</v>
          </cell>
          <cell r="H520" t="str">
            <v>03/2023</v>
          </cell>
          <cell r="J520">
            <v>466.86800000000011</v>
          </cell>
          <cell r="L520">
            <v>0</v>
          </cell>
          <cell r="M520">
            <v>0</v>
          </cell>
          <cell r="O520">
            <v>1.6653766769865801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JULIANA ROBERTA DE OLIVEIRA LINS</v>
          </cell>
          <cell r="F521" t="str">
            <v>2 - Outros Profissionais da Saúde</v>
          </cell>
          <cell r="G521" t="str">
            <v>3222-05</v>
          </cell>
          <cell r="H521" t="str">
            <v>03/2023</v>
          </cell>
          <cell r="J521">
            <v>158.86799999999999</v>
          </cell>
          <cell r="L521">
            <v>0</v>
          </cell>
          <cell r="M521">
            <v>0</v>
          </cell>
          <cell r="O521">
            <v>1.6653766769865801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JULIANO DA SILVA MOTA</v>
          </cell>
          <cell r="F522" t="str">
            <v>2 - Outros Profissionais da Saúde</v>
          </cell>
          <cell r="G522" t="str">
            <v>3241-15</v>
          </cell>
          <cell r="H522" t="str">
            <v>03/2023</v>
          </cell>
          <cell r="J522">
            <v>369.28800000000001</v>
          </cell>
          <cell r="L522">
            <v>0</v>
          </cell>
          <cell r="M522">
            <v>0</v>
          </cell>
          <cell r="O522">
            <v>1.6653766769865801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JULLYA REGINA SANTOS VIEIRA DE CARVALHO</v>
          </cell>
          <cell r="F523" t="str">
            <v>2 - Outros Profissionais da Saúde</v>
          </cell>
          <cell r="G523" t="str">
            <v>3222-05</v>
          </cell>
          <cell r="H523" t="str">
            <v>03/2023</v>
          </cell>
          <cell r="J523">
            <v>138.59520000000001</v>
          </cell>
          <cell r="L523">
            <v>0</v>
          </cell>
          <cell r="M523">
            <v>0</v>
          </cell>
          <cell r="O523">
            <v>1.6653766769865801</v>
          </cell>
          <cell r="R523">
            <v>384.79512096774101</v>
          </cell>
          <cell r="S523">
            <v>78.64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JULYE ANNE CHRYSTINA BENTO DE ANDRADE</v>
          </cell>
          <cell r="F524" t="str">
            <v>2 - Outros Profissionais da Saúde</v>
          </cell>
          <cell r="G524" t="str">
            <v>3222-05</v>
          </cell>
          <cell r="H524" t="str">
            <v>03/2023</v>
          </cell>
          <cell r="J524">
            <v>154.4032</v>
          </cell>
          <cell r="L524">
            <v>0</v>
          </cell>
          <cell r="M524">
            <v>0</v>
          </cell>
          <cell r="O524">
            <v>1.6653766769865801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JUSILEIDE SEVERIANA DOS SANTOS</v>
          </cell>
          <cell r="F525" t="str">
            <v>2 - Outros Profissionais da Saúde</v>
          </cell>
          <cell r="G525" t="str">
            <v>3222-05</v>
          </cell>
          <cell r="H525" t="str">
            <v>03/2023</v>
          </cell>
          <cell r="J525">
            <v>139.10560000000001</v>
          </cell>
          <cell r="L525">
            <v>171.547598152424</v>
          </cell>
          <cell r="M525">
            <v>26.04</v>
          </cell>
          <cell r="O525">
            <v>1.6653766769865801</v>
          </cell>
          <cell r="R525">
            <v>384.79512096774101</v>
          </cell>
          <cell r="S525">
            <v>73.5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JUTILANDIA DE MORAES SILVA</v>
          </cell>
          <cell r="F526" t="str">
            <v>2 - Outros Profissionais da Saúde</v>
          </cell>
          <cell r="G526" t="str">
            <v>3222-05</v>
          </cell>
          <cell r="H526" t="str">
            <v>03/2023</v>
          </cell>
          <cell r="J526">
            <v>134.94640000000001</v>
          </cell>
          <cell r="L526">
            <v>171.547598152424</v>
          </cell>
          <cell r="M526">
            <v>26.04</v>
          </cell>
          <cell r="O526">
            <v>1.6653766769865801</v>
          </cell>
          <cell r="R526">
            <v>384.79512096774101</v>
          </cell>
          <cell r="S526">
            <v>78.12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KAREN HUANA FREITAS DA SILVA</v>
          </cell>
          <cell r="F527" t="str">
            <v>2 - Outros Profissionais da Saúde</v>
          </cell>
          <cell r="G527" t="str">
            <v>3222-05</v>
          </cell>
          <cell r="H527" t="str">
            <v>03/2023</v>
          </cell>
          <cell r="J527">
            <v>118.048</v>
          </cell>
          <cell r="L527">
            <v>171.547598152424</v>
          </cell>
          <cell r="M527">
            <v>26.04</v>
          </cell>
          <cell r="O527">
            <v>1.6653766769865801</v>
          </cell>
          <cell r="R527">
            <v>384.79512096774101</v>
          </cell>
          <cell r="S527">
            <v>63.02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KARINA RAMOS DE SANTANA</v>
          </cell>
          <cell r="F528" t="str">
            <v>2 - Outros Profissionais da Saúde</v>
          </cell>
          <cell r="G528" t="str">
            <v>3222-05</v>
          </cell>
          <cell r="H528" t="str">
            <v>03/2023</v>
          </cell>
          <cell r="J528">
            <v>131.4032</v>
          </cell>
          <cell r="L528">
            <v>0</v>
          </cell>
          <cell r="M528">
            <v>0</v>
          </cell>
          <cell r="O528">
            <v>1.6653766769865801</v>
          </cell>
          <cell r="R528">
            <v>384.79512096774101</v>
          </cell>
          <cell r="S528">
            <v>72.650000000000006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KARINA REJANE DA SILVA LIMA SANTOS</v>
          </cell>
          <cell r="F529" t="str">
            <v>2 - Outros Profissionais da Saúde</v>
          </cell>
          <cell r="G529" t="str">
            <v>3222-05</v>
          </cell>
          <cell r="H529" t="str">
            <v>03/2023</v>
          </cell>
          <cell r="J529">
            <v>0</v>
          </cell>
          <cell r="L529">
            <v>0</v>
          </cell>
          <cell r="M529">
            <v>0</v>
          </cell>
          <cell r="O529">
            <v>1.6653766769865801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KARINE NAYARA ALVES VERAS</v>
          </cell>
          <cell r="F530" t="str">
            <v>2 - Outros Profissionais da Saúde</v>
          </cell>
          <cell r="G530" t="str">
            <v>2236-05</v>
          </cell>
          <cell r="H530" t="str">
            <v>03/2023</v>
          </cell>
          <cell r="J530">
            <v>208.84</v>
          </cell>
          <cell r="L530">
            <v>0</v>
          </cell>
          <cell r="M530">
            <v>0</v>
          </cell>
          <cell r="O530">
            <v>1.6653766769865801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KAROLAYNE NUNES GOMES DE OLIVEIRA</v>
          </cell>
          <cell r="F531" t="str">
            <v>2 - Outros Profissionais da Saúde</v>
          </cell>
          <cell r="G531" t="str">
            <v>3222-05</v>
          </cell>
          <cell r="H531" t="str">
            <v>03/2023</v>
          </cell>
          <cell r="J531">
            <v>140.1688</v>
          </cell>
          <cell r="L531">
            <v>0</v>
          </cell>
          <cell r="M531">
            <v>0</v>
          </cell>
          <cell r="O531">
            <v>1.6653766769865801</v>
          </cell>
          <cell r="R531">
            <v>384.79512096774101</v>
          </cell>
          <cell r="S531">
            <v>78.12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KAROLAYNE SILVA DE CARVALHO</v>
          </cell>
          <cell r="F532" t="str">
            <v>2 - Outros Profissionais da Saúde</v>
          </cell>
          <cell r="G532" t="str">
            <v>3222-05</v>
          </cell>
          <cell r="H532" t="str">
            <v>03/2023</v>
          </cell>
          <cell r="J532">
            <v>135.2336</v>
          </cell>
          <cell r="L532">
            <v>0</v>
          </cell>
          <cell r="M532">
            <v>0</v>
          </cell>
          <cell r="O532">
            <v>1.6653766769865801</v>
          </cell>
          <cell r="R532">
            <v>384.79512096774101</v>
          </cell>
          <cell r="S532">
            <v>78.12</v>
          </cell>
          <cell r="U532">
            <v>69.41</v>
          </cell>
          <cell r="X532" t="str">
            <v>AUXÍLIO CRECHE</v>
          </cell>
        </row>
        <row r="533">
          <cell r="C533" t="str">
            <v>HOSPITAL DOM HÉLDER CÂMARA - CG. Nº 018/2022</v>
          </cell>
          <cell r="E533" t="str">
            <v>KASSIANA KEILLA SANTOS DE OLIVEIRA</v>
          </cell>
          <cell r="F533" t="str">
            <v>2 - Outros Profissionais da Saúde</v>
          </cell>
          <cell r="G533" t="str">
            <v>2236-05</v>
          </cell>
          <cell r="H533" t="str">
            <v>03/2023</v>
          </cell>
          <cell r="J533">
            <v>333.08080000000001</v>
          </cell>
          <cell r="L533">
            <v>171.547598152424</v>
          </cell>
          <cell r="M533">
            <v>2.33</v>
          </cell>
          <cell r="O533">
            <v>1.6653766769865801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KATHLEEN DA SILVA ANDRELINO</v>
          </cell>
          <cell r="F534" t="str">
            <v>2 - Outros Profissionais da Saúde</v>
          </cell>
          <cell r="G534" t="str">
            <v>3222-05</v>
          </cell>
          <cell r="H534" t="str">
            <v>03/2023</v>
          </cell>
          <cell r="J534">
            <v>127.8848</v>
          </cell>
          <cell r="L534">
            <v>0</v>
          </cell>
          <cell r="M534">
            <v>0</v>
          </cell>
          <cell r="O534">
            <v>1.6653766769865801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KATIA COSTA DE FRANCA</v>
          </cell>
          <cell r="F535" t="str">
            <v>2 - Outros Profissionais da Saúde</v>
          </cell>
          <cell r="G535" t="str">
            <v>5211-30</v>
          </cell>
          <cell r="H535" t="str">
            <v>03/2023</v>
          </cell>
          <cell r="J535">
            <v>0</v>
          </cell>
          <cell r="L535">
            <v>0</v>
          </cell>
          <cell r="M535">
            <v>0</v>
          </cell>
          <cell r="O535">
            <v>1.6653766769865801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KATIA JANAINA PEREIRA BENTO DOS SANTOS</v>
          </cell>
          <cell r="F536" t="str">
            <v>2 - Outros Profissionais da Saúde</v>
          </cell>
          <cell r="G536" t="str">
            <v>3222-05</v>
          </cell>
          <cell r="H536" t="str">
            <v>03/2023</v>
          </cell>
          <cell r="J536">
            <v>155.4632</v>
          </cell>
          <cell r="L536">
            <v>0</v>
          </cell>
          <cell r="M536">
            <v>0</v>
          </cell>
          <cell r="O536">
            <v>1.6653766769865801</v>
          </cell>
          <cell r="R536">
            <v>384.79512096774101</v>
          </cell>
          <cell r="S536">
            <v>78.12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KATIA RENEIDE DA SILVA</v>
          </cell>
          <cell r="F537" t="str">
            <v>2 - Outros Profissionais da Saúde</v>
          </cell>
          <cell r="G537" t="str">
            <v>3222-05</v>
          </cell>
          <cell r="H537" t="str">
            <v>03/2023</v>
          </cell>
          <cell r="J537">
            <v>136.00960000000001</v>
          </cell>
          <cell r="L537">
            <v>171.547598152424</v>
          </cell>
          <cell r="M537">
            <v>26.04</v>
          </cell>
          <cell r="O537">
            <v>1.6653766769865801</v>
          </cell>
          <cell r="R537">
            <v>384.79512096774101</v>
          </cell>
          <cell r="S537">
            <v>72.91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KATIANE BALBINO LIMA</v>
          </cell>
          <cell r="F538" t="str">
            <v>2 - Outros Profissionais da Saúde</v>
          </cell>
          <cell r="G538" t="str">
            <v>3222-05</v>
          </cell>
          <cell r="H538" t="str">
            <v>03/2023</v>
          </cell>
          <cell r="J538">
            <v>140.61600000000001</v>
          </cell>
          <cell r="L538">
            <v>171.547598152424</v>
          </cell>
          <cell r="M538">
            <v>26.04</v>
          </cell>
          <cell r="O538">
            <v>1.6653766769865801</v>
          </cell>
          <cell r="R538">
            <v>384.79512096774101</v>
          </cell>
          <cell r="S538">
            <v>78.12</v>
          </cell>
          <cell r="U538">
            <v>69.41</v>
          </cell>
          <cell r="X538" t="str">
            <v>AUXÍLIO CRECHE</v>
          </cell>
        </row>
        <row r="539">
          <cell r="C539" t="str">
            <v>HOSPITAL DOM HÉLDER CÂMARA - CG. Nº 018/2022</v>
          </cell>
          <cell r="E539" t="str">
            <v xml:space="preserve">KEILA ALVES PEREIRA BARRETO </v>
          </cell>
          <cell r="F539" t="str">
            <v>2 - Outros Profissionais da Saúde</v>
          </cell>
          <cell r="G539" t="str">
            <v>2237-10</v>
          </cell>
          <cell r="H539" t="str">
            <v>03/2023</v>
          </cell>
          <cell r="J539">
            <v>355.43599999999998</v>
          </cell>
          <cell r="L539">
            <v>0</v>
          </cell>
          <cell r="M539">
            <v>0</v>
          </cell>
          <cell r="O539">
            <v>1.6653766769865801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KETILLY RAYANE DO AMARAL SILVA</v>
          </cell>
          <cell r="F540" t="str">
            <v>2 - Outros Profissionais da Saúde</v>
          </cell>
          <cell r="G540" t="str">
            <v>2235-05</v>
          </cell>
          <cell r="H540" t="str">
            <v>03/2023</v>
          </cell>
          <cell r="J540">
            <v>360.60559999999998</v>
          </cell>
          <cell r="L540">
            <v>171.547598152424</v>
          </cell>
          <cell r="M540">
            <v>3.53</v>
          </cell>
          <cell r="O540">
            <v>1.6653766769865801</v>
          </cell>
          <cell r="R540">
            <v>384.79512096774101</v>
          </cell>
          <cell r="S540">
            <v>123.2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KEYLA KAROLINA BARROS DA SILVA</v>
          </cell>
          <cell r="F541" t="str">
            <v>2 - Outros Profissionais da Saúde</v>
          </cell>
          <cell r="G541" t="str">
            <v>3222-05</v>
          </cell>
          <cell r="H541" t="str">
            <v>03/2023</v>
          </cell>
          <cell r="J541">
            <v>150.0504</v>
          </cell>
          <cell r="L541">
            <v>171.547598152424</v>
          </cell>
          <cell r="M541">
            <v>26.04</v>
          </cell>
          <cell r="O541">
            <v>1.6653766769865801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KLAUDIA ELIZABETH DA SILVA POTTES</v>
          </cell>
          <cell r="F542" t="str">
            <v>2 - Outros Profissionais da Saúde</v>
          </cell>
          <cell r="G542" t="str">
            <v>2235-05</v>
          </cell>
          <cell r="H542" t="str">
            <v>03/2023</v>
          </cell>
          <cell r="J542">
            <v>321.73200000000003</v>
          </cell>
          <cell r="L542">
            <v>0</v>
          </cell>
          <cell r="M542">
            <v>0</v>
          </cell>
          <cell r="O542">
            <v>1.6653766769865801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KLEONICE INACIO DA SILVA</v>
          </cell>
          <cell r="F543" t="str">
            <v>2 - Outros Profissionais da Saúde</v>
          </cell>
          <cell r="G543" t="str">
            <v>3222-05</v>
          </cell>
          <cell r="H543" t="str">
            <v>03/2023</v>
          </cell>
          <cell r="J543">
            <v>138.7792</v>
          </cell>
          <cell r="L543">
            <v>0</v>
          </cell>
          <cell r="M543">
            <v>0</v>
          </cell>
          <cell r="O543">
            <v>1.6653766769865801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LADJANE SEVERINA DA SILVA</v>
          </cell>
          <cell r="F544" t="str">
            <v>2 - Outros Profissionais da Saúde</v>
          </cell>
          <cell r="G544" t="str">
            <v>3226-05</v>
          </cell>
          <cell r="H544" t="str">
            <v>03/2023</v>
          </cell>
          <cell r="J544">
            <v>0</v>
          </cell>
          <cell r="L544">
            <v>0</v>
          </cell>
          <cell r="M544">
            <v>0</v>
          </cell>
          <cell r="O544">
            <v>1.6653766769865801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LAIS MARIA DA SILVA ROCHA</v>
          </cell>
          <cell r="F545" t="str">
            <v>3 - Administrativo</v>
          </cell>
          <cell r="G545" t="str">
            <v>4110-10</v>
          </cell>
          <cell r="H545" t="str">
            <v>03/2023</v>
          </cell>
          <cell r="J545">
            <v>108.8848</v>
          </cell>
          <cell r="L545">
            <v>171.547598152424</v>
          </cell>
          <cell r="M545">
            <v>26.04</v>
          </cell>
          <cell r="O545">
            <v>1.6653766769865801</v>
          </cell>
          <cell r="R545">
            <v>384.79512096774101</v>
          </cell>
          <cell r="S545">
            <v>78.12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LARISSA CARVALHAL BARRETO COUTINHO DA SILVEIRA CAMPOS</v>
          </cell>
          <cell r="F546" t="str">
            <v>2 - Outros Profissionais da Saúde</v>
          </cell>
          <cell r="G546" t="str">
            <v>2235-05</v>
          </cell>
          <cell r="H546" t="str">
            <v>03/2023</v>
          </cell>
          <cell r="J546">
            <v>314.4744</v>
          </cell>
          <cell r="L546">
            <v>0</v>
          </cell>
          <cell r="M546">
            <v>0</v>
          </cell>
          <cell r="O546">
            <v>1.6653766769865801</v>
          </cell>
          <cell r="R546">
            <v>0</v>
          </cell>
          <cell r="S546">
            <v>0</v>
          </cell>
          <cell r="U546">
            <v>138.57</v>
          </cell>
          <cell r="X546" t="str">
            <v>AUXÍLIO CRECHE</v>
          </cell>
        </row>
        <row r="547">
          <cell r="C547" t="str">
            <v>HOSPITAL DOM HÉLDER CÂMARA - CG. Nº 018/2022</v>
          </cell>
          <cell r="E547" t="str">
            <v>LARISSA MARIA BARROS DA SILVA</v>
          </cell>
          <cell r="F547" t="str">
            <v>2 - Outros Profissionais da Saúde</v>
          </cell>
          <cell r="G547" t="str">
            <v>2516-05</v>
          </cell>
          <cell r="H547" t="str">
            <v>03/2023</v>
          </cell>
          <cell r="J547">
            <v>260.7328</v>
          </cell>
          <cell r="L547">
            <v>0</v>
          </cell>
          <cell r="M547">
            <v>0</v>
          </cell>
          <cell r="O547">
            <v>1.6653766769865801</v>
          </cell>
          <cell r="R547">
            <v>384.79512096774101</v>
          </cell>
          <cell r="S547">
            <v>97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LARISSA MIRELA BARROS DA SILVA</v>
          </cell>
          <cell r="F548" t="str">
            <v>3 - Administrativo</v>
          </cell>
          <cell r="G548" t="str">
            <v>4110-10</v>
          </cell>
          <cell r="H548" t="str">
            <v>03/2023</v>
          </cell>
          <cell r="J548">
            <v>109.36799999999999</v>
          </cell>
          <cell r="L548">
            <v>0</v>
          </cell>
          <cell r="M548">
            <v>0</v>
          </cell>
          <cell r="O548">
            <v>1.6653766769865801</v>
          </cell>
          <cell r="R548">
            <v>384.79512096774101</v>
          </cell>
          <cell r="S548">
            <v>78.12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LARYSSA THAIS CARLOS DA SILVA</v>
          </cell>
          <cell r="F549" t="str">
            <v>2 - Outros Profissionais da Saúde</v>
          </cell>
          <cell r="G549" t="str">
            <v>3222-05</v>
          </cell>
          <cell r="H549" t="str">
            <v>03/2023</v>
          </cell>
          <cell r="J549">
            <v>153.36160000000001</v>
          </cell>
          <cell r="L549">
            <v>0</v>
          </cell>
          <cell r="M549">
            <v>0</v>
          </cell>
          <cell r="O549">
            <v>1.6653766769865801</v>
          </cell>
          <cell r="R549">
            <v>384.79512096774101</v>
          </cell>
          <cell r="S549">
            <v>66.14</v>
          </cell>
          <cell r="U549">
            <v>55.53</v>
          </cell>
          <cell r="X549" t="str">
            <v>AUXÍLIO CRECHE</v>
          </cell>
        </row>
        <row r="550">
          <cell r="C550" t="str">
            <v>HOSPITAL DOM HÉLDER CÂMARA - CG. Nº 018/2022</v>
          </cell>
          <cell r="E550" t="str">
            <v>LAUDECI MARIA DE FRANCA</v>
          </cell>
          <cell r="F550" t="str">
            <v>2 - Outros Profissionais da Saúde</v>
          </cell>
          <cell r="G550" t="str">
            <v>3222-05</v>
          </cell>
          <cell r="H550" t="str">
            <v>03/2023</v>
          </cell>
          <cell r="J550">
            <v>143.44880000000001</v>
          </cell>
          <cell r="L550">
            <v>171.547598152424</v>
          </cell>
          <cell r="M550">
            <v>26.04</v>
          </cell>
          <cell r="O550">
            <v>1.6653766769865801</v>
          </cell>
          <cell r="R550">
            <v>384.79512096774101</v>
          </cell>
          <cell r="S550">
            <v>78.12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LAURA VIRGINIA DE ARAUJO MENDES</v>
          </cell>
          <cell r="F551" t="str">
            <v>2 - Outros Profissionais da Saúde</v>
          </cell>
          <cell r="G551" t="str">
            <v>2236-05</v>
          </cell>
          <cell r="H551" t="str">
            <v>03/2023</v>
          </cell>
          <cell r="J551">
            <v>0</v>
          </cell>
          <cell r="K551">
            <v>51.28</v>
          </cell>
          <cell r="L551">
            <v>0</v>
          </cell>
          <cell r="M551">
            <v>0</v>
          </cell>
          <cell r="O551">
            <v>1.6653766769865801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LAURINETE MARTINS DE SOUZA</v>
          </cell>
          <cell r="F552" t="str">
            <v>2 - Outros Profissionais da Saúde</v>
          </cell>
          <cell r="G552" t="str">
            <v>5152-05</v>
          </cell>
          <cell r="H552" t="str">
            <v>03/2023</v>
          </cell>
          <cell r="J552">
            <v>0</v>
          </cell>
          <cell r="L552">
            <v>0</v>
          </cell>
          <cell r="M552">
            <v>0</v>
          </cell>
          <cell r="O552">
            <v>1.6653766769865801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LAYDEANE KELY DE FRANCA NASCIMENTO</v>
          </cell>
          <cell r="F553" t="str">
            <v>2 - Outros Profissionais da Saúde</v>
          </cell>
          <cell r="G553" t="str">
            <v>5152-05</v>
          </cell>
          <cell r="H553" t="str">
            <v>03/2023</v>
          </cell>
          <cell r="J553">
            <v>248.88640000000001</v>
          </cell>
          <cell r="L553">
            <v>0</v>
          </cell>
          <cell r="M553">
            <v>0</v>
          </cell>
          <cell r="O553">
            <v>1.6653766769865801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LAZARO BATISTA DA SILVA</v>
          </cell>
          <cell r="F554" t="str">
            <v>2 - Outros Profissionais da Saúde</v>
          </cell>
          <cell r="G554" t="str">
            <v>3222-05</v>
          </cell>
          <cell r="H554" t="str">
            <v>03/2023</v>
          </cell>
          <cell r="J554">
            <v>144.77440000000001</v>
          </cell>
          <cell r="L554">
            <v>171.547598152424</v>
          </cell>
          <cell r="M554">
            <v>26.04</v>
          </cell>
          <cell r="O554">
            <v>1.6653766769865801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LAZARONI COSTA AGUIAR</v>
          </cell>
          <cell r="F555" t="str">
            <v>3 - Administrativo</v>
          </cell>
          <cell r="G555" t="str">
            <v>4110-10</v>
          </cell>
          <cell r="H555" t="str">
            <v>03/2023</v>
          </cell>
          <cell r="J555">
            <v>203.30879999999999</v>
          </cell>
          <cell r="L555">
            <v>0</v>
          </cell>
          <cell r="M555">
            <v>0</v>
          </cell>
          <cell r="O555">
            <v>1.6653766769865801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LEANDRO FRANCISCO DA SILVA</v>
          </cell>
          <cell r="F556" t="str">
            <v>2 - Outros Profissionais da Saúde</v>
          </cell>
          <cell r="G556" t="str">
            <v>5151-10</v>
          </cell>
          <cell r="H556" t="str">
            <v>03/2023</v>
          </cell>
          <cell r="J556">
            <v>139.208</v>
          </cell>
          <cell r="L556">
            <v>0</v>
          </cell>
          <cell r="M556">
            <v>0</v>
          </cell>
          <cell r="O556">
            <v>1.6653766769865801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LEDENILZA RIDILLAM DE SANTANA</v>
          </cell>
          <cell r="F557" t="str">
            <v>2 - Outros Profissionais da Saúde</v>
          </cell>
          <cell r="G557" t="str">
            <v>3222-05</v>
          </cell>
          <cell r="H557" t="str">
            <v>03/2023</v>
          </cell>
          <cell r="J557">
            <v>128.2792</v>
          </cell>
          <cell r="L557">
            <v>0</v>
          </cell>
          <cell r="M557">
            <v>0</v>
          </cell>
          <cell r="O557">
            <v>1.6653766769865801</v>
          </cell>
          <cell r="R557">
            <v>384.79512096774101</v>
          </cell>
          <cell r="S557">
            <v>78.12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LEIDJANE ALVES DA COSTA</v>
          </cell>
          <cell r="F558" t="str">
            <v>2 - Outros Profissionais da Saúde</v>
          </cell>
          <cell r="G558" t="str">
            <v>5211-30</v>
          </cell>
          <cell r="H558" t="str">
            <v>03/2023</v>
          </cell>
          <cell r="J558">
            <v>122.7328</v>
          </cell>
          <cell r="L558">
            <v>0</v>
          </cell>
          <cell r="M558">
            <v>0</v>
          </cell>
          <cell r="O558">
            <v>1.6653766769865801</v>
          </cell>
          <cell r="R558">
            <v>384.79512096774101</v>
          </cell>
          <cell r="S558">
            <v>68.36</v>
          </cell>
          <cell r="U558">
            <v>134.44999999999999</v>
          </cell>
          <cell r="X558" t="str">
            <v>AUXÍLIO CRECHE</v>
          </cell>
        </row>
        <row r="559">
          <cell r="C559" t="str">
            <v>HOSPITAL DOM HÉLDER CÂMARA - CG. Nº 018/2022</v>
          </cell>
          <cell r="E559" t="str">
            <v>LEILA NASCIMENTO DA SILVA</v>
          </cell>
          <cell r="F559" t="str">
            <v>2 - Outros Profissionais da Saúde</v>
          </cell>
          <cell r="G559" t="str">
            <v>5211-30</v>
          </cell>
          <cell r="H559" t="str">
            <v>03/2023</v>
          </cell>
          <cell r="J559">
            <v>117.5064</v>
          </cell>
          <cell r="L559">
            <v>0</v>
          </cell>
          <cell r="M559">
            <v>0</v>
          </cell>
          <cell r="O559">
            <v>1.6653766769865801</v>
          </cell>
          <cell r="R559">
            <v>384.79512096774101</v>
          </cell>
          <cell r="S559">
            <v>75.52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LEONARDO CAMAROTTI DE OLIVEIRA CANEJO</v>
          </cell>
          <cell r="F560" t="str">
            <v>1 - Médico</v>
          </cell>
          <cell r="G560" t="str">
            <v>2251-25</v>
          </cell>
          <cell r="H560" t="str">
            <v>03/2023</v>
          </cell>
          <cell r="J560">
            <v>789.42399999999998</v>
          </cell>
          <cell r="L560">
            <v>0</v>
          </cell>
          <cell r="M560">
            <v>0</v>
          </cell>
          <cell r="O560">
            <v>1.6653766769865801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 xml:space="preserve">LEONARDO JERONIMO DA SILVA </v>
          </cell>
          <cell r="F561" t="str">
            <v>3 - Administrativo</v>
          </cell>
          <cell r="G561" t="str">
            <v>2523-05</v>
          </cell>
          <cell r="H561" t="str">
            <v>03/2023</v>
          </cell>
          <cell r="J561">
            <v>360.73919999999998</v>
          </cell>
          <cell r="L561">
            <v>171.547598152424</v>
          </cell>
          <cell r="M561">
            <v>85.89</v>
          </cell>
          <cell r="O561">
            <v>1.6653766769865801</v>
          </cell>
          <cell r="R561">
            <v>384.79512096774101</v>
          </cell>
          <cell r="S561">
            <v>139.44999999999999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LEONICE AMARA DO NASCIMENTO</v>
          </cell>
          <cell r="F562" t="str">
            <v>2 - Outros Profissionais da Saúde</v>
          </cell>
          <cell r="G562" t="str">
            <v>3222-05</v>
          </cell>
          <cell r="H562" t="str">
            <v>03/2023</v>
          </cell>
          <cell r="J562">
            <v>143.96799999999999</v>
          </cell>
          <cell r="L562">
            <v>0</v>
          </cell>
          <cell r="M562">
            <v>0</v>
          </cell>
          <cell r="O562">
            <v>1.6653766769865801</v>
          </cell>
          <cell r="R562">
            <v>384.79512096774101</v>
          </cell>
          <cell r="S562">
            <v>76.3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LEVI ANTONIO DE SANTANA</v>
          </cell>
          <cell r="F563" t="str">
            <v>3 - Administrativo</v>
          </cell>
          <cell r="G563" t="str">
            <v>9511-05</v>
          </cell>
          <cell r="H563" t="str">
            <v>03/2023</v>
          </cell>
          <cell r="J563">
            <v>176.13679999999999</v>
          </cell>
          <cell r="L563">
            <v>171.547598152424</v>
          </cell>
          <cell r="M563">
            <v>30.83</v>
          </cell>
          <cell r="O563">
            <v>1.6653766769865801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LIDIA DE CASSIA DA SILVA LINS</v>
          </cell>
          <cell r="F564" t="str">
            <v>2 - Outros Profissionais da Saúde</v>
          </cell>
          <cell r="G564" t="str">
            <v>3222-05</v>
          </cell>
          <cell r="H564" t="str">
            <v>03/2023</v>
          </cell>
          <cell r="J564">
            <v>135.40799999999999</v>
          </cell>
          <cell r="L564">
            <v>171.547598152424</v>
          </cell>
          <cell r="M564">
            <v>26.04</v>
          </cell>
          <cell r="O564">
            <v>1.6653766769865801</v>
          </cell>
          <cell r="R564">
            <v>384.79512096774101</v>
          </cell>
          <cell r="S564">
            <v>70.83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LIDIANE BARBOSA DA SILVA</v>
          </cell>
          <cell r="F565" t="str">
            <v>2 - Outros Profissionais da Saúde</v>
          </cell>
          <cell r="G565" t="str">
            <v>3222-05</v>
          </cell>
          <cell r="H565" t="str">
            <v>03/2023</v>
          </cell>
          <cell r="J565">
            <v>145.82400000000001</v>
          </cell>
          <cell r="L565">
            <v>171.547598152424</v>
          </cell>
          <cell r="M565">
            <v>26.04</v>
          </cell>
          <cell r="O565">
            <v>1.6653766769865801</v>
          </cell>
          <cell r="R565">
            <v>384.79512096774101</v>
          </cell>
          <cell r="S565">
            <v>78.12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LIDIANE MARIA DA SILVA</v>
          </cell>
          <cell r="F566" t="str">
            <v>2 - Outros Profissionais da Saúde</v>
          </cell>
          <cell r="G566" t="str">
            <v>3222-05</v>
          </cell>
          <cell r="H566" t="str">
            <v>03/2023</v>
          </cell>
          <cell r="J566">
            <v>166.8768</v>
          </cell>
          <cell r="L566">
            <v>0</v>
          </cell>
          <cell r="M566">
            <v>0</v>
          </cell>
          <cell r="O566">
            <v>1.6653766769865801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LINDALVA RODRIGUES PEREIRA</v>
          </cell>
          <cell r="F567" t="str">
            <v>2 - Outros Profissionais da Saúde</v>
          </cell>
          <cell r="G567" t="str">
            <v>3222-05</v>
          </cell>
          <cell r="H567" t="str">
            <v>03/2023</v>
          </cell>
          <cell r="J567">
            <v>117.7072</v>
          </cell>
          <cell r="L567">
            <v>171.547598152424</v>
          </cell>
          <cell r="M567">
            <v>26.04</v>
          </cell>
          <cell r="O567">
            <v>1.6653766769865801</v>
          </cell>
          <cell r="R567">
            <v>384.79512096774101</v>
          </cell>
          <cell r="S567">
            <v>71.349999999999994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LINDOMAR ANGELO DOS SANTOS</v>
          </cell>
          <cell r="F568" t="str">
            <v>2 - Outros Profissionais da Saúde</v>
          </cell>
          <cell r="G568" t="str">
            <v>5211-30</v>
          </cell>
          <cell r="H568" t="str">
            <v>03/2023</v>
          </cell>
          <cell r="J568">
            <v>128.05520000000001</v>
          </cell>
          <cell r="L568">
            <v>171.547598152424</v>
          </cell>
          <cell r="M568">
            <v>26.04</v>
          </cell>
          <cell r="O568">
            <v>1.6653766769865801</v>
          </cell>
          <cell r="R568">
            <v>384.79512096774101</v>
          </cell>
          <cell r="S568">
            <v>78.12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LINDON JONSON GOMES DA SILVA</v>
          </cell>
          <cell r="F569" t="str">
            <v>3 - Administrativo</v>
          </cell>
          <cell r="G569" t="str">
            <v>5174-10</v>
          </cell>
          <cell r="H569" t="str">
            <v>03/2023</v>
          </cell>
          <cell r="J569">
            <v>119.9736</v>
          </cell>
          <cell r="L569">
            <v>0</v>
          </cell>
          <cell r="M569">
            <v>0</v>
          </cell>
          <cell r="O569">
            <v>1.6653766769865801</v>
          </cell>
          <cell r="R569">
            <v>384.79512096774101</v>
          </cell>
          <cell r="S569">
            <v>78.12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LISIANE VASCONCELLOS DE LIMA</v>
          </cell>
          <cell r="F570" t="str">
            <v>3 - Administrativo</v>
          </cell>
          <cell r="G570" t="str">
            <v>4110-10</v>
          </cell>
          <cell r="H570" t="str">
            <v>03/2023</v>
          </cell>
          <cell r="J570">
            <v>109.0488</v>
          </cell>
          <cell r="L570">
            <v>171.547598152424</v>
          </cell>
          <cell r="M570">
            <v>26.04</v>
          </cell>
          <cell r="O570">
            <v>1.6653766769865801</v>
          </cell>
          <cell r="R570">
            <v>384.79512096774101</v>
          </cell>
          <cell r="S570">
            <v>78.12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LIVIA KARLA GOMES DE ALBUQUERQUE</v>
          </cell>
          <cell r="F571" t="str">
            <v>2 - Outros Profissionais da Saúde</v>
          </cell>
          <cell r="G571" t="str">
            <v>2235-05</v>
          </cell>
          <cell r="H571" t="str">
            <v>03/2023</v>
          </cell>
          <cell r="J571">
            <v>345.16640000000001</v>
          </cell>
          <cell r="L571">
            <v>0</v>
          </cell>
          <cell r="M571">
            <v>0</v>
          </cell>
          <cell r="O571">
            <v>1.6653766769865801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LIVIA KELLEN DOS SANTOS ALENCAR CORREIA</v>
          </cell>
          <cell r="F572" t="str">
            <v>2 - Outros Profissionais da Saúde</v>
          </cell>
          <cell r="G572" t="str">
            <v>3222-05</v>
          </cell>
          <cell r="H572" t="str">
            <v>03/2023</v>
          </cell>
          <cell r="J572">
            <v>148.1344</v>
          </cell>
          <cell r="L572">
            <v>0</v>
          </cell>
          <cell r="M572">
            <v>0</v>
          </cell>
          <cell r="O572">
            <v>1.6653766769865801</v>
          </cell>
          <cell r="R572">
            <v>384.79512096774101</v>
          </cell>
          <cell r="S572">
            <v>78.12</v>
          </cell>
          <cell r="U572">
            <v>69.41</v>
          </cell>
          <cell r="X572" t="str">
            <v>AUXÍLIO CRECHE</v>
          </cell>
        </row>
        <row r="573">
          <cell r="C573" t="str">
            <v>HOSPITAL DOM HÉLDER CÂMARA - CG. Nº 018/2022</v>
          </cell>
          <cell r="E573" t="str">
            <v>LIZANGELA MARIA ZACARIAS DA SILVA</v>
          </cell>
          <cell r="F573" t="str">
            <v>3 - Administrativo</v>
          </cell>
          <cell r="G573" t="str">
            <v>1422-05</v>
          </cell>
          <cell r="H573" t="str">
            <v>03/2023</v>
          </cell>
          <cell r="J573">
            <v>593.94000000000005</v>
          </cell>
          <cell r="L573">
            <v>171.547598152424</v>
          </cell>
          <cell r="M573">
            <v>129.12</v>
          </cell>
          <cell r="O573">
            <v>1.6653766769865801</v>
          </cell>
          <cell r="R573">
            <v>384.79512096774101</v>
          </cell>
          <cell r="S573">
            <v>174.6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LUAN ROMARIO VITORIO DA SILVA</v>
          </cell>
          <cell r="F574" t="str">
            <v>2 - Outros Profissionais da Saúde</v>
          </cell>
          <cell r="G574" t="str">
            <v>5211-30</v>
          </cell>
          <cell r="H574" t="str">
            <v>03/2023</v>
          </cell>
          <cell r="J574">
            <v>71.505600000000001</v>
          </cell>
          <cell r="L574">
            <v>171.547598152424</v>
          </cell>
          <cell r="M574">
            <v>26.04</v>
          </cell>
          <cell r="O574">
            <v>1.6653766769865801</v>
          </cell>
          <cell r="R574">
            <v>384.79512096774101</v>
          </cell>
          <cell r="S574">
            <v>15.62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LUANA SANTANA MARROQUIM DA SILVA</v>
          </cell>
          <cell r="F575" t="str">
            <v>2 - Outros Profissionais da Saúde</v>
          </cell>
          <cell r="G575" t="str">
            <v>3222-05</v>
          </cell>
          <cell r="H575" t="str">
            <v>03/2023</v>
          </cell>
          <cell r="J575">
            <v>178.01519999999999</v>
          </cell>
          <cell r="L575">
            <v>0</v>
          </cell>
          <cell r="M575">
            <v>0</v>
          </cell>
          <cell r="O575">
            <v>1.6653766769865801</v>
          </cell>
          <cell r="R575">
            <v>384.79512096774101</v>
          </cell>
          <cell r="S575">
            <v>78.12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LUANA TENORIO MACHADO</v>
          </cell>
          <cell r="F576" t="str">
            <v>2 - Outros Profissionais da Saúde</v>
          </cell>
          <cell r="G576" t="str">
            <v>3222-05</v>
          </cell>
          <cell r="H576" t="str">
            <v>03/2023</v>
          </cell>
          <cell r="J576">
            <v>152.2816</v>
          </cell>
          <cell r="L576">
            <v>0</v>
          </cell>
          <cell r="M576">
            <v>0</v>
          </cell>
          <cell r="O576">
            <v>1.6653766769865801</v>
          </cell>
          <cell r="R576">
            <v>384.79512096774101</v>
          </cell>
          <cell r="S576">
            <v>70.31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LUANA TORRES LINS MARQUES</v>
          </cell>
          <cell r="F577" t="str">
            <v>2 - Outros Profissionais da Saúde</v>
          </cell>
          <cell r="G577" t="str">
            <v>2235-05</v>
          </cell>
          <cell r="H577" t="str">
            <v>03/2023</v>
          </cell>
          <cell r="J577">
            <v>316.53120000000001</v>
          </cell>
          <cell r="L577">
            <v>0</v>
          </cell>
          <cell r="M577">
            <v>0</v>
          </cell>
          <cell r="O577">
            <v>1.6653766769865801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LUANNA BETANIA DE PAULA FRANCA LIMA</v>
          </cell>
          <cell r="F578" t="str">
            <v>3 - Administrativo</v>
          </cell>
          <cell r="G578" t="str">
            <v>5134-30</v>
          </cell>
          <cell r="H578" t="str">
            <v>03/2023</v>
          </cell>
          <cell r="J578">
            <v>126.05200000000001</v>
          </cell>
          <cell r="L578">
            <v>0</v>
          </cell>
          <cell r="M578">
            <v>0</v>
          </cell>
          <cell r="O578">
            <v>1.6653766769865801</v>
          </cell>
          <cell r="R578">
            <v>384.79512096774101</v>
          </cell>
          <cell r="S578">
            <v>78.12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LUCAS DA SILVA MARTINS</v>
          </cell>
          <cell r="F579" t="str">
            <v>3 - Administrativo</v>
          </cell>
          <cell r="G579" t="str">
            <v>5174-10</v>
          </cell>
          <cell r="H579" t="str">
            <v>03/2023</v>
          </cell>
          <cell r="J579">
            <v>115.5072</v>
          </cell>
          <cell r="L579">
            <v>171.547598152424</v>
          </cell>
          <cell r="M579">
            <v>26.04</v>
          </cell>
          <cell r="O579">
            <v>1.6653766769865801</v>
          </cell>
          <cell r="R579">
            <v>384.79512096774101</v>
          </cell>
          <cell r="S579">
            <v>78.12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LUCAS JOSE DA SILVA</v>
          </cell>
          <cell r="F580" t="str">
            <v>2 - Outros Profissionais da Saúde</v>
          </cell>
          <cell r="G580" t="str">
            <v>3222-05</v>
          </cell>
          <cell r="H580" t="str">
            <v>03/2023</v>
          </cell>
          <cell r="J580">
            <v>129.91999999999999</v>
          </cell>
          <cell r="L580">
            <v>0</v>
          </cell>
          <cell r="M580">
            <v>0</v>
          </cell>
          <cell r="O580">
            <v>1.6653766769865801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LUCAS VICTOR SOBRAL DOS SANTOS</v>
          </cell>
          <cell r="F581" t="str">
            <v>3 - Administrativo</v>
          </cell>
          <cell r="G581" t="str">
            <v>5174-10</v>
          </cell>
          <cell r="H581" t="str">
            <v>03/2023</v>
          </cell>
          <cell r="J581">
            <v>104.0176</v>
          </cell>
          <cell r="L581">
            <v>0</v>
          </cell>
          <cell r="M581">
            <v>0</v>
          </cell>
          <cell r="O581">
            <v>1.6653766769865801</v>
          </cell>
          <cell r="R581">
            <v>384.79512096774101</v>
          </cell>
          <cell r="S581">
            <v>78.12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LUCIA DE FATIMA ESCOREL POLIMENI</v>
          </cell>
          <cell r="F582" t="str">
            <v>2 - Outros Profissionais da Saúde</v>
          </cell>
          <cell r="G582" t="str">
            <v>3222-05</v>
          </cell>
          <cell r="H582" t="str">
            <v>03/2023</v>
          </cell>
          <cell r="J582">
            <v>166.40719999999999</v>
          </cell>
          <cell r="L582">
            <v>0</v>
          </cell>
          <cell r="M582">
            <v>0</v>
          </cell>
          <cell r="O582">
            <v>1.6653766769865801</v>
          </cell>
          <cell r="R582">
            <v>384.79512096774101</v>
          </cell>
          <cell r="S582">
            <v>78.12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LUCIA MARIA ALVES PIMENTEL DE ARAUJO</v>
          </cell>
          <cell r="F583" t="str">
            <v>2 - Outros Profissionais da Saúde</v>
          </cell>
          <cell r="G583" t="str">
            <v>2235-05</v>
          </cell>
          <cell r="H583" t="str">
            <v>03/2023</v>
          </cell>
          <cell r="J583">
            <v>550.73760000000004</v>
          </cell>
          <cell r="L583">
            <v>0</v>
          </cell>
          <cell r="M583">
            <v>0</v>
          </cell>
          <cell r="O583">
            <v>1.6653766769865801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LUCIANA ERNESTO DA SILVA</v>
          </cell>
          <cell r="F584" t="str">
            <v>2 - Outros Profissionais da Saúde</v>
          </cell>
          <cell r="G584" t="str">
            <v>3241-15</v>
          </cell>
          <cell r="H584" t="str">
            <v>03/2023</v>
          </cell>
          <cell r="J584">
            <v>392.62959999999998</v>
          </cell>
          <cell r="L584">
            <v>0</v>
          </cell>
          <cell r="M584">
            <v>0</v>
          </cell>
          <cell r="O584">
            <v>1.6653766769865801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LUCIANA JOSEFA DE CARVALHO</v>
          </cell>
          <cell r="F585" t="str">
            <v>2 - Outros Profissionais da Saúde</v>
          </cell>
          <cell r="G585" t="str">
            <v>3222-05</v>
          </cell>
          <cell r="H585" t="str">
            <v>03/2023</v>
          </cell>
          <cell r="J585">
            <v>124.992</v>
          </cell>
          <cell r="L585">
            <v>0</v>
          </cell>
          <cell r="M585">
            <v>0</v>
          </cell>
          <cell r="O585">
            <v>1.6653766769865801</v>
          </cell>
          <cell r="R585">
            <v>384.79512096774101</v>
          </cell>
          <cell r="S585">
            <v>78.12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LUCIANA MARIA DE MESQUITA SILVA</v>
          </cell>
          <cell r="F586" t="str">
            <v>2 - Outros Profissionais da Saúde</v>
          </cell>
          <cell r="G586" t="str">
            <v>3222-05</v>
          </cell>
          <cell r="H586" t="str">
            <v>03/2023</v>
          </cell>
          <cell r="J586">
            <v>172.32480000000001</v>
          </cell>
          <cell r="L586">
            <v>0</v>
          </cell>
          <cell r="M586">
            <v>0</v>
          </cell>
          <cell r="O586">
            <v>1.6653766769865801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LUCIANA MARIA QUINTINO DE OLIVEIRA</v>
          </cell>
          <cell r="F587" t="str">
            <v>2 - Outros Profissionais da Saúde</v>
          </cell>
          <cell r="G587" t="str">
            <v>3222-05</v>
          </cell>
          <cell r="H587" t="str">
            <v>03/2023</v>
          </cell>
          <cell r="J587">
            <v>142.50559999999999</v>
          </cell>
          <cell r="L587">
            <v>171.547598152424</v>
          </cell>
          <cell r="M587">
            <v>26.04</v>
          </cell>
          <cell r="O587">
            <v>1.6653766769865801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LUCIANO ALEXANDRE DE ARAUJO BEZERRA</v>
          </cell>
          <cell r="F588" t="str">
            <v>3 - Administrativo</v>
          </cell>
          <cell r="G588" t="str">
            <v>5174-10</v>
          </cell>
          <cell r="H588" t="str">
            <v>03/2023</v>
          </cell>
          <cell r="J588">
            <v>0</v>
          </cell>
          <cell r="L588">
            <v>0</v>
          </cell>
          <cell r="M588">
            <v>0</v>
          </cell>
          <cell r="O588">
            <v>1.6653766769865801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LUCIANO ROBERTO BELANGER DE VASCONCELOS SILVA</v>
          </cell>
          <cell r="F589" t="str">
            <v>3 - Administrativo</v>
          </cell>
          <cell r="G589" t="str">
            <v>5163-45</v>
          </cell>
          <cell r="H589" t="str">
            <v>03/2023</v>
          </cell>
          <cell r="J589">
            <v>83.7072</v>
          </cell>
          <cell r="L589">
            <v>0</v>
          </cell>
          <cell r="M589">
            <v>0</v>
          </cell>
          <cell r="O589">
            <v>1.6653766769865801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LUCICLEIDE DA SILVA FIRMINO</v>
          </cell>
          <cell r="F590" t="str">
            <v>2 - Outros Profissionais da Saúde</v>
          </cell>
          <cell r="G590" t="str">
            <v>3222-05</v>
          </cell>
          <cell r="H590" t="str">
            <v>03/2023</v>
          </cell>
          <cell r="J590">
            <v>160.49440000000001</v>
          </cell>
          <cell r="L590">
            <v>0</v>
          </cell>
          <cell r="M590">
            <v>0</v>
          </cell>
          <cell r="O590">
            <v>1.6653766769865801</v>
          </cell>
          <cell r="R590">
            <v>384.79512096774101</v>
          </cell>
          <cell r="S590">
            <v>78.12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LUCICLEIDE LIMA DO NASCIMENTO</v>
          </cell>
          <cell r="F591" t="str">
            <v>2 - Outros Profissionais da Saúde</v>
          </cell>
          <cell r="G591" t="str">
            <v>3222-05</v>
          </cell>
          <cell r="H591" t="str">
            <v>03/2023</v>
          </cell>
          <cell r="J591">
            <v>261.41359999999997</v>
          </cell>
          <cell r="L591">
            <v>0</v>
          </cell>
          <cell r="M591">
            <v>0</v>
          </cell>
          <cell r="O591">
            <v>1.6653766769865801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LUCIENE AVELINO DE LIMA</v>
          </cell>
          <cell r="F592" t="str">
            <v>3 - Administrativo</v>
          </cell>
          <cell r="G592" t="str">
            <v>4110-10</v>
          </cell>
          <cell r="H592" t="str">
            <v>03/2023</v>
          </cell>
          <cell r="J592">
            <v>138.4528</v>
          </cell>
          <cell r="L592">
            <v>171.547598152424</v>
          </cell>
          <cell r="M592">
            <v>26.04</v>
          </cell>
          <cell r="O592">
            <v>1.6653766769865801</v>
          </cell>
          <cell r="R592">
            <v>384.79512096774101</v>
          </cell>
          <cell r="S592">
            <v>78.12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LUCIENE MARIA ROBERTO</v>
          </cell>
          <cell r="F593" t="str">
            <v>2 - Outros Profissionais da Saúde</v>
          </cell>
          <cell r="G593" t="str">
            <v>3222-05</v>
          </cell>
          <cell r="H593" t="str">
            <v>03/2023</v>
          </cell>
          <cell r="J593">
            <v>144.94479999999999</v>
          </cell>
          <cell r="L593">
            <v>171.547598152424</v>
          </cell>
          <cell r="M593">
            <v>26.04</v>
          </cell>
          <cell r="O593">
            <v>1.6653766769865801</v>
          </cell>
          <cell r="R593">
            <v>384.79512096774101</v>
          </cell>
          <cell r="S593">
            <v>78.12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LUCIERIA JOSE ALVES AMORIM</v>
          </cell>
          <cell r="F594" t="str">
            <v>2 - Outros Profissionais da Saúde</v>
          </cell>
          <cell r="G594" t="str">
            <v>3222-05</v>
          </cell>
          <cell r="H594" t="str">
            <v>03/2023</v>
          </cell>
          <cell r="J594">
            <v>138.9872</v>
          </cell>
          <cell r="L594">
            <v>171.547598152424</v>
          </cell>
          <cell r="M594">
            <v>26.04</v>
          </cell>
          <cell r="O594">
            <v>1.6653766769865801</v>
          </cell>
          <cell r="R594">
            <v>384.79512096774101</v>
          </cell>
          <cell r="S594">
            <v>73.040000000000006</v>
          </cell>
          <cell r="U594">
            <v>62.47</v>
          </cell>
          <cell r="X594" t="str">
            <v>AUXÍLIO CRECHE</v>
          </cell>
        </row>
        <row r="595">
          <cell r="C595" t="str">
            <v>HOSPITAL DOM HÉLDER CÂMARA - CG. Nº 018/2022</v>
          </cell>
          <cell r="E595" t="str">
            <v>LUCINALVA TACIANA MARTINS DA SILVA</v>
          </cell>
          <cell r="F595" t="str">
            <v>2 - Outros Profissionais da Saúde</v>
          </cell>
          <cell r="G595" t="str">
            <v>3222-05</v>
          </cell>
          <cell r="H595" t="str">
            <v>03/2023</v>
          </cell>
          <cell r="J595">
            <v>154.4032</v>
          </cell>
          <cell r="L595">
            <v>0</v>
          </cell>
          <cell r="M595">
            <v>0</v>
          </cell>
          <cell r="O595">
            <v>1.6653766769865801</v>
          </cell>
          <cell r="R595">
            <v>384.79512096774101</v>
          </cell>
          <cell r="S595">
            <v>78.12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LUCINEA GOMES DA SILVA</v>
          </cell>
          <cell r="F596" t="str">
            <v>2 - Outros Profissionais da Saúde</v>
          </cell>
          <cell r="G596" t="str">
            <v>3242-05</v>
          </cell>
          <cell r="H596" t="str">
            <v>03/2023</v>
          </cell>
          <cell r="J596">
            <v>150.72319999999999</v>
          </cell>
          <cell r="L596">
            <v>171.547598152424</v>
          </cell>
          <cell r="M596">
            <v>30.39</v>
          </cell>
          <cell r="O596">
            <v>1.6653766769865801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LUCITANIA MARIA DA SILVA</v>
          </cell>
          <cell r="F597" t="str">
            <v>2 - Outros Profissionais da Saúde</v>
          </cell>
          <cell r="G597" t="str">
            <v>3222-05</v>
          </cell>
          <cell r="H597" t="str">
            <v>03/2023</v>
          </cell>
          <cell r="J597">
            <v>134.65520000000001</v>
          </cell>
          <cell r="L597">
            <v>171.547598152424</v>
          </cell>
          <cell r="M597">
            <v>26.04</v>
          </cell>
          <cell r="O597">
            <v>1.6653766769865801</v>
          </cell>
          <cell r="R597">
            <v>384.79512096774101</v>
          </cell>
          <cell r="S597">
            <v>78.12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LUCRECIA DA SILVA GODE</v>
          </cell>
          <cell r="F598" t="str">
            <v>3 - Administrativo</v>
          </cell>
          <cell r="G598" t="str">
            <v>5142-25</v>
          </cell>
          <cell r="H598" t="str">
            <v>03/2023</v>
          </cell>
          <cell r="J598">
            <v>257.83199999999999</v>
          </cell>
          <cell r="L598">
            <v>0</v>
          </cell>
          <cell r="M598">
            <v>0</v>
          </cell>
          <cell r="O598">
            <v>1.6653766769865801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LUDMILLA INGRID MARINHO</v>
          </cell>
          <cell r="F599" t="str">
            <v>2 - Outros Profissionais da Saúde</v>
          </cell>
          <cell r="G599" t="str">
            <v>3222-05</v>
          </cell>
          <cell r="H599" t="str">
            <v>03/2023</v>
          </cell>
          <cell r="J599">
            <v>152.852</v>
          </cell>
          <cell r="L599">
            <v>171.547598152424</v>
          </cell>
          <cell r="M599">
            <v>26.04</v>
          </cell>
          <cell r="O599">
            <v>1.6653766769865801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LUIS AUGUSTO FERREIRA DO NASCIMENTO</v>
          </cell>
          <cell r="F600" t="str">
            <v>3 - Administrativo</v>
          </cell>
          <cell r="G600" t="str">
            <v>7823-20</v>
          </cell>
          <cell r="H600" t="str">
            <v>03/2023</v>
          </cell>
          <cell r="J600">
            <v>170.84800000000001</v>
          </cell>
          <cell r="L600">
            <v>0</v>
          </cell>
          <cell r="M600">
            <v>0</v>
          </cell>
          <cell r="O600">
            <v>1.6653766769865801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LUIZ EDUARDO DE MAGALHAES MENEZES PONTES RAMOS</v>
          </cell>
          <cell r="F601" t="str">
            <v>1 - Médico</v>
          </cell>
          <cell r="G601" t="str">
            <v>2251-40</v>
          </cell>
          <cell r="H601" t="str">
            <v>03/2023</v>
          </cell>
          <cell r="J601">
            <v>436.86720000000003</v>
          </cell>
          <cell r="L601">
            <v>0</v>
          </cell>
          <cell r="M601">
            <v>0</v>
          </cell>
          <cell r="O601">
            <v>1.6653766769865801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LUIZ FERNANDO CABRAL PIMENTA</v>
          </cell>
          <cell r="F602" t="str">
            <v>3 - Administrativo</v>
          </cell>
          <cell r="G602" t="str">
            <v>5171-10</v>
          </cell>
          <cell r="H602" t="str">
            <v>03/2023</v>
          </cell>
          <cell r="J602">
            <v>208.6704</v>
          </cell>
          <cell r="L602">
            <v>171.547598152424</v>
          </cell>
          <cell r="M602">
            <v>40.22</v>
          </cell>
          <cell r="O602">
            <v>1.6653766769865801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LUIZ HENRIQUE SOARES DA SILVA</v>
          </cell>
          <cell r="F603" t="str">
            <v>2 - Outros Profissionais da Saúde</v>
          </cell>
          <cell r="G603" t="str">
            <v>2235-05</v>
          </cell>
          <cell r="H603" t="str">
            <v>03/2023</v>
          </cell>
          <cell r="J603">
            <v>335.06079999999997</v>
          </cell>
          <cell r="L603">
            <v>171.547598152424</v>
          </cell>
          <cell r="M603">
            <v>3.53</v>
          </cell>
          <cell r="O603">
            <v>1.6653766769865801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LUZIARA DE FATIMA DA SILVA</v>
          </cell>
          <cell r="F604" t="str">
            <v>3 - Administrativo</v>
          </cell>
          <cell r="G604" t="str">
            <v>5174-10</v>
          </cell>
          <cell r="H604" t="str">
            <v>03/2023</v>
          </cell>
          <cell r="J604">
            <v>124.97199999999999</v>
          </cell>
          <cell r="L604">
            <v>0</v>
          </cell>
          <cell r="M604">
            <v>0</v>
          </cell>
          <cell r="O604">
            <v>1.6653766769865801</v>
          </cell>
          <cell r="R604">
            <v>384.79512096774101</v>
          </cell>
          <cell r="S604">
            <v>75.78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LYTUANNE CRISTINA SANTIAGO DE ASSIS</v>
          </cell>
          <cell r="F605" t="str">
            <v>2 - Outros Profissionais da Saúde</v>
          </cell>
          <cell r="G605" t="str">
            <v>3222-05</v>
          </cell>
          <cell r="H605" t="str">
            <v>03/2023</v>
          </cell>
          <cell r="J605">
            <v>124.44240000000001</v>
          </cell>
          <cell r="L605">
            <v>171.547598152424</v>
          </cell>
          <cell r="M605">
            <v>26.04</v>
          </cell>
          <cell r="O605">
            <v>1.6653766769865801</v>
          </cell>
          <cell r="R605">
            <v>384.79512096774101</v>
          </cell>
          <cell r="S605">
            <v>78.12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MANOEL FERREIRA DE LIMA JUNIOR</v>
          </cell>
          <cell r="F606" t="str">
            <v>3 - Administrativo</v>
          </cell>
          <cell r="G606" t="str">
            <v>2526-05</v>
          </cell>
          <cell r="H606" t="str">
            <v>03/2023</v>
          </cell>
          <cell r="J606">
            <v>200.4648</v>
          </cell>
          <cell r="L606">
            <v>0</v>
          </cell>
          <cell r="M606">
            <v>0</v>
          </cell>
          <cell r="O606">
            <v>1.6653766769865801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MANOEL FRANCISCO GODOY</v>
          </cell>
          <cell r="F607" t="str">
            <v>3 - Administrativo</v>
          </cell>
          <cell r="G607" t="str">
            <v>4110-10</v>
          </cell>
          <cell r="H607" t="str">
            <v>03/2023</v>
          </cell>
          <cell r="J607">
            <v>109.36799999999999</v>
          </cell>
          <cell r="L607">
            <v>171.547598152424</v>
          </cell>
          <cell r="M607">
            <v>26.04</v>
          </cell>
          <cell r="O607">
            <v>1.6653766769865801</v>
          </cell>
          <cell r="R607">
            <v>384.79512096774101</v>
          </cell>
          <cell r="S607">
            <v>78.12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MARAYSA MORGHANA FAGUNDES DA COSTA</v>
          </cell>
          <cell r="F608" t="str">
            <v>2 - Outros Profissionais da Saúde</v>
          </cell>
          <cell r="G608" t="str">
            <v>3222-05</v>
          </cell>
          <cell r="H608" t="str">
            <v>03/2023</v>
          </cell>
          <cell r="J608">
            <v>304.11520000000002</v>
          </cell>
          <cell r="L608">
            <v>0</v>
          </cell>
          <cell r="M608">
            <v>0</v>
          </cell>
          <cell r="O608">
            <v>1.6653766769865801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MARCELA JOSELMA DA SILVA</v>
          </cell>
          <cell r="F609" t="str">
            <v>3 - Administrativo</v>
          </cell>
          <cell r="G609" t="str">
            <v>4110-10</v>
          </cell>
          <cell r="H609" t="str">
            <v>03/2023</v>
          </cell>
          <cell r="J609">
            <v>224.6832</v>
          </cell>
          <cell r="L609">
            <v>0</v>
          </cell>
          <cell r="M609">
            <v>0</v>
          </cell>
          <cell r="O609">
            <v>1.6653766769865801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MARCELA KARLA DE ALMEIDA LIRA</v>
          </cell>
          <cell r="F610" t="str">
            <v>2 - Outros Profissionais da Saúde</v>
          </cell>
          <cell r="G610" t="str">
            <v>2237-10</v>
          </cell>
          <cell r="H610" t="str">
            <v>03/2023</v>
          </cell>
          <cell r="J610">
            <v>364.90559999999999</v>
          </cell>
          <cell r="L610">
            <v>0</v>
          </cell>
          <cell r="M610">
            <v>0</v>
          </cell>
          <cell r="O610">
            <v>1.6653766769865801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MARCELA MARQUES DE LIRA</v>
          </cell>
          <cell r="F611" t="str">
            <v>3 - Administrativo</v>
          </cell>
          <cell r="G611" t="str">
            <v>4131-15</v>
          </cell>
          <cell r="H611" t="str">
            <v>03/2023</v>
          </cell>
          <cell r="J611">
            <v>168.1568</v>
          </cell>
          <cell r="L611">
            <v>0</v>
          </cell>
          <cell r="M611">
            <v>0</v>
          </cell>
          <cell r="O611">
            <v>1.6653766769865801</v>
          </cell>
          <cell r="R611">
            <v>384.79512096774101</v>
          </cell>
          <cell r="S611">
            <v>113.23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MARCELO AUGUSTO BARUCHI</v>
          </cell>
          <cell r="F612" t="str">
            <v>2 - Outros Profissionais da Saúde</v>
          </cell>
          <cell r="G612" t="str">
            <v>5211-30</v>
          </cell>
          <cell r="H612" t="str">
            <v>03/2023</v>
          </cell>
          <cell r="J612">
            <v>104.00239999999999</v>
          </cell>
          <cell r="L612">
            <v>171.547598152424</v>
          </cell>
          <cell r="M612">
            <v>26.04</v>
          </cell>
          <cell r="O612">
            <v>1.6653766769865801</v>
          </cell>
          <cell r="R612">
            <v>384.79512096774101</v>
          </cell>
          <cell r="S612">
            <v>78.12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MARCELO PARENTE DE ANDRADE</v>
          </cell>
          <cell r="F613" t="str">
            <v>1 - Médico</v>
          </cell>
          <cell r="G613" t="str">
            <v>2251-20</v>
          </cell>
          <cell r="H613" t="str">
            <v>03/2023</v>
          </cell>
          <cell r="J613">
            <v>402.72800000000012</v>
          </cell>
          <cell r="L613">
            <v>0</v>
          </cell>
          <cell r="M613">
            <v>0</v>
          </cell>
          <cell r="O613">
            <v>1.6653766769865801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MARCIA ADRIANA BARBOSA DE LIMA</v>
          </cell>
          <cell r="F614" t="str">
            <v>2 - Outros Profissionais da Saúde</v>
          </cell>
          <cell r="G614" t="str">
            <v>3222-05</v>
          </cell>
          <cell r="H614" t="str">
            <v>03/2023</v>
          </cell>
          <cell r="J614">
            <v>329.16239999999999</v>
          </cell>
          <cell r="L614">
            <v>0</v>
          </cell>
          <cell r="M614">
            <v>0</v>
          </cell>
          <cell r="O614">
            <v>1.6653766769865801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MARCIA HENRIQUE BANDEIRA</v>
          </cell>
          <cell r="F615" t="str">
            <v>3 - Administrativo</v>
          </cell>
          <cell r="G615" t="str">
            <v>5134-30</v>
          </cell>
          <cell r="H615" t="str">
            <v>03/2023</v>
          </cell>
          <cell r="J615">
            <v>124.992</v>
          </cell>
          <cell r="L615">
            <v>0</v>
          </cell>
          <cell r="M615">
            <v>0</v>
          </cell>
          <cell r="O615">
            <v>1.6653766769865801</v>
          </cell>
          <cell r="R615">
            <v>384.79512096774101</v>
          </cell>
          <cell r="S615">
            <v>78.12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MARCIA LUIZA MELO DA SILVA</v>
          </cell>
          <cell r="F616" t="str">
            <v>2 - Outros Profissionais da Saúde</v>
          </cell>
          <cell r="G616" t="str">
            <v>5211-30</v>
          </cell>
          <cell r="H616" t="str">
            <v>03/2023</v>
          </cell>
          <cell r="J616">
            <v>126.8104</v>
          </cell>
          <cell r="L616">
            <v>0</v>
          </cell>
          <cell r="M616">
            <v>0</v>
          </cell>
          <cell r="O616">
            <v>1.6653766769865801</v>
          </cell>
          <cell r="R616">
            <v>384.79512096774101</v>
          </cell>
          <cell r="S616">
            <v>61.5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MARCIA MARIA BARBOSA DA SILVA</v>
          </cell>
          <cell r="F617" t="str">
            <v>2 - Outros Profissionais da Saúde</v>
          </cell>
          <cell r="G617" t="str">
            <v>3222-05</v>
          </cell>
          <cell r="H617" t="str">
            <v>03/2023</v>
          </cell>
          <cell r="J617">
            <v>145.39279999999999</v>
          </cell>
          <cell r="L617">
            <v>0</v>
          </cell>
          <cell r="M617">
            <v>0</v>
          </cell>
          <cell r="O617">
            <v>1.6653766769865801</v>
          </cell>
          <cell r="R617">
            <v>384.79512096774101</v>
          </cell>
          <cell r="S617">
            <v>64.58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MARCIA MARIA DE ARAUJO</v>
          </cell>
          <cell r="F618" t="str">
            <v>2 - Outros Profissionais da Saúde</v>
          </cell>
          <cell r="G618" t="str">
            <v>3222-05</v>
          </cell>
          <cell r="H618" t="str">
            <v>03/2023</v>
          </cell>
          <cell r="J618">
            <v>135.40799999999999</v>
          </cell>
          <cell r="L618">
            <v>0</v>
          </cell>
          <cell r="M618">
            <v>0</v>
          </cell>
          <cell r="O618">
            <v>1.6653766769865801</v>
          </cell>
          <cell r="R618">
            <v>384.79512096774101</v>
          </cell>
          <cell r="S618">
            <v>78.12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MARCIA SILVA DE ABREU</v>
          </cell>
          <cell r="F619" t="str">
            <v>2 - Outros Profissionais da Saúde</v>
          </cell>
          <cell r="G619" t="str">
            <v>3222-05</v>
          </cell>
          <cell r="H619" t="str">
            <v>03/2023</v>
          </cell>
          <cell r="J619">
            <v>154.4032</v>
          </cell>
          <cell r="L619">
            <v>0</v>
          </cell>
          <cell r="M619">
            <v>0</v>
          </cell>
          <cell r="O619">
            <v>1.6653766769865801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MARCIANA CLEMENTE DA CONCEICAO</v>
          </cell>
          <cell r="F620" t="str">
            <v>2 - Outros Profissionais da Saúde</v>
          </cell>
          <cell r="G620" t="str">
            <v>2235-05</v>
          </cell>
          <cell r="H620" t="str">
            <v>03/2023</v>
          </cell>
          <cell r="J620">
            <v>310.89359999999999</v>
          </cell>
          <cell r="L620">
            <v>171.547598152424</v>
          </cell>
          <cell r="M620">
            <v>3.53</v>
          </cell>
          <cell r="O620">
            <v>1.6653766769865801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MARCILENE MARIA DA SILVA</v>
          </cell>
          <cell r="F621" t="str">
            <v>2 - Outros Profissionais da Saúde</v>
          </cell>
          <cell r="G621" t="str">
            <v>3222-05</v>
          </cell>
          <cell r="H621" t="str">
            <v>03/2023</v>
          </cell>
          <cell r="J621">
            <v>135.40799999999999</v>
          </cell>
          <cell r="L621">
            <v>171.547598152424</v>
          </cell>
          <cell r="M621">
            <v>26.04</v>
          </cell>
          <cell r="O621">
            <v>1.6653766769865801</v>
          </cell>
          <cell r="R621">
            <v>384.79512096774101</v>
          </cell>
          <cell r="S621">
            <v>78.12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MARCONI GOMES BARBOSA</v>
          </cell>
          <cell r="F622" t="str">
            <v>3 - Administrativo</v>
          </cell>
          <cell r="G622" t="str">
            <v>5174-10</v>
          </cell>
          <cell r="H622" t="str">
            <v>03/2023</v>
          </cell>
          <cell r="J622">
            <v>109.5608</v>
          </cell>
          <cell r="L622">
            <v>171.547598152424</v>
          </cell>
          <cell r="M622">
            <v>26.04</v>
          </cell>
          <cell r="O622">
            <v>1.6653766769865801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MARCOS ANTONIO DA COSTA</v>
          </cell>
          <cell r="F623" t="str">
            <v>3 - Administrativo</v>
          </cell>
          <cell r="G623" t="str">
            <v>9501-10</v>
          </cell>
          <cell r="H623" t="str">
            <v>03/2023</v>
          </cell>
          <cell r="J623">
            <v>236.08799999999999</v>
          </cell>
          <cell r="L623">
            <v>171.547598152424</v>
          </cell>
          <cell r="M623">
            <v>52.57</v>
          </cell>
          <cell r="O623">
            <v>1.6653766769865801</v>
          </cell>
          <cell r="R623">
            <v>384.79512096774101</v>
          </cell>
          <cell r="S623">
            <v>157.71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MARCOS HENRIQUE GUIMARAES DO NASCIMENTO</v>
          </cell>
          <cell r="F624" t="str">
            <v>3 - Administrativo</v>
          </cell>
          <cell r="G624" t="str">
            <v>4141-05</v>
          </cell>
          <cell r="H624" t="str">
            <v>03/2023</v>
          </cell>
          <cell r="J624">
            <v>229.572</v>
          </cell>
          <cell r="L624">
            <v>0</v>
          </cell>
          <cell r="M624">
            <v>0</v>
          </cell>
          <cell r="O624">
            <v>1.6653766769865801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MARCOS ZACARIAS DOS SANTOS</v>
          </cell>
          <cell r="F625" t="str">
            <v>2 - Outros Profissionais da Saúde</v>
          </cell>
          <cell r="G625" t="str">
            <v>3242-05</v>
          </cell>
          <cell r="H625" t="str">
            <v>03/2023</v>
          </cell>
          <cell r="J625">
            <v>170.51840000000001</v>
          </cell>
          <cell r="L625">
            <v>171.547598152424</v>
          </cell>
          <cell r="M625">
            <v>30.39</v>
          </cell>
          <cell r="O625">
            <v>1.6653766769865801</v>
          </cell>
          <cell r="R625">
            <v>384.79512096774101</v>
          </cell>
          <cell r="S625">
            <v>91.18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MARIA ANDREA PAES CARDOSO DE MATOS</v>
          </cell>
          <cell r="F626" t="str">
            <v>2 - Outros Profissionais da Saúde</v>
          </cell>
          <cell r="G626" t="str">
            <v>2212-05</v>
          </cell>
          <cell r="H626" t="str">
            <v>03/2023</v>
          </cell>
          <cell r="J626">
            <v>315.49439999999998</v>
          </cell>
          <cell r="L626">
            <v>0</v>
          </cell>
          <cell r="M626">
            <v>0</v>
          </cell>
          <cell r="O626">
            <v>1.6653766769865801</v>
          </cell>
          <cell r="R626">
            <v>384.79512096774101</v>
          </cell>
          <cell r="S626">
            <v>183.56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MARIA ANDREZA BARBOSA DUARTE</v>
          </cell>
          <cell r="F627" t="str">
            <v>2 - Outros Profissionais da Saúde</v>
          </cell>
          <cell r="G627" t="str">
            <v>3222-05</v>
          </cell>
          <cell r="H627" t="str">
            <v>03/2023</v>
          </cell>
          <cell r="J627">
            <v>142.74639999999999</v>
          </cell>
          <cell r="L627">
            <v>171.547598152424</v>
          </cell>
          <cell r="M627">
            <v>26.04</v>
          </cell>
          <cell r="O627">
            <v>1.6653766769865801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MARIA ANUNCIADA DA SILVA BATISTA</v>
          </cell>
          <cell r="F628" t="str">
            <v>2 - Outros Profissionais da Saúde</v>
          </cell>
          <cell r="G628" t="str">
            <v>2235-05</v>
          </cell>
          <cell r="H628" t="str">
            <v>03/2023</v>
          </cell>
          <cell r="J628">
            <v>338.56240000000003</v>
          </cell>
          <cell r="L628">
            <v>0</v>
          </cell>
          <cell r="M628">
            <v>0</v>
          </cell>
          <cell r="O628">
            <v>1.6653766769865801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MARIA APARECIDA DA SILVA ARRUDA</v>
          </cell>
          <cell r="F629" t="str">
            <v>2 - Outros Profissionais da Saúde</v>
          </cell>
          <cell r="G629" t="str">
            <v>3222-05</v>
          </cell>
          <cell r="H629" t="str">
            <v>03/2023</v>
          </cell>
          <cell r="J629">
            <v>124.992</v>
          </cell>
          <cell r="L629">
            <v>171.547598152424</v>
          </cell>
          <cell r="M629">
            <v>26.04</v>
          </cell>
          <cell r="O629">
            <v>1.6653766769865801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MARIA APARECIDA FERREIRA DA SILVA</v>
          </cell>
          <cell r="F630" t="str">
            <v>2 - Outros Profissionais da Saúde</v>
          </cell>
          <cell r="G630" t="str">
            <v>3222-05</v>
          </cell>
          <cell r="H630" t="str">
            <v>03/2023</v>
          </cell>
          <cell r="J630">
            <v>140.61600000000001</v>
          </cell>
          <cell r="L630">
            <v>0</v>
          </cell>
          <cell r="M630">
            <v>0</v>
          </cell>
          <cell r="O630">
            <v>1.6653766769865801</v>
          </cell>
          <cell r="R630">
            <v>384.79512096774101</v>
          </cell>
          <cell r="S630">
            <v>78.12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MARIA AUGUSTA GOMES DOS SANTOS SILVA</v>
          </cell>
          <cell r="F631" t="str">
            <v>2 - Outros Profissionais da Saúde</v>
          </cell>
          <cell r="G631" t="str">
            <v>3222-05</v>
          </cell>
          <cell r="H631" t="str">
            <v>03/2023</v>
          </cell>
          <cell r="J631">
            <v>135.40799999999999</v>
          </cell>
          <cell r="L631">
            <v>171.547598152424</v>
          </cell>
          <cell r="M631">
            <v>26.04</v>
          </cell>
          <cell r="O631">
            <v>1.6653766769865801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MARIA BERENICE SANTANA DE CARVALHO</v>
          </cell>
          <cell r="F632" t="str">
            <v>2 - Outros Profissionais da Saúde</v>
          </cell>
          <cell r="G632" t="str">
            <v>3222-05</v>
          </cell>
          <cell r="H632" t="str">
            <v>03/2023</v>
          </cell>
          <cell r="J632">
            <v>139.83920000000001</v>
          </cell>
          <cell r="L632">
            <v>171.547598152424</v>
          </cell>
          <cell r="M632">
            <v>26.04</v>
          </cell>
          <cell r="O632">
            <v>1.6653766769865801</v>
          </cell>
          <cell r="R632">
            <v>384.79512096774101</v>
          </cell>
          <cell r="S632">
            <v>73.95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MARIA BETANIA SOUZA RODRIGUES</v>
          </cell>
          <cell r="F633" t="str">
            <v>3 - Administrativo</v>
          </cell>
          <cell r="G633" t="str">
            <v>5163-45</v>
          </cell>
          <cell r="H633" t="str">
            <v>03/2023</v>
          </cell>
          <cell r="J633">
            <v>174.08959999999999</v>
          </cell>
          <cell r="L633">
            <v>0</v>
          </cell>
          <cell r="M633">
            <v>0</v>
          </cell>
          <cell r="O633">
            <v>1.6653766769865801</v>
          </cell>
          <cell r="R633">
            <v>384.79512096774101</v>
          </cell>
          <cell r="S633">
            <v>72.260000000000005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MARIA CAROLINA DE ARAUJO CUNHA</v>
          </cell>
          <cell r="F634" t="str">
            <v>2 - Outros Profissionais da Saúde</v>
          </cell>
          <cell r="G634" t="str">
            <v>2235-05</v>
          </cell>
          <cell r="H634" t="str">
            <v>03/2023</v>
          </cell>
          <cell r="J634">
            <v>339.16160000000002</v>
          </cell>
          <cell r="L634">
            <v>0</v>
          </cell>
          <cell r="M634">
            <v>0</v>
          </cell>
          <cell r="O634">
            <v>1.6653766769865801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MARIA CAROLINE DA SILVA FRANCA</v>
          </cell>
          <cell r="F635" t="str">
            <v>2 - Outros Profissionais da Saúde</v>
          </cell>
          <cell r="G635" t="str">
            <v>2235-05</v>
          </cell>
          <cell r="H635" t="str">
            <v>03/2023</v>
          </cell>
          <cell r="J635">
            <v>318.34399999999999</v>
          </cell>
          <cell r="L635">
            <v>0</v>
          </cell>
          <cell r="M635">
            <v>0</v>
          </cell>
          <cell r="O635">
            <v>1.6653766769865801</v>
          </cell>
          <cell r="R635">
            <v>384.79512096774101</v>
          </cell>
          <cell r="S635">
            <v>135.1</v>
          </cell>
          <cell r="U635">
            <v>127.4</v>
          </cell>
          <cell r="X635" t="str">
            <v>AUXÍLIO CRECHE</v>
          </cell>
        </row>
        <row r="636">
          <cell r="C636" t="str">
            <v>HOSPITAL DOM HÉLDER CÂMARA - CG. Nº 018/2022</v>
          </cell>
          <cell r="E636" t="str">
            <v>MARIA CASSIA DE MORAES GUERRA</v>
          </cell>
          <cell r="F636" t="str">
            <v>2 - Outros Profissionais da Saúde</v>
          </cell>
          <cell r="G636" t="str">
            <v>2515-10</v>
          </cell>
          <cell r="H636" t="str">
            <v>03/2023</v>
          </cell>
          <cell r="J636">
            <v>0</v>
          </cell>
          <cell r="L636">
            <v>0</v>
          </cell>
          <cell r="M636">
            <v>0</v>
          </cell>
          <cell r="O636">
            <v>1.6653766769865801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MARIA CECILIA DO NASCIMENTO</v>
          </cell>
          <cell r="F637" t="str">
            <v>2 - Outros Profissionais da Saúde</v>
          </cell>
          <cell r="G637" t="str">
            <v>2516-05</v>
          </cell>
          <cell r="H637" t="str">
            <v>03/2023</v>
          </cell>
          <cell r="J637">
            <v>261.85599999999999</v>
          </cell>
          <cell r="L637">
            <v>0</v>
          </cell>
          <cell r="M637">
            <v>0</v>
          </cell>
          <cell r="O637">
            <v>1.6653766769865801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MARIA CLARA COCINA</v>
          </cell>
          <cell r="F638" t="str">
            <v>2 - Outros Profissionais da Saúde</v>
          </cell>
          <cell r="G638" t="str">
            <v>2235-05</v>
          </cell>
          <cell r="H638" t="str">
            <v>03/2023</v>
          </cell>
          <cell r="J638">
            <v>309.96319999999997</v>
          </cell>
          <cell r="L638">
            <v>171.547598152424</v>
          </cell>
          <cell r="M638">
            <v>3.53</v>
          </cell>
          <cell r="O638">
            <v>1.6653766769865801</v>
          </cell>
          <cell r="R638">
            <v>0</v>
          </cell>
          <cell r="S638">
            <v>0</v>
          </cell>
          <cell r="U638">
            <v>138.68</v>
          </cell>
          <cell r="X638" t="str">
            <v>AUXÍLIO CRECHE</v>
          </cell>
        </row>
        <row r="639">
          <cell r="C639" t="str">
            <v>HOSPITAL DOM HÉLDER CÂMARA - CG. Nº 018/2022</v>
          </cell>
          <cell r="E639" t="str">
            <v>MARIA DA SOLEDADE DE OLIVEIRA</v>
          </cell>
          <cell r="F639" t="str">
            <v>2 - Outros Profissionais da Saúde</v>
          </cell>
          <cell r="G639" t="str">
            <v>3222-05</v>
          </cell>
          <cell r="H639" t="str">
            <v>03/2023</v>
          </cell>
          <cell r="J639">
            <v>137.72239999999999</v>
          </cell>
          <cell r="L639">
            <v>171.547598152424</v>
          </cell>
          <cell r="M639">
            <v>26.04</v>
          </cell>
          <cell r="O639">
            <v>1.6653766769865801</v>
          </cell>
          <cell r="R639">
            <v>384.79512096774101</v>
          </cell>
          <cell r="S639">
            <v>78.12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MARIA DANIELA SILVA DE SANTANA</v>
          </cell>
          <cell r="F640" t="str">
            <v>2 - Outros Profissionais da Saúde</v>
          </cell>
          <cell r="G640" t="str">
            <v>3222-05</v>
          </cell>
          <cell r="H640" t="str">
            <v>03/2023</v>
          </cell>
          <cell r="J640">
            <v>150.84800000000001</v>
          </cell>
          <cell r="L640">
            <v>0</v>
          </cell>
          <cell r="M640">
            <v>0</v>
          </cell>
          <cell r="O640">
            <v>1.6653766769865801</v>
          </cell>
          <cell r="R640">
            <v>0</v>
          </cell>
          <cell r="S640">
            <v>0</v>
          </cell>
          <cell r="U640">
            <v>69.41</v>
          </cell>
          <cell r="X640" t="str">
            <v>AUXÍLIO CRECHE</v>
          </cell>
        </row>
        <row r="641">
          <cell r="C641" t="str">
            <v>HOSPITAL DOM HÉLDER CÂMARA - CG. Nº 018/2022</v>
          </cell>
          <cell r="E641" t="str">
            <v>MARIA DE FATIMA DE SOUZA</v>
          </cell>
          <cell r="F641" t="str">
            <v>2 - Outros Profissionais da Saúde</v>
          </cell>
          <cell r="G641" t="str">
            <v>3222-05</v>
          </cell>
          <cell r="H641" t="str">
            <v>03/2023</v>
          </cell>
          <cell r="J641">
            <v>151.90559999999999</v>
          </cell>
          <cell r="L641">
            <v>171.547598152424</v>
          </cell>
          <cell r="M641">
            <v>26.04</v>
          </cell>
          <cell r="O641">
            <v>1.6653766769865801</v>
          </cell>
          <cell r="R641">
            <v>384.79512096774101</v>
          </cell>
          <cell r="S641">
            <v>72.650000000000006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MARIA DE FATIMA DE SOUZA LAGES</v>
          </cell>
          <cell r="F642" t="str">
            <v>2 - Outros Profissionais da Saúde</v>
          </cell>
          <cell r="G642" t="str">
            <v>7664-20</v>
          </cell>
          <cell r="H642" t="str">
            <v>03/2023</v>
          </cell>
          <cell r="J642">
            <v>151.03200000000001</v>
          </cell>
          <cell r="L642">
            <v>171.547598152424</v>
          </cell>
          <cell r="M642">
            <v>26.04</v>
          </cell>
          <cell r="O642">
            <v>1.6653766769865801</v>
          </cell>
          <cell r="R642">
            <v>384.79512096774101</v>
          </cell>
          <cell r="S642">
            <v>39.06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MARIA DEVIRLENE DA SILVA</v>
          </cell>
          <cell r="F643" t="str">
            <v>2 - Outros Profissionais da Saúde</v>
          </cell>
          <cell r="G643" t="str">
            <v>3222-05</v>
          </cell>
          <cell r="H643" t="str">
            <v>03/2023</v>
          </cell>
          <cell r="J643">
            <v>137.7184</v>
          </cell>
          <cell r="L643">
            <v>0</v>
          </cell>
          <cell r="M643">
            <v>0</v>
          </cell>
          <cell r="O643">
            <v>1.6653766769865801</v>
          </cell>
          <cell r="R643">
            <v>384.79512096774101</v>
          </cell>
          <cell r="S643">
            <v>73.95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MARIA DO CARMO DE SANTANA SILVA</v>
          </cell>
          <cell r="F644" t="str">
            <v>3 - Administrativo</v>
          </cell>
          <cell r="G644" t="str">
            <v>4110-10</v>
          </cell>
          <cell r="H644" t="str">
            <v>03/2023</v>
          </cell>
          <cell r="J644">
            <v>0</v>
          </cell>
          <cell r="L644">
            <v>0</v>
          </cell>
          <cell r="M644">
            <v>0</v>
          </cell>
          <cell r="O644">
            <v>1.6653766769865801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MARIA DO SOCORRO BATISTA DOS SANTOS SOUZA</v>
          </cell>
          <cell r="F645" t="str">
            <v>2 - Outros Profissionais da Saúde</v>
          </cell>
          <cell r="G645" t="str">
            <v>3222-05</v>
          </cell>
          <cell r="H645" t="str">
            <v>03/2023</v>
          </cell>
          <cell r="J645">
            <v>145.82400000000001</v>
          </cell>
          <cell r="L645">
            <v>0</v>
          </cell>
          <cell r="M645">
            <v>0</v>
          </cell>
          <cell r="O645">
            <v>1.6653766769865801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MARIA DOS PRAZERES BARROS BEZERRA</v>
          </cell>
          <cell r="F646" t="str">
            <v>2 - Outros Profissionais da Saúde</v>
          </cell>
          <cell r="G646" t="str">
            <v>2237-10</v>
          </cell>
          <cell r="H646" t="str">
            <v>03/2023</v>
          </cell>
          <cell r="J646">
            <v>392.40719999999999</v>
          </cell>
          <cell r="L646">
            <v>0</v>
          </cell>
          <cell r="M646">
            <v>0</v>
          </cell>
          <cell r="O646">
            <v>1.6653766769865801</v>
          </cell>
          <cell r="R646">
            <v>384.79512096774101</v>
          </cell>
          <cell r="S646">
            <v>123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MARIA EDUARDA DE JESUS CONCEICAO</v>
          </cell>
          <cell r="F647" t="str">
            <v>2 - Outros Profissionais da Saúde</v>
          </cell>
          <cell r="G647" t="str">
            <v>3222-05</v>
          </cell>
          <cell r="H647" t="str">
            <v>03/2023</v>
          </cell>
          <cell r="J647">
            <v>150.85839999999999</v>
          </cell>
          <cell r="L647">
            <v>0</v>
          </cell>
          <cell r="M647">
            <v>0</v>
          </cell>
          <cell r="O647">
            <v>1.6653766769865801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MARIA FABIANA DE MENDONCA SIMAO</v>
          </cell>
          <cell r="F648" t="str">
            <v>2 - Outros Profissionais da Saúde</v>
          </cell>
          <cell r="G648" t="str">
            <v>3222-05</v>
          </cell>
          <cell r="H648" t="str">
            <v>03/2023</v>
          </cell>
          <cell r="J648">
            <v>124.992</v>
          </cell>
          <cell r="L648">
            <v>0</v>
          </cell>
          <cell r="M648">
            <v>0</v>
          </cell>
          <cell r="O648">
            <v>1.6653766769865801</v>
          </cell>
          <cell r="R648">
            <v>384.79512096774101</v>
          </cell>
          <cell r="S648">
            <v>73.95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MARIA GABRIELLY DA ROCHA ALVES</v>
          </cell>
          <cell r="F649" t="str">
            <v>3 - Administrativo</v>
          </cell>
          <cell r="G649" t="str">
            <v>4110-10</v>
          </cell>
          <cell r="H649" t="str">
            <v>03/2023</v>
          </cell>
          <cell r="J649">
            <v>12.959199999999999</v>
          </cell>
          <cell r="L649">
            <v>0</v>
          </cell>
          <cell r="M649">
            <v>0</v>
          </cell>
          <cell r="O649">
            <v>1.6653766769865801</v>
          </cell>
          <cell r="R649">
            <v>384.79512096774101</v>
          </cell>
          <cell r="S649">
            <v>39.06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MARIA HELENA DA SILVA</v>
          </cell>
          <cell r="F650" t="str">
            <v>2 - Outros Profissionais da Saúde</v>
          </cell>
          <cell r="G650" t="str">
            <v>2235-05</v>
          </cell>
          <cell r="H650" t="str">
            <v>03/2023</v>
          </cell>
          <cell r="J650">
            <v>303.83839999999998</v>
          </cell>
          <cell r="L650">
            <v>0</v>
          </cell>
          <cell r="M650">
            <v>0</v>
          </cell>
          <cell r="O650">
            <v>1.6653766769865801</v>
          </cell>
          <cell r="R650">
            <v>384.79512096774101</v>
          </cell>
          <cell r="S650">
            <v>131.07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MARIA HELENA DA SILVA</v>
          </cell>
          <cell r="F651" t="str">
            <v>2 - Outros Profissionais da Saúde</v>
          </cell>
          <cell r="G651" t="str">
            <v>3222-05</v>
          </cell>
          <cell r="H651" t="str">
            <v>03/2023</v>
          </cell>
          <cell r="J651">
            <v>140.34960000000001</v>
          </cell>
          <cell r="L651">
            <v>0</v>
          </cell>
          <cell r="M651">
            <v>0</v>
          </cell>
          <cell r="O651">
            <v>1.6653766769865801</v>
          </cell>
          <cell r="R651">
            <v>384.79512096774101</v>
          </cell>
          <cell r="S651">
            <v>78.12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MARIA HELENA DA SILVA ARAUJO</v>
          </cell>
          <cell r="F652" t="str">
            <v>2 - Outros Profissionais da Saúde</v>
          </cell>
          <cell r="G652" t="str">
            <v>5211-30</v>
          </cell>
          <cell r="H652" t="str">
            <v>03/2023</v>
          </cell>
          <cell r="J652">
            <v>0</v>
          </cell>
          <cell r="L652">
            <v>0</v>
          </cell>
          <cell r="M652">
            <v>0</v>
          </cell>
          <cell r="O652">
            <v>1.6653766769865801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MARIA ISABEL OLIVEIRA SOUSA</v>
          </cell>
          <cell r="F653" t="str">
            <v>2 - Outros Profissionais da Saúde</v>
          </cell>
          <cell r="G653" t="str">
            <v>5211-30</v>
          </cell>
          <cell r="H653" t="str">
            <v>03/2023</v>
          </cell>
          <cell r="J653">
            <v>118.71040000000001</v>
          </cell>
          <cell r="L653">
            <v>171.547598152424</v>
          </cell>
          <cell r="M653">
            <v>26.04</v>
          </cell>
          <cell r="O653">
            <v>1.6653766769865801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MARIA ISABELLA NUNES GOMES</v>
          </cell>
          <cell r="F654" t="str">
            <v>2 - Outros Profissionais da Saúde</v>
          </cell>
          <cell r="G654" t="str">
            <v>3222-05</v>
          </cell>
          <cell r="H654" t="str">
            <v>03/2023</v>
          </cell>
          <cell r="J654">
            <v>68.435200000000009</v>
          </cell>
          <cell r="L654">
            <v>0</v>
          </cell>
          <cell r="M654">
            <v>0</v>
          </cell>
          <cell r="O654">
            <v>1.6653766769865801</v>
          </cell>
          <cell r="R654">
            <v>384.79512096774101</v>
          </cell>
          <cell r="S654">
            <v>20.83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MARIA JOSE DA SILVA</v>
          </cell>
          <cell r="F655" t="str">
            <v>2 - Outros Profissionais da Saúde</v>
          </cell>
          <cell r="G655" t="str">
            <v>3222-05</v>
          </cell>
          <cell r="H655" t="str">
            <v>03/2023</v>
          </cell>
          <cell r="J655">
            <v>167.9752</v>
          </cell>
          <cell r="L655">
            <v>0</v>
          </cell>
          <cell r="M655">
            <v>0</v>
          </cell>
          <cell r="O655">
            <v>1.6653766769865801</v>
          </cell>
          <cell r="R655">
            <v>384.79512096774101</v>
          </cell>
          <cell r="S655">
            <v>67.180000000000007</v>
          </cell>
          <cell r="U655">
            <v>55.53</v>
          </cell>
          <cell r="X655" t="str">
            <v>AUXÍLIO CRECHE</v>
          </cell>
        </row>
        <row r="656">
          <cell r="C656" t="str">
            <v>HOSPITAL DOM HÉLDER CÂMARA - CG. Nº 018/2022</v>
          </cell>
          <cell r="E656" t="str">
            <v>MARIA JOSE DA SILVA</v>
          </cell>
          <cell r="F656" t="str">
            <v>2 - Outros Profissionais da Saúde</v>
          </cell>
          <cell r="G656" t="str">
            <v>3222-05</v>
          </cell>
          <cell r="H656" t="str">
            <v>03/2023</v>
          </cell>
          <cell r="J656">
            <v>155.4632</v>
          </cell>
          <cell r="L656">
            <v>171.547598152424</v>
          </cell>
          <cell r="M656">
            <v>26.04</v>
          </cell>
          <cell r="O656">
            <v>1.6653766769865801</v>
          </cell>
          <cell r="R656">
            <v>384.79512096774101</v>
          </cell>
          <cell r="S656">
            <v>78.12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MARIA JOSE DA SILVA</v>
          </cell>
          <cell r="F657" t="str">
            <v>2 - Outros Profissionais da Saúde</v>
          </cell>
          <cell r="G657" t="str">
            <v>3222-05</v>
          </cell>
          <cell r="H657" t="str">
            <v>03/2023</v>
          </cell>
          <cell r="J657">
            <v>127.6384</v>
          </cell>
          <cell r="L657">
            <v>171.547598152424</v>
          </cell>
          <cell r="M657">
            <v>26.04</v>
          </cell>
          <cell r="O657">
            <v>1.6653766769865801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MARIA JOSE DA SILVA ALEXANDRE</v>
          </cell>
          <cell r="F658" t="str">
            <v>2 - Outros Profissionais da Saúde</v>
          </cell>
          <cell r="G658" t="str">
            <v>3222-05</v>
          </cell>
          <cell r="H658" t="str">
            <v>03/2023</v>
          </cell>
          <cell r="J658">
            <v>133.9408</v>
          </cell>
          <cell r="L658">
            <v>171.547598152424</v>
          </cell>
          <cell r="M658">
            <v>26.04</v>
          </cell>
          <cell r="O658">
            <v>1.6653766769865801</v>
          </cell>
          <cell r="R658">
            <v>384.79512096774101</v>
          </cell>
          <cell r="S658">
            <v>78.12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MARIA JOSE RICARDO</v>
          </cell>
          <cell r="F659" t="str">
            <v>2 - Outros Profissionais da Saúde</v>
          </cell>
          <cell r="G659" t="str">
            <v>3222-05</v>
          </cell>
          <cell r="H659" t="str">
            <v>03/2023</v>
          </cell>
          <cell r="J659">
            <v>283.43520000000001</v>
          </cell>
          <cell r="L659">
            <v>0</v>
          </cell>
          <cell r="M659">
            <v>0</v>
          </cell>
          <cell r="O659">
            <v>1.6653766769865801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MARIA JOSEANE CARNEIRO DA SILVA</v>
          </cell>
          <cell r="F660" t="str">
            <v>2 - Outros Profissionais da Saúde</v>
          </cell>
          <cell r="G660" t="str">
            <v>3222-05</v>
          </cell>
          <cell r="H660" t="str">
            <v>03/2023</v>
          </cell>
          <cell r="J660">
            <v>150.06</v>
          </cell>
          <cell r="L660">
            <v>0</v>
          </cell>
          <cell r="M660">
            <v>0</v>
          </cell>
          <cell r="O660">
            <v>1.6653766769865801</v>
          </cell>
          <cell r="R660">
            <v>384.79512096774101</v>
          </cell>
          <cell r="S660">
            <v>78.12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MARIA JULYANA DO NASCIMENTO SANTOS CAVALCANTE</v>
          </cell>
          <cell r="F661" t="str">
            <v>2 - Outros Profissionais da Saúde</v>
          </cell>
          <cell r="G661" t="str">
            <v>2236-05</v>
          </cell>
          <cell r="H661" t="str">
            <v>03/2023</v>
          </cell>
          <cell r="J661">
            <v>219.72559999999999</v>
          </cell>
          <cell r="L661">
            <v>0</v>
          </cell>
          <cell r="M661">
            <v>0</v>
          </cell>
          <cell r="O661">
            <v>1.6653766769865801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MARIA JURACI SOARES DA SILVA</v>
          </cell>
          <cell r="F662" t="str">
            <v>2 - Outros Profissionais da Saúde</v>
          </cell>
          <cell r="G662" t="str">
            <v>3222-05</v>
          </cell>
          <cell r="H662" t="str">
            <v>03/2023</v>
          </cell>
          <cell r="J662">
            <v>149.9888</v>
          </cell>
          <cell r="L662">
            <v>0</v>
          </cell>
          <cell r="M662">
            <v>0</v>
          </cell>
          <cell r="O662">
            <v>1.6653766769865801</v>
          </cell>
          <cell r="R662">
            <v>384.79512096774101</v>
          </cell>
          <cell r="S662">
            <v>74.47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KARIN LUANA AMORIM DOS SANTOS</v>
          </cell>
          <cell r="F663" t="str">
            <v>2 - Outros Profissionais da Saúde</v>
          </cell>
          <cell r="G663" t="str">
            <v>3222-05</v>
          </cell>
          <cell r="H663" t="str">
            <v>03/2023</v>
          </cell>
          <cell r="J663">
            <v>130.7328</v>
          </cell>
          <cell r="L663">
            <v>0</v>
          </cell>
          <cell r="M663">
            <v>0</v>
          </cell>
          <cell r="O663">
            <v>1.6653766769865801</v>
          </cell>
          <cell r="R663">
            <v>384.79512096774101</v>
          </cell>
          <cell r="S663">
            <v>72.91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MARIA LADJANE LOFIEGO GODOY</v>
          </cell>
          <cell r="F664" t="str">
            <v>2 - Outros Profissionais da Saúde</v>
          </cell>
          <cell r="G664" t="str">
            <v>3222-05</v>
          </cell>
          <cell r="H664" t="str">
            <v>03/2023</v>
          </cell>
          <cell r="J664">
            <v>142.64080000000001</v>
          </cell>
          <cell r="L664">
            <v>171.547598152424</v>
          </cell>
          <cell r="M664">
            <v>26.04</v>
          </cell>
          <cell r="O664">
            <v>1.6653766769865801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MARIA LUCIA BEZERRA BARROS DO NASCIMENTO</v>
          </cell>
          <cell r="F665" t="str">
            <v>2 - Outros Profissionais da Saúde</v>
          </cell>
          <cell r="G665" t="str">
            <v>3222-05</v>
          </cell>
          <cell r="H665" t="str">
            <v>03/2023</v>
          </cell>
          <cell r="J665">
            <v>116.3528</v>
          </cell>
          <cell r="L665">
            <v>0</v>
          </cell>
          <cell r="M665">
            <v>0</v>
          </cell>
          <cell r="O665">
            <v>1.6653766769865801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MARIA NEUMA PATRICIO GODE</v>
          </cell>
          <cell r="F666" t="str">
            <v>3 - Administrativo</v>
          </cell>
          <cell r="G666" t="str">
            <v>4110-10</v>
          </cell>
          <cell r="H666" t="str">
            <v>03/2023</v>
          </cell>
          <cell r="J666">
            <v>209.512</v>
          </cell>
          <cell r="L666">
            <v>0</v>
          </cell>
          <cell r="M666">
            <v>0</v>
          </cell>
          <cell r="O666">
            <v>1.6653766769865801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MARIA PAULINA DA SILVA</v>
          </cell>
          <cell r="F667" t="str">
            <v>2 - Outros Profissionais da Saúde</v>
          </cell>
          <cell r="G667" t="str">
            <v>3222-05</v>
          </cell>
          <cell r="H667" t="str">
            <v>03/2023</v>
          </cell>
          <cell r="J667">
            <v>144.27760000000001</v>
          </cell>
          <cell r="L667">
            <v>171.547598152424</v>
          </cell>
          <cell r="M667">
            <v>26.04</v>
          </cell>
          <cell r="O667">
            <v>1.6653766769865801</v>
          </cell>
          <cell r="R667">
            <v>384.79512096774101</v>
          </cell>
          <cell r="S667">
            <v>76.3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MARIA REGINA SILVA DE SATURNO</v>
          </cell>
          <cell r="F668" t="str">
            <v>3 - Administrativo</v>
          </cell>
          <cell r="G668" t="str">
            <v>1421-05</v>
          </cell>
          <cell r="H668" t="str">
            <v>03/2023</v>
          </cell>
          <cell r="J668">
            <v>440.48480000000012</v>
          </cell>
          <cell r="L668">
            <v>0</v>
          </cell>
          <cell r="M668">
            <v>0</v>
          </cell>
          <cell r="O668">
            <v>1.6653766769865801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ROSALIA LIMA DE OLIVEIRA</v>
          </cell>
          <cell r="F669" t="str">
            <v>2 - Outros Profissionais da Saúde</v>
          </cell>
          <cell r="G669" t="str">
            <v>3222-05</v>
          </cell>
          <cell r="H669" t="str">
            <v>03/2023</v>
          </cell>
          <cell r="J669">
            <v>142.23599999999999</v>
          </cell>
          <cell r="L669">
            <v>171.547598152424</v>
          </cell>
          <cell r="M669">
            <v>26.04</v>
          </cell>
          <cell r="O669">
            <v>1.6653766769865801</v>
          </cell>
          <cell r="R669">
            <v>384.79512096774101</v>
          </cell>
          <cell r="S669">
            <v>70.31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STEPHANIA DA SILVA DE ASSIS</v>
          </cell>
          <cell r="F670" t="str">
            <v>2 - Outros Profissionais da Saúde</v>
          </cell>
          <cell r="G670" t="str">
            <v>3222-05</v>
          </cell>
          <cell r="H670" t="str">
            <v>03/2023</v>
          </cell>
          <cell r="J670">
            <v>135.40799999999999</v>
          </cell>
          <cell r="L670">
            <v>0</v>
          </cell>
          <cell r="M670">
            <v>0</v>
          </cell>
          <cell r="O670">
            <v>1.6653766769865801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SUELENE SILVA ESTEVAO</v>
          </cell>
          <cell r="F671" t="str">
            <v>2 - Outros Profissionais da Saúde</v>
          </cell>
          <cell r="G671" t="str">
            <v>3222-05</v>
          </cell>
          <cell r="H671" t="str">
            <v>03/2023</v>
          </cell>
          <cell r="J671">
            <v>154.4032</v>
          </cell>
          <cell r="L671">
            <v>171.547598152424</v>
          </cell>
          <cell r="M671">
            <v>26.04</v>
          </cell>
          <cell r="O671">
            <v>1.6653766769865801</v>
          </cell>
          <cell r="R671">
            <v>0</v>
          </cell>
          <cell r="S671">
            <v>0</v>
          </cell>
          <cell r="U671">
            <v>622.38</v>
          </cell>
          <cell r="X671" t="str">
            <v>AUXÍLIO CRECHE</v>
          </cell>
        </row>
        <row r="672">
          <cell r="C672" t="str">
            <v>HOSPITAL DOM HÉLDER CÂMARA - CG. Nº 018/2022</v>
          </cell>
          <cell r="E672" t="str">
            <v>MARIA VANESSA VENCESLAU</v>
          </cell>
          <cell r="F672" t="str">
            <v>2 - Outros Profissionais da Saúde</v>
          </cell>
          <cell r="G672" t="str">
            <v>5211-30</v>
          </cell>
          <cell r="H672" t="str">
            <v>03/2023</v>
          </cell>
          <cell r="J672">
            <v>113.2032</v>
          </cell>
          <cell r="L672">
            <v>171.547598152424</v>
          </cell>
          <cell r="M672">
            <v>26.04</v>
          </cell>
          <cell r="O672">
            <v>1.6653766769865801</v>
          </cell>
          <cell r="R672">
            <v>384.79512096774101</v>
          </cell>
          <cell r="S672">
            <v>70.44</v>
          </cell>
          <cell r="U672">
            <v>69.81</v>
          </cell>
          <cell r="X672" t="str">
            <v>AUXÍLIO CRECHE</v>
          </cell>
        </row>
        <row r="673">
          <cell r="C673" t="str">
            <v>HOSPITAL DOM HÉLDER CÂMARA - CG. Nº 018/2022</v>
          </cell>
          <cell r="E673" t="str">
            <v>MARIA VERONICA DE LIMA MENEZES</v>
          </cell>
          <cell r="F673" t="str">
            <v>2 - Outros Profissionais da Saúde</v>
          </cell>
          <cell r="G673" t="str">
            <v>3222-05</v>
          </cell>
          <cell r="H673" t="str">
            <v>03/2023</v>
          </cell>
          <cell r="J673">
            <v>145.82400000000001</v>
          </cell>
          <cell r="L673">
            <v>171.547598152424</v>
          </cell>
          <cell r="M673">
            <v>26.04</v>
          </cell>
          <cell r="O673">
            <v>1.6653766769865801</v>
          </cell>
          <cell r="R673">
            <v>384.79512096774101</v>
          </cell>
          <cell r="S673">
            <v>76.3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VITORIA SILVA LIMA</v>
          </cell>
          <cell r="F674" t="str">
            <v>3 - Administrativo</v>
          </cell>
          <cell r="G674" t="str">
            <v>2523-05</v>
          </cell>
          <cell r="H674" t="str">
            <v>03/2023</v>
          </cell>
          <cell r="J674">
            <v>178.4248</v>
          </cell>
          <cell r="L674">
            <v>0</v>
          </cell>
          <cell r="M674">
            <v>0</v>
          </cell>
          <cell r="O674">
            <v>1.6653766769865801</v>
          </cell>
          <cell r="R674">
            <v>384.79512096774101</v>
          </cell>
          <cell r="S674">
            <v>129.56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MARIANA DE OLIVEIRA SANTOS CABRAL</v>
          </cell>
          <cell r="F675" t="str">
            <v>3 - Administrativo</v>
          </cell>
          <cell r="G675" t="str">
            <v>1312-10</v>
          </cell>
          <cell r="H675" t="str">
            <v>03/2023</v>
          </cell>
          <cell r="J675">
            <v>803.54560000000004</v>
          </cell>
          <cell r="L675">
            <v>0</v>
          </cell>
          <cell r="M675">
            <v>0</v>
          </cell>
          <cell r="O675">
            <v>1.6653766769865801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MARIANA IENNACO DE SIQUEIRA CAMPOS</v>
          </cell>
          <cell r="F676" t="str">
            <v>1 - Médico</v>
          </cell>
          <cell r="G676" t="str">
            <v>2253-10</v>
          </cell>
          <cell r="H676" t="str">
            <v>03/2023</v>
          </cell>
          <cell r="J676">
            <v>451.52</v>
          </cell>
          <cell r="L676">
            <v>0</v>
          </cell>
          <cell r="M676">
            <v>0</v>
          </cell>
          <cell r="O676">
            <v>1.6653766769865801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MARIANA VIANA DA SILVA</v>
          </cell>
          <cell r="F677" t="str">
            <v>3 - Administrativo</v>
          </cell>
          <cell r="G677" t="str">
            <v>4110-10</v>
          </cell>
          <cell r="H677" t="str">
            <v>03/2023</v>
          </cell>
          <cell r="J677">
            <v>0</v>
          </cell>
          <cell r="L677">
            <v>0</v>
          </cell>
          <cell r="M677">
            <v>0</v>
          </cell>
          <cell r="O677">
            <v>1.6653766769865801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MARIANE ESTEVAO DE SOUSA LIMA TEIXEIRA</v>
          </cell>
          <cell r="F678" t="str">
            <v>1 - Médico</v>
          </cell>
          <cell r="G678" t="str">
            <v>2251-25</v>
          </cell>
          <cell r="H678" t="str">
            <v>03/2023</v>
          </cell>
          <cell r="J678">
            <v>234.53280000000001</v>
          </cell>
          <cell r="L678">
            <v>0</v>
          </cell>
          <cell r="M678">
            <v>0</v>
          </cell>
          <cell r="O678">
            <v>1.6653766769865801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MARIELLY OLIVEIRA DE SOUZA</v>
          </cell>
          <cell r="F679" t="str">
            <v>3 - Administrativo</v>
          </cell>
          <cell r="G679" t="str">
            <v>4110-10</v>
          </cell>
          <cell r="H679" t="str">
            <v>03/2023</v>
          </cell>
          <cell r="J679">
            <v>103.2576</v>
          </cell>
          <cell r="L679">
            <v>171.547598152424</v>
          </cell>
          <cell r="M679">
            <v>26.04</v>
          </cell>
          <cell r="O679">
            <v>1.6653766769865801</v>
          </cell>
          <cell r="R679">
            <v>384.79512096774101</v>
          </cell>
          <cell r="S679">
            <v>75.52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MARILIA BRASILEIRO DE CARVALHO</v>
          </cell>
          <cell r="F680" t="str">
            <v>3 - Administrativo</v>
          </cell>
          <cell r="G680" t="str">
            <v>2521-05</v>
          </cell>
          <cell r="H680" t="str">
            <v>03/2023</v>
          </cell>
          <cell r="J680">
            <v>295.89600000000002</v>
          </cell>
          <cell r="L680">
            <v>171.547598152424</v>
          </cell>
          <cell r="M680">
            <v>73.97</v>
          </cell>
          <cell r="O680">
            <v>1.6653766769865801</v>
          </cell>
          <cell r="R680">
            <v>384.79512096774101</v>
          </cell>
          <cell r="S680">
            <v>102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MARILIA DO NASCIMENTO SANTOS</v>
          </cell>
          <cell r="F681" t="str">
            <v>2 - Outros Profissionais da Saúde</v>
          </cell>
          <cell r="G681" t="str">
            <v>3222-05</v>
          </cell>
          <cell r="H681" t="str">
            <v>03/2023</v>
          </cell>
          <cell r="J681">
            <v>275.70159999999998</v>
          </cell>
          <cell r="L681">
            <v>0</v>
          </cell>
          <cell r="M681">
            <v>0</v>
          </cell>
          <cell r="O681">
            <v>1.6653766769865801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MARILIA GABRIELA COSTA LEITE</v>
          </cell>
          <cell r="F682" t="str">
            <v>2 - Outros Profissionais da Saúde</v>
          </cell>
          <cell r="G682" t="str">
            <v>5211-30</v>
          </cell>
          <cell r="H682" t="str">
            <v>03/2023</v>
          </cell>
          <cell r="J682">
            <v>115.2944</v>
          </cell>
          <cell r="L682">
            <v>0</v>
          </cell>
          <cell r="M682">
            <v>0</v>
          </cell>
          <cell r="O682">
            <v>1.6653766769865801</v>
          </cell>
          <cell r="R682">
            <v>384.79512096774101</v>
          </cell>
          <cell r="S682">
            <v>78.12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MARINA SOARES DE BARROS</v>
          </cell>
          <cell r="F683" t="str">
            <v>2 - Outros Profissionais da Saúde</v>
          </cell>
          <cell r="G683" t="str">
            <v>2236-05</v>
          </cell>
          <cell r="H683" t="str">
            <v>03/2023</v>
          </cell>
          <cell r="J683">
            <v>224.63919999999999</v>
          </cell>
          <cell r="L683">
            <v>0</v>
          </cell>
          <cell r="M683">
            <v>0</v>
          </cell>
          <cell r="O683">
            <v>1.6653766769865801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MARINALVA MAXIMINO QUEIROZ DE CARVALHO</v>
          </cell>
          <cell r="F684" t="str">
            <v>2 - Outros Profissionais da Saúde</v>
          </cell>
          <cell r="G684" t="str">
            <v>3241-15</v>
          </cell>
          <cell r="H684" t="str">
            <v>03/2023</v>
          </cell>
          <cell r="J684">
            <v>289.34320000000002</v>
          </cell>
          <cell r="L684">
            <v>0</v>
          </cell>
          <cell r="M684">
            <v>0</v>
          </cell>
          <cell r="O684">
            <v>1.6653766769865801</v>
          </cell>
          <cell r="R684">
            <v>384.79512096774101</v>
          </cell>
          <cell r="S684">
            <v>66.31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MARINEIDE JULIA CAVALCANTE SILVA</v>
          </cell>
          <cell r="F685" t="str">
            <v>2 - Outros Profissionais da Saúde</v>
          </cell>
          <cell r="G685" t="str">
            <v>3222-05</v>
          </cell>
          <cell r="H685" t="str">
            <v>03/2023</v>
          </cell>
          <cell r="J685">
            <v>127.8848</v>
          </cell>
          <cell r="L685">
            <v>0</v>
          </cell>
          <cell r="M685">
            <v>0</v>
          </cell>
          <cell r="O685">
            <v>1.6653766769865801</v>
          </cell>
          <cell r="R685">
            <v>384.79512096774101</v>
          </cell>
          <cell r="S685">
            <v>78.12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MARIZA MARIA DE SOUZA SANTOS</v>
          </cell>
          <cell r="F686" t="str">
            <v>3 - Administrativo</v>
          </cell>
          <cell r="G686" t="str">
            <v>4110-10</v>
          </cell>
          <cell r="H686" t="str">
            <v>03/2023</v>
          </cell>
          <cell r="J686">
            <v>108.21040000000001</v>
          </cell>
          <cell r="L686">
            <v>171.547598152424</v>
          </cell>
          <cell r="M686">
            <v>26.04</v>
          </cell>
          <cell r="O686">
            <v>1.6653766769865801</v>
          </cell>
          <cell r="R686">
            <v>384.79512096774101</v>
          </cell>
          <cell r="S686">
            <v>73.819999999999993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MARKEDONIS ALMEIDA DA SILVA</v>
          </cell>
          <cell r="F687" t="str">
            <v>2 - Outros Profissionais da Saúde</v>
          </cell>
          <cell r="G687" t="str">
            <v>2236-05</v>
          </cell>
          <cell r="H687" t="str">
            <v>03/2023</v>
          </cell>
          <cell r="J687">
            <v>256.1968</v>
          </cell>
          <cell r="L687">
            <v>171.547598152424</v>
          </cell>
          <cell r="M687">
            <v>2.76</v>
          </cell>
          <cell r="O687">
            <v>1.6653766769865801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MARKYSSA ROCHA GONCALVES DE OLIVEIRA</v>
          </cell>
          <cell r="F688" t="str">
            <v>2 - Outros Profissionais da Saúde</v>
          </cell>
          <cell r="G688" t="str">
            <v>3222-05</v>
          </cell>
          <cell r="H688" t="str">
            <v>03/2023</v>
          </cell>
          <cell r="J688">
            <v>0</v>
          </cell>
          <cell r="L688">
            <v>0</v>
          </cell>
          <cell r="M688">
            <v>0</v>
          </cell>
          <cell r="O688">
            <v>1.6653766769865801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MARTA MARQUES DA SILVA</v>
          </cell>
          <cell r="F689" t="str">
            <v>2 - Outros Profissionais da Saúde</v>
          </cell>
          <cell r="G689" t="str">
            <v>3222-05</v>
          </cell>
          <cell r="H689" t="str">
            <v>03/2023</v>
          </cell>
          <cell r="J689">
            <v>129.7176</v>
          </cell>
          <cell r="L689">
            <v>171.547598152424</v>
          </cell>
          <cell r="M689">
            <v>26.04</v>
          </cell>
          <cell r="O689">
            <v>1.6653766769865801</v>
          </cell>
          <cell r="R689">
            <v>384.79512096774101</v>
          </cell>
          <cell r="S689">
            <v>70.83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MARY EVELYN OLIVEIRA DE SANTANA LIMA</v>
          </cell>
          <cell r="F690" t="str">
            <v>3 - Administrativo</v>
          </cell>
          <cell r="G690" t="str">
            <v>4110-10</v>
          </cell>
          <cell r="H690" t="str">
            <v>03/2023</v>
          </cell>
          <cell r="J690">
            <v>104.16</v>
          </cell>
          <cell r="L690">
            <v>171.547598152424</v>
          </cell>
          <cell r="M690">
            <v>26.04</v>
          </cell>
          <cell r="O690">
            <v>1.6653766769865801</v>
          </cell>
          <cell r="R690">
            <v>384.79512096774101</v>
          </cell>
          <cell r="S690">
            <v>78.12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MAURILI MARIANA SILVA LIMA</v>
          </cell>
          <cell r="F691" t="str">
            <v>3 - Administrativo</v>
          </cell>
          <cell r="G691" t="str">
            <v>4110-10</v>
          </cell>
          <cell r="H691" t="str">
            <v>03/2023</v>
          </cell>
          <cell r="J691">
            <v>103.25279999999999</v>
          </cell>
          <cell r="L691">
            <v>171.547598152424</v>
          </cell>
          <cell r="M691">
            <v>26.04</v>
          </cell>
          <cell r="O691">
            <v>1.6653766769865801</v>
          </cell>
          <cell r="R691">
            <v>384.79512096774101</v>
          </cell>
          <cell r="S691">
            <v>78.12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MAURISIA CONCEICAO DE OLIVEIRA SANTANA</v>
          </cell>
          <cell r="F692" t="str">
            <v>2 - Outros Profissionais da Saúde</v>
          </cell>
          <cell r="G692" t="str">
            <v>3222-05</v>
          </cell>
          <cell r="H692" t="str">
            <v>03/2023</v>
          </cell>
          <cell r="J692">
            <v>200.2696</v>
          </cell>
          <cell r="L692">
            <v>171.547598152424</v>
          </cell>
          <cell r="M692">
            <v>26.04</v>
          </cell>
          <cell r="O692">
            <v>1.6653766769865801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MAURO EDUARDO DOS SANTOS DE SANTANA</v>
          </cell>
          <cell r="F693" t="str">
            <v>2 - Outros Profissionais da Saúde</v>
          </cell>
          <cell r="G693" t="str">
            <v>3222-05</v>
          </cell>
          <cell r="H693" t="str">
            <v>03/2023</v>
          </cell>
          <cell r="J693">
            <v>138.7792</v>
          </cell>
          <cell r="L693">
            <v>0</v>
          </cell>
          <cell r="M693">
            <v>0</v>
          </cell>
          <cell r="O693">
            <v>1.6653766769865801</v>
          </cell>
          <cell r="R693">
            <v>384.79512096774101</v>
          </cell>
          <cell r="S693">
            <v>78.12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MAURO JOSE MENDES DA SILVA JUNIOR</v>
          </cell>
          <cell r="F694" t="str">
            <v>2 - Outros Profissionais da Saúde</v>
          </cell>
          <cell r="G694" t="str">
            <v>3226-05</v>
          </cell>
          <cell r="H694" t="str">
            <v>03/2023</v>
          </cell>
          <cell r="J694">
            <v>124.992</v>
          </cell>
          <cell r="L694">
            <v>171.547598152424</v>
          </cell>
          <cell r="M694">
            <v>26.04</v>
          </cell>
          <cell r="O694">
            <v>1.6653766769865801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MAX DE ARAUJO MELO</v>
          </cell>
          <cell r="F695" t="str">
            <v>2 - Outros Profissionais da Saúde</v>
          </cell>
          <cell r="G695" t="str">
            <v>2236-05</v>
          </cell>
          <cell r="H695" t="str">
            <v>03/2023</v>
          </cell>
          <cell r="J695">
            <v>212.75200000000001</v>
          </cell>
          <cell r="L695">
            <v>0</v>
          </cell>
          <cell r="M695">
            <v>0</v>
          </cell>
          <cell r="O695">
            <v>1.6653766769865801</v>
          </cell>
          <cell r="R695">
            <v>384.79512096774101</v>
          </cell>
          <cell r="S695">
            <v>100.99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MAXA BLEYA GALDINO DO CARMO</v>
          </cell>
          <cell r="F696" t="str">
            <v>2 - Outros Profissionais da Saúde</v>
          </cell>
          <cell r="G696" t="str">
            <v>2234-05</v>
          </cell>
          <cell r="H696" t="str">
            <v>03/2023</v>
          </cell>
          <cell r="J696">
            <v>426.08800000000002</v>
          </cell>
          <cell r="L696">
            <v>0</v>
          </cell>
          <cell r="M696">
            <v>0</v>
          </cell>
          <cell r="O696">
            <v>1.6653766769865801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MAYARA ANDREZA DE SOUZA</v>
          </cell>
          <cell r="F697" t="str">
            <v>2 - Outros Profissionais da Saúde</v>
          </cell>
          <cell r="G697" t="str">
            <v>3222-05</v>
          </cell>
          <cell r="H697" t="str">
            <v>03/2023</v>
          </cell>
          <cell r="J697">
            <v>135.00800000000001</v>
          </cell>
          <cell r="L697">
            <v>171.547598152424</v>
          </cell>
          <cell r="M697">
            <v>26.04</v>
          </cell>
          <cell r="O697">
            <v>1.6653766769865801</v>
          </cell>
          <cell r="R697">
            <v>384.79512096774101</v>
          </cell>
          <cell r="S697">
            <v>76.040000000000006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MAYARA ELISABETH CARVALHO DE LIMA IGNACIO</v>
          </cell>
          <cell r="F698" t="str">
            <v>3 - Administrativo</v>
          </cell>
          <cell r="G698" t="str">
            <v>3912-10</v>
          </cell>
          <cell r="H698" t="str">
            <v>03/2023</v>
          </cell>
          <cell r="J698">
            <v>557.13519999999994</v>
          </cell>
          <cell r="L698">
            <v>0</v>
          </cell>
          <cell r="M698">
            <v>0</v>
          </cell>
          <cell r="O698">
            <v>1.6653766769865801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MAYARA MARIA SILVA DE ABREU</v>
          </cell>
          <cell r="F699" t="str">
            <v>2 - Outros Profissionais da Saúde</v>
          </cell>
          <cell r="G699" t="str">
            <v>3222-05</v>
          </cell>
          <cell r="H699" t="str">
            <v>03/2023</v>
          </cell>
          <cell r="J699">
            <v>145.82400000000001</v>
          </cell>
          <cell r="L699">
            <v>0</v>
          </cell>
          <cell r="M699">
            <v>0</v>
          </cell>
          <cell r="O699">
            <v>1.6653766769865801</v>
          </cell>
          <cell r="R699">
            <v>384.79512096774101</v>
          </cell>
          <cell r="S699">
            <v>76.3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MAYRA MARIA DE LOURDES SILVA DE MELO SANTOS</v>
          </cell>
          <cell r="F700" t="str">
            <v>2 - Outros Profissionais da Saúde</v>
          </cell>
          <cell r="G700" t="str">
            <v>2235-05</v>
          </cell>
          <cell r="H700" t="str">
            <v>03/2023</v>
          </cell>
          <cell r="J700">
            <v>488.69520000000011</v>
          </cell>
          <cell r="L700">
            <v>0</v>
          </cell>
          <cell r="M700">
            <v>0</v>
          </cell>
          <cell r="O700">
            <v>1.6653766769865801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MAYSA ALVES CORREIA</v>
          </cell>
          <cell r="F701" t="str">
            <v>2 - Outros Profissionais da Saúde</v>
          </cell>
          <cell r="G701" t="str">
            <v>3222-05</v>
          </cell>
          <cell r="H701" t="str">
            <v>03/2023</v>
          </cell>
          <cell r="J701">
            <v>0</v>
          </cell>
          <cell r="L701">
            <v>0</v>
          </cell>
          <cell r="M701">
            <v>0</v>
          </cell>
          <cell r="O701">
            <v>1.6653766769865801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MELQUISEDEQUE DE SOUSA SABINO</v>
          </cell>
          <cell r="F702" t="str">
            <v>3 - Administrativo</v>
          </cell>
          <cell r="G702" t="str">
            <v>4110-10</v>
          </cell>
          <cell r="H702" t="str">
            <v>03/2023</v>
          </cell>
          <cell r="J702">
            <v>187.6448</v>
          </cell>
          <cell r="L702">
            <v>171.547598152424</v>
          </cell>
          <cell r="M702">
            <v>44.68</v>
          </cell>
          <cell r="O702">
            <v>1.6653766769865801</v>
          </cell>
          <cell r="R702">
            <v>384.79512096774101</v>
          </cell>
          <cell r="S702">
            <v>134.03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MENANDRO BEZERRA DE MELO MARTINS</v>
          </cell>
          <cell r="F703" t="str">
            <v>1 - Médico</v>
          </cell>
          <cell r="G703" t="str">
            <v>2252-25</v>
          </cell>
          <cell r="H703" t="str">
            <v>03/2023</v>
          </cell>
          <cell r="J703">
            <v>789.42399999999998</v>
          </cell>
          <cell r="L703">
            <v>0</v>
          </cell>
          <cell r="M703">
            <v>0</v>
          </cell>
          <cell r="O703">
            <v>1.6653766769865801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MERCIA DA SILVA CAETANO</v>
          </cell>
          <cell r="F704" t="str">
            <v>2 - Outros Profissionais da Saúde</v>
          </cell>
          <cell r="G704" t="str">
            <v>2235-05</v>
          </cell>
          <cell r="H704" t="str">
            <v>03/2023</v>
          </cell>
          <cell r="J704">
            <v>326.8184</v>
          </cell>
          <cell r="L704">
            <v>171.547598152424</v>
          </cell>
          <cell r="M704">
            <v>3.53</v>
          </cell>
          <cell r="O704">
            <v>1.6653766769865801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MERCIA ELIZABETE DA SILVA</v>
          </cell>
          <cell r="F705" t="str">
            <v>2 - Outros Profissionais da Saúde</v>
          </cell>
          <cell r="G705" t="str">
            <v>3222-05</v>
          </cell>
          <cell r="H705" t="str">
            <v>03/2023</v>
          </cell>
          <cell r="J705">
            <v>138.51840000000001</v>
          </cell>
          <cell r="L705">
            <v>0</v>
          </cell>
          <cell r="M705">
            <v>0</v>
          </cell>
          <cell r="O705">
            <v>1.6653766769865801</v>
          </cell>
          <cell r="R705">
            <v>384.79512096774101</v>
          </cell>
          <cell r="S705">
            <v>72.91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MICAELY KELLY SILVA DOS SANTOS</v>
          </cell>
          <cell r="F706" t="str">
            <v>2 - Outros Profissionais da Saúde</v>
          </cell>
          <cell r="G706" t="str">
            <v>2235-05</v>
          </cell>
          <cell r="H706" t="str">
            <v>03/2023</v>
          </cell>
          <cell r="J706">
            <v>271.72800000000001</v>
          </cell>
          <cell r="L706">
            <v>0</v>
          </cell>
          <cell r="M706">
            <v>0</v>
          </cell>
          <cell r="O706">
            <v>1.6653766769865801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MICHELE MARIA SANTOS DA SILVA</v>
          </cell>
          <cell r="F707" t="str">
            <v>3 - Administrativo</v>
          </cell>
          <cell r="G707" t="str">
            <v>4110-10</v>
          </cell>
          <cell r="H707" t="str">
            <v>03/2023</v>
          </cell>
          <cell r="J707">
            <v>118.53360000000001</v>
          </cell>
          <cell r="L707">
            <v>171.547598152424</v>
          </cell>
          <cell r="M707">
            <v>26.04</v>
          </cell>
          <cell r="O707">
            <v>1.6653766769865801</v>
          </cell>
          <cell r="R707">
            <v>384.79512096774101</v>
          </cell>
          <cell r="S707">
            <v>70.31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MICHELINE LUCIA SANTOS VIEIRA</v>
          </cell>
          <cell r="F708" t="str">
            <v>2 - Outros Profissionais da Saúde</v>
          </cell>
          <cell r="G708" t="str">
            <v>2235-05</v>
          </cell>
          <cell r="H708" t="str">
            <v>03/2023</v>
          </cell>
          <cell r="J708">
            <v>325.70479999999998</v>
          </cell>
          <cell r="L708">
            <v>0</v>
          </cell>
          <cell r="M708">
            <v>0</v>
          </cell>
          <cell r="O708">
            <v>1.6653766769865801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MICHELLINE SANTANA DE MORAIS</v>
          </cell>
          <cell r="F709" t="str">
            <v>3 - Administrativo</v>
          </cell>
          <cell r="G709" t="str">
            <v>4110-10</v>
          </cell>
          <cell r="H709" t="str">
            <v>03/2023</v>
          </cell>
          <cell r="J709">
            <v>0</v>
          </cell>
          <cell r="L709">
            <v>0</v>
          </cell>
          <cell r="M709">
            <v>0</v>
          </cell>
          <cell r="O709">
            <v>1.6653766769865801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MICILENE ALEXANDRE DA SILVA</v>
          </cell>
          <cell r="F710" t="str">
            <v>2 - Outros Profissionais da Saúde</v>
          </cell>
          <cell r="G710" t="str">
            <v>3222-05</v>
          </cell>
          <cell r="H710" t="str">
            <v>03/2023</v>
          </cell>
          <cell r="J710">
            <v>264.43439999999998</v>
          </cell>
          <cell r="L710">
            <v>0</v>
          </cell>
          <cell r="M710">
            <v>0</v>
          </cell>
          <cell r="O710">
            <v>1.6653766769865801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MIDIAM CRISTINA DO CARMO</v>
          </cell>
          <cell r="F711" t="str">
            <v>3 - Administrativo</v>
          </cell>
          <cell r="G711" t="str">
            <v>4110-10</v>
          </cell>
          <cell r="H711" t="str">
            <v>03/2023</v>
          </cell>
          <cell r="J711">
            <v>12.4992</v>
          </cell>
          <cell r="L711">
            <v>0</v>
          </cell>
          <cell r="M711">
            <v>0</v>
          </cell>
          <cell r="O711">
            <v>1.6653766769865801</v>
          </cell>
          <cell r="R711">
            <v>384.79512096774101</v>
          </cell>
          <cell r="S711">
            <v>37.5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MIKAEL DO NASCIMENTO HENRIQUE</v>
          </cell>
          <cell r="F712" t="str">
            <v>3 - Administrativo</v>
          </cell>
          <cell r="G712" t="str">
            <v>4110-10</v>
          </cell>
          <cell r="H712" t="str">
            <v>03/2023</v>
          </cell>
          <cell r="J712">
            <v>118.4336</v>
          </cell>
          <cell r="L712">
            <v>171.547598152424</v>
          </cell>
          <cell r="M712">
            <v>26.04</v>
          </cell>
          <cell r="O712">
            <v>1.6653766769865801</v>
          </cell>
          <cell r="R712">
            <v>384.79512096774101</v>
          </cell>
          <cell r="S712">
            <v>78.12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MILENE MARIA DOS SANTOS SANTANA</v>
          </cell>
          <cell r="F713" t="str">
            <v>2 - Outros Profissionais da Saúde</v>
          </cell>
          <cell r="G713" t="str">
            <v>3222-05</v>
          </cell>
          <cell r="H713" t="str">
            <v>03/2023</v>
          </cell>
          <cell r="J713">
            <v>153.43119999999999</v>
          </cell>
          <cell r="L713">
            <v>171.547598152424</v>
          </cell>
          <cell r="M713">
            <v>26.04</v>
          </cell>
          <cell r="O713">
            <v>1.6653766769865801</v>
          </cell>
          <cell r="R713">
            <v>384.79512096774101</v>
          </cell>
          <cell r="S713">
            <v>78.12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MILLENA LAYANE DE SANTANA</v>
          </cell>
          <cell r="F714" t="str">
            <v>2 - Outros Profissionais da Saúde</v>
          </cell>
          <cell r="G714" t="str">
            <v>3222-05</v>
          </cell>
          <cell r="H714" t="str">
            <v>03/2023</v>
          </cell>
          <cell r="J714">
            <v>124.992</v>
          </cell>
          <cell r="L714">
            <v>171.547598152424</v>
          </cell>
          <cell r="M714">
            <v>26.04</v>
          </cell>
          <cell r="O714">
            <v>1.6653766769865801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MIQUEIAS DE SANTANA LOURENCO</v>
          </cell>
          <cell r="F715" t="str">
            <v>3 - Administrativo</v>
          </cell>
          <cell r="G715" t="str">
            <v>5174-10</v>
          </cell>
          <cell r="H715" t="str">
            <v>03/2023</v>
          </cell>
          <cell r="J715">
            <v>122.5992</v>
          </cell>
          <cell r="L715">
            <v>0</v>
          </cell>
          <cell r="M715">
            <v>0</v>
          </cell>
          <cell r="O715">
            <v>1.6653766769865801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MIRELA SANTOS DA SILVA</v>
          </cell>
          <cell r="F716" t="str">
            <v>2 - Outros Profissionais da Saúde</v>
          </cell>
          <cell r="G716" t="str">
            <v>3222-05</v>
          </cell>
          <cell r="H716" t="str">
            <v>03/2023</v>
          </cell>
          <cell r="J716">
            <v>139.83920000000001</v>
          </cell>
          <cell r="L716">
            <v>0</v>
          </cell>
          <cell r="M716">
            <v>0</v>
          </cell>
          <cell r="O716">
            <v>1.6653766769865801</v>
          </cell>
          <cell r="R716">
            <v>384.79512096774101</v>
          </cell>
          <cell r="S716">
            <v>78.12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MIRTS LOPES VASCONCELOS AMORIM</v>
          </cell>
          <cell r="F717" t="str">
            <v>2 - Outros Profissionais da Saúde</v>
          </cell>
          <cell r="G717" t="str">
            <v>2516-05</v>
          </cell>
          <cell r="H717" t="str">
            <v>03/2023</v>
          </cell>
          <cell r="J717">
            <v>261.56400000000002</v>
          </cell>
          <cell r="L717">
            <v>171.547598152424</v>
          </cell>
          <cell r="M717">
            <v>43.87</v>
          </cell>
          <cell r="O717">
            <v>1.6653766769865801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MITILENE FERNANDA CAVALCANTI XAVIER</v>
          </cell>
          <cell r="F718" t="str">
            <v>3 - Administrativo</v>
          </cell>
          <cell r="G718" t="str">
            <v>5163-45</v>
          </cell>
          <cell r="H718" t="str">
            <v>03/2023</v>
          </cell>
          <cell r="J718">
            <v>149.1952</v>
          </cell>
          <cell r="L718">
            <v>0</v>
          </cell>
          <cell r="M718">
            <v>0</v>
          </cell>
          <cell r="O718">
            <v>1.6653766769865801</v>
          </cell>
          <cell r="R718">
            <v>384.79512096774101</v>
          </cell>
          <cell r="S718">
            <v>78.12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MOANNA KALLINY VITAL FERREIRA</v>
          </cell>
          <cell r="F719" t="str">
            <v>3 - Administrativo</v>
          </cell>
          <cell r="G719" t="str">
            <v>4110-10</v>
          </cell>
          <cell r="H719" t="str">
            <v>03/2023</v>
          </cell>
          <cell r="J719">
            <v>0</v>
          </cell>
          <cell r="L719">
            <v>0</v>
          </cell>
          <cell r="M719">
            <v>0</v>
          </cell>
          <cell r="O719">
            <v>1.6653766769865801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MOISES GOMES DA SILVA</v>
          </cell>
          <cell r="F720" t="str">
            <v>2 - Outros Profissionais da Saúde</v>
          </cell>
          <cell r="G720" t="str">
            <v>3222-05</v>
          </cell>
          <cell r="H720" t="str">
            <v>03/2023</v>
          </cell>
          <cell r="J720">
            <v>0</v>
          </cell>
          <cell r="L720">
            <v>0</v>
          </cell>
          <cell r="M720">
            <v>0</v>
          </cell>
          <cell r="O720">
            <v>1.6653766769865801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MONICA CRISTINA FERREIRA DA COSTA</v>
          </cell>
          <cell r="F721" t="str">
            <v>2 - Outros Profissionais da Saúde</v>
          </cell>
          <cell r="G721" t="str">
            <v>3241-15</v>
          </cell>
          <cell r="H721" t="str">
            <v>03/2023</v>
          </cell>
          <cell r="J721">
            <v>591.23839999999996</v>
          </cell>
          <cell r="L721">
            <v>0</v>
          </cell>
          <cell r="M721">
            <v>0</v>
          </cell>
          <cell r="O721">
            <v>1.6653766769865801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MONICA MARIA PAIVA DA SILVA LIMA</v>
          </cell>
          <cell r="F722" t="str">
            <v>2 - Outros Profissionais da Saúde</v>
          </cell>
          <cell r="G722" t="str">
            <v>5152-05</v>
          </cell>
          <cell r="H722" t="str">
            <v>03/2023</v>
          </cell>
          <cell r="J722">
            <v>137.7184</v>
          </cell>
          <cell r="L722">
            <v>171.547598152424</v>
          </cell>
          <cell r="M722">
            <v>26.04</v>
          </cell>
          <cell r="O722">
            <v>1.6653766769865801</v>
          </cell>
          <cell r="R722">
            <v>384.79512096774101</v>
          </cell>
          <cell r="S722">
            <v>78.12</v>
          </cell>
          <cell r="U722">
            <v>61</v>
          </cell>
          <cell r="X722" t="str">
            <v>AUXÍLIO CRECHE</v>
          </cell>
        </row>
        <row r="723">
          <cell r="C723" t="str">
            <v>HOSPITAL DOM HÉLDER CÂMARA - CG. Nº 018/2022</v>
          </cell>
          <cell r="E723" t="str">
            <v>MONICA SUENIA DA SILVA</v>
          </cell>
          <cell r="F723" t="str">
            <v>2 - Outros Profissionais da Saúde</v>
          </cell>
          <cell r="G723" t="str">
            <v>3222-05</v>
          </cell>
          <cell r="H723" t="str">
            <v>03/2023</v>
          </cell>
          <cell r="J723">
            <v>145.0472</v>
          </cell>
          <cell r="L723">
            <v>0</v>
          </cell>
          <cell r="M723">
            <v>0</v>
          </cell>
          <cell r="O723">
            <v>1.6653766769865801</v>
          </cell>
          <cell r="R723">
            <v>384.79512096774101</v>
          </cell>
          <cell r="S723">
            <v>78.12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MONIQUE RAYANE MIRANDA FLORENTINO</v>
          </cell>
          <cell r="F724" t="str">
            <v>2 - Outros Profissionais da Saúde</v>
          </cell>
          <cell r="G724" t="str">
            <v>2236-05</v>
          </cell>
          <cell r="H724" t="str">
            <v>03/2023</v>
          </cell>
          <cell r="J724">
            <v>352.28960000000001</v>
          </cell>
          <cell r="L724">
            <v>0</v>
          </cell>
          <cell r="M724">
            <v>0</v>
          </cell>
          <cell r="O724">
            <v>1.6653766769865801</v>
          </cell>
          <cell r="R724">
            <v>0</v>
          </cell>
          <cell r="S724">
            <v>0</v>
          </cell>
          <cell r="U724">
            <v>3.74</v>
          </cell>
          <cell r="X724" t="str">
            <v>AUXÍLIO CRECHE</v>
          </cell>
        </row>
        <row r="725">
          <cell r="C725" t="str">
            <v>HOSPITAL DOM HÉLDER CÂMARA - CG. Nº 018/2022</v>
          </cell>
          <cell r="E725" t="str">
            <v>MURILO HENRIQUE DOS SANTOS</v>
          </cell>
          <cell r="F725" t="str">
            <v>2 - Outros Profissionais da Saúde</v>
          </cell>
          <cell r="G725" t="str">
            <v>5211-30</v>
          </cell>
          <cell r="H725" t="str">
            <v>03/2023</v>
          </cell>
          <cell r="J725">
            <v>104.16</v>
          </cell>
          <cell r="L725">
            <v>0</v>
          </cell>
          <cell r="M725">
            <v>0</v>
          </cell>
          <cell r="O725">
            <v>1.6653766769865801</v>
          </cell>
          <cell r="R725">
            <v>384.79512096774101</v>
          </cell>
          <cell r="S725">
            <v>78.12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NARA LUCIA SOUZA DA SILVA</v>
          </cell>
          <cell r="F726" t="str">
            <v>2 - Outros Profissionais da Saúde</v>
          </cell>
          <cell r="G726" t="str">
            <v>2237-10</v>
          </cell>
          <cell r="H726" t="str">
            <v>03/2023</v>
          </cell>
          <cell r="J726">
            <v>402.10480000000013</v>
          </cell>
          <cell r="L726">
            <v>0</v>
          </cell>
          <cell r="M726">
            <v>0</v>
          </cell>
          <cell r="O726">
            <v>1.6653766769865801</v>
          </cell>
          <cell r="R726">
            <v>384.79512096774101</v>
          </cell>
          <cell r="S726">
            <v>123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NATALIA BARBOSA DA SILVA</v>
          </cell>
          <cell r="F727" t="str">
            <v>3 - Administrativo</v>
          </cell>
          <cell r="G727" t="str">
            <v>5134-30</v>
          </cell>
          <cell r="H727" t="str">
            <v>03/2023</v>
          </cell>
          <cell r="J727">
            <v>127.11360000000001</v>
          </cell>
          <cell r="L727">
            <v>0</v>
          </cell>
          <cell r="M727">
            <v>0</v>
          </cell>
          <cell r="O727">
            <v>1.6653766769865801</v>
          </cell>
          <cell r="R727">
            <v>384.79512096774101</v>
          </cell>
          <cell r="S727">
            <v>78.12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NATALIA DE BARROS MELO</v>
          </cell>
          <cell r="F728" t="str">
            <v>2 - Outros Profissionais da Saúde</v>
          </cell>
          <cell r="G728" t="str">
            <v>2236-05</v>
          </cell>
          <cell r="H728" t="str">
            <v>03/2023</v>
          </cell>
          <cell r="J728">
            <v>217.44640000000001</v>
          </cell>
          <cell r="L728">
            <v>171.547598152424</v>
          </cell>
          <cell r="M728">
            <v>2.52</v>
          </cell>
          <cell r="O728">
            <v>1.6653766769865801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NATALIA MARIA BATISTA DA SILVA</v>
          </cell>
          <cell r="F729" t="str">
            <v>3 - Administrativo</v>
          </cell>
          <cell r="G729" t="str">
            <v>4110-10</v>
          </cell>
          <cell r="H729" t="str">
            <v>03/2023</v>
          </cell>
          <cell r="J729">
            <v>103.96</v>
          </cell>
          <cell r="L729">
            <v>171.547598152424</v>
          </cell>
          <cell r="M729">
            <v>26.04</v>
          </cell>
          <cell r="O729">
            <v>1.6653766769865801</v>
          </cell>
          <cell r="R729">
            <v>384.79512096774101</v>
          </cell>
          <cell r="S729">
            <v>78.12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NATALIE DE BARROS BERNARDINI MENDES</v>
          </cell>
          <cell r="F730" t="str">
            <v>2 - Outros Profissionais da Saúde</v>
          </cell>
          <cell r="G730" t="str">
            <v>3222-05</v>
          </cell>
          <cell r="H730" t="str">
            <v>03/2023</v>
          </cell>
          <cell r="J730">
            <v>150.2552</v>
          </cell>
          <cell r="L730">
            <v>0</v>
          </cell>
          <cell r="M730">
            <v>0</v>
          </cell>
          <cell r="O730">
            <v>1.6653766769865801</v>
          </cell>
          <cell r="R730">
            <v>384.79512096774101</v>
          </cell>
          <cell r="S730">
            <v>78.12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NATALLY RANIELLY DE ALMEIDA</v>
          </cell>
          <cell r="F731" t="str">
            <v>2 - Outros Profissionais da Saúde</v>
          </cell>
          <cell r="G731" t="str">
            <v>2235-05</v>
          </cell>
          <cell r="H731" t="str">
            <v>03/2023</v>
          </cell>
          <cell r="J731">
            <v>314.85359999999997</v>
          </cell>
          <cell r="L731">
            <v>171.547598152424</v>
          </cell>
          <cell r="M731">
            <v>3.28</v>
          </cell>
          <cell r="O731">
            <v>1.6653766769865801</v>
          </cell>
          <cell r="R731">
            <v>384.79512096774101</v>
          </cell>
          <cell r="S731">
            <v>131.07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NATALYA FERNANDA  BELTRAO CARDOSO LOPES</v>
          </cell>
          <cell r="F732" t="str">
            <v>2 - Outros Profissionais da Saúde</v>
          </cell>
          <cell r="G732" t="str">
            <v>2236-05</v>
          </cell>
          <cell r="H732" t="str">
            <v>03/2023</v>
          </cell>
          <cell r="J732">
            <v>239.78720000000001</v>
          </cell>
          <cell r="L732">
            <v>171.547598152424</v>
          </cell>
          <cell r="M732">
            <v>2.76</v>
          </cell>
          <cell r="O732">
            <v>1.6653766769865801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NATASHA DE FREITAS SILVA</v>
          </cell>
          <cell r="F733" t="str">
            <v>2 - Outros Profissionais da Saúde</v>
          </cell>
          <cell r="G733" t="str">
            <v>3222-05</v>
          </cell>
          <cell r="H733" t="str">
            <v>03/2023</v>
          </cell>
          <cell r="J733">
            <v>161.90880000000001</v>
          </cell>
          <cell r="L733">
            <v>0</v>
          </cell>
          <cell r="M733">
            <v>0</v>
          </cell>
          <cell r="O733">
            <v>1.6653766769865801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NATHALIA PATRICIA DO NASCIMENTO BEZERRA</v>
          </cell>
          <cell r="F734" t="str">
            <v>2 - Outros Profissionais da Saúde</v>
          </cell>
          <cell r="G734" t="str">
            <v>3222-05</v>
          </cell>
          <cell r="H734" t="str">
            <v>03/2023</v>
          </cell>
          <cell r="J734">
            <v>142.83199999999999</v>
          </cell>
          <cell r="L734">
            <v>0</v>
          </cell>
          <cell r="M734">
            <v>0</v>
          </cell>
          <cell r="O734">
            <v>1.6653766769865801</v>
          </cell>
          <cell r="R734">
            <v>0</v>
          </cell>
          <cell r="S734">
            <v>0</v>
          </cell>
          <cell r="U734">
            <v>69.41</v>
          </cell>
          <cell r="X734" t="str">
            <v>AUXÍLIO CRECHE</v>
          </cell>
        </row>
        <row r="735">
          <cell r="C735" t="str">
            <v>HOSPITAL DOM HÉLDER CÂMARA - CG. Nº 018/2022</v>
          </cell>
          <cell r="E735" t="str">
            <v>NAYARA ROSANE VASCONCELOS SILVA</v>
          </cell>
          <cell r="F735" t="str">
            <v>3 - Administrativo</v>
          </cell>
          <cell r="G735" t="str">
            <v>1312-05</v>
          </cell>
          <cell r="H735" t="str">
            <v>03/2023</v>
          </cell>
          <cell r="J735">
            <v>1552.0744</v>
          </cell>
          <cell r="L735">
            <v>0</v>
          </cell>
          <cell r="M735">
            <v>0</v>
          </cell>
          <cell r="O735">
            <v>1.6653766769865801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NICOLLE FLAVIA FONSECA VASCONCELOS</v>
          </cell>
          <cell r="F736" t="str">
            <v>2 - Outros Profissionais da Saúde</v>
          </cell>
          <cell r="G736" t="str">
            <v>2235-05</v>
          </cell>
          <cell r="H736" t="str">
            <v>03/2023</v>
          </cell>
          <cell r="J736">
            <v>326.86320000000001</v>
          </cell>
          <cell r="L736">
            <v>171.547598152424</v>
          </cell>
          <cell r="M736">
            <v>3.53</v>
          </cell>
          <cell r="O736">
            <v>1.6653766769865801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NIEDJA CAETANA ALVES</v>
          </cell>
          <cell r="F737" t="str">
            <v>2 - Outros Profissionais da Saúde</v>
          </cell>
          <cell r="G737" t="str">
            <v>3222-05</v>
          </cell>
          <cell r="H737" t="str">
            <v>03/2023</v>
          </cell>
          <cell r="J737">
            <v>126.6336</v>
          </cell>
          <cell r="L737">
            <v>171.547598152424</v>
          </cell>
          <cell r="M737">
            <v>26.04</v>
          </cell>
          <cell r="O737">
            <v>1.6653766769865801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NIEDJA MORAIS DA SILVA</v>
          </cell>
          <cell r="F738" t="str">
            <v>2 - Outros Profissionais da Saúde</v>
          </cell>
          <cell r="G738" t="str">
            <v>3222-05</v>
          </cell>
          <cell r="H738" t="str">
            <v>03/2023</v>
          </cell>
          <cell r="J738">
            <v>135.40799999999999</v>
          </cell>
          <cell r="L738">
            <v>0</v>
          </cell>
          <cell r="M738">
            <v>0</v>
          </cell>
          <cell r="O738">
            <v>1.6653766769865801</v>
          </cell>
          <cell r="R738">
            <v>384.79512096774101</v>
          </cell>
          <cell r="S738">
            <v>78.12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NIEDSON GOMES DOS SANTOS</v>
          </cell>
          <cell r="F739" t="str">
            <v>3 - Administrativo</v>
          </cell>
          <cell r="G739" t="str">
            <v>5163-45</v>
          </cell>
          <cell r="H739" t="str">
            <v>03/2023</v>
          </cell>
          <cell r="J739">
            <v>149.1952</v>
          </cell>
          <cell r="L739">
            <v>171.547598152424</v>
          </cell>
          <cell r="M739">
            <v>26.04</v>
          </cell>
          <cell r="O739">
            <v>1.6653766769865801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NIVEA LENILDA ALVES</v>
          </cell>
          <cell r="F740" t="str">
            <v>3 - Administrativo</v>
          </cell>
          <cell r="G740" t="str">
            <v>4110-10</v>
          </cell>
          <cell r="H740" t="str">
            <v>03/2023</v>
          </cell>
          <cell r="J740">
            <v>187.6448</v>
          </cell>
          <cell r="L740">
            <v>171.547598152424</v>
          </cell>
          <cell r="M740">
            <v>44.68</v>
          </cell>
          <cell r="O740">
            <v>1.6653766769865801</v>
          </cell>
          <cell r="R740">
            <v>384.79512096774101</v>
          </cell>
          <cell r="S740">
            <v>100.8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NOEMI PATRICIA DA SILVA</v>
          </cell>
          <cell r="F741" t="str">
            <v>3 - Administrativo</v>
          </cell>
          <cell r="G741" t="str">
            <v>4110-10</v>
          </cell>
          <cell r="H741" t="str">
            <v>03/2023</v>
          </cell>
          <cell r="J741">
            <v>12.933199999999999</v>
          </cell>
          <cell r="L741">
            <v>0</v>
          </cell>
          <cell r="M741">
            <v>0</v>
          </cell>
          <cell r="O741">
            <v>1.6653766769865801</v>
          </cell>
          <cell r="R741">
            <v>384.79512096774101</v>
          </cell>
          <cell r="S741">
            <v>28.64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ORLEIDE BEZERRA DE ARAUJO</v>
          </cell>
          <cell r="F742" t="str">
            <v>2 - Outros Profissionais da Saúde</v>
          </cell>
          <cell r="G742" t="str">
            <v>3222-05</v>
          </cell>
          <cell r="H742" t="str">
            <v>03/2023</v>
          </cell>
          <cell r="J742">
            <v>159.1584</v>
          </cell>
          <cell r="L742">
            <v>0</v>
          </cell>
          <cell r="M742">
            <v>0</v>
          </cell>
          <cell r="O742">
            <v>1.6653766769865801</v>
          </cell>
          <cell r="R742">
            <v>384.79512096774101</v>
          </cell>
          <cell r="S742">
            <v>78.12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OSVALDO GOMES DA SILVA</v>
          </cell>
          <cell r="F743" t="str">
            <v>3 - Administrativo</v>
          </cell>
          <cell r="G743" t="str">
            <v>5174-10</v>
          </cell>
          <cell r="H743" t="str">
            <v>03/2023</v>
          </cell>
          <cell r="J743">
            <v>0</v>
          </cell>
          <cell r="L743">
            <v>0</v>
          </cell>
          <cell r="M743">
            <v>0</v>
          </cell>
          <cell r="O743">
            <v>1.6653766769865801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OZIEL BARBOSA BEZERRA</v>
          </cell>
          <cell r="F744" t="str">
            <v>2 - Outros Profissionais da Saúde</v>
          </cell>
          <cell r="G744" t="str">
            <v>3222-05</v>
          </cell>
          <cell r="H744" t="str">
            <v>03/2023</v>
          </cell>
          <cell r="J744">
            <v>153.9984</v>
          </cell>
          <cell r="L744">
            <v>0</v>
          </cell>
          <cell r="M744">
            <v>0</v>
          </cell>
          <cell r="O744">
            <v>1.6653766769865801</v>
          </cell>
          <cell r="R744">
            <v>384.79512096774101</v>
          </cell>
          <cell r="S744">
            <v>78.12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PALLOMA DE FRANCA SILVA</v>
          </cell>
          <cell r="F745" t="str">
            <v>2 - Outros Profissionais da Saúde</v>
          </cell>
          <cell r="G745" t="str">
            <v>3222-05</v>
          </cell>
          <cell r="H745" t="str">
            <v>03/2023</v>
          </cell>
          <cell r="J745">
            <v>134.7928</v>
          </cell>
          <cell r="L745">
            <v>171.547598152424</v>
          </cell>
          <cell r="M745">
            <v>26.04</v>
          </cell>
          <cell r="O745">
            <v>1.6653766769865801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PAMELA MYKAELY DE LIMA TORRES</v>
          </cell>
          <cell r="F746" t="str">
            <v>2 - Outros Profissionais da Saúde</v>
          </cell>
          <cell r="G746" t="str">
            <v>3222-05</v>
          </cell>
          <cell r="H746" t="str">
            <v>03/2023</v>
          </cell>
          <cell r="J746">
            <v>129.1584</v>
          </cell>
          <cell r="L746">
            <v>0</v>
          </cell>
          <cell r="M746">
            <v>0</v>
          </cell>
          <cell r="O746">
            <v>1.6653766769865801</v>
          </cell>
          <cell r="R746">
            <v>384.79512096774101</v>
          </cell>
          <cell r="S746">
            <v>78.64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PATRICIA ALVES DO NASCIMENTO</v>
          </cell>
          <cell r="F747" t="str">
            <v>2 - Outros Profissionais da Saúde</v>
          </cell>
          <cell r="G747" t="str">
            <v>3222-05</v>
          </cell>
          <cell r="H747" t="str">
            <v>03/2023</v>
          </cell>
          <cell r="J747">
            <v>135.40799999999999</v>
          </cell>
          <cell r="L747">
            <v>171.547598152424</v>
          </cell>
          <cell r="M747">
            <v>26.04</v>
          </cell>
          <cell r="O747">
            <v>1.6653766769865801</v>
          </cell>
          <cell r="R747">
            <v>384.79512096774101</v>
          </cell>
          <cell r="S747">
            <v>78.12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PATRICIA BEZERRA DE PONTES SILVA</v>
          </cell>
          <cell r="F748" t="str">
            <v>2 - Outros Profissionais da Saúde</v>
          </cell>
          <cell r="G748" t="str">
            <v>3222-05</v>
          </cell>
          <cell r="H748" t="str">
            <v>03/2023</v>
          </cell>
          <cell r="J748">
            <v>145.82400000000001</v>
          </cell>
          <cell r="L748">
            <v>171.547598152424</v>
          </cell>
          <cell r="M748">
            <v>26.04</v>
          </cell>
          <cell r="O748">
            <v>1.6653766769865801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PATRICIA FERREIRA LOPES</v>
          </cell>
          <cell r="F749" t="str">
            <v>2 - Outros Profissionais da Saúde</v>
          </cell>
          <cell r="G749" t="str">
            <v>3222-05</v>
          </cell>
          <cell r="H749" t="str">
            <v>03/2023</v>
          </cell>
          <cell r="J749">
            <v>127.8848</v>
          </cell>
          <cell r="L749">
            <v>0</v>
          </cell>
          <cell r="M749">
            <v>0</v>
          </cell>
          <cell r="O749">
            <v>1.6653766769865801</v>
          </cell>
          <cell r="R749">
            <v>384.79512096774101</v>
          </cell>
          <cell r="S749">
            <v>73.040000000000006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PATRICIA JOSE DE SANTANA QUEIROZ DE LIMA</v>
          </cell>
          <cell r="F750" t="str">
            <v>2 - Outros Profissionais da Saúde</v>
          </cell>
          <cell r="G750" t="str">
            <v>2235-05</v>
          </cell>
          <cell r="H750" t="str">
            <v>03/2023</v>
          </cell>
          <cell r="J750">
            <v>291.98</v>
          </cell>
          <cell r="L750">
            <v>171.547598152424</v>
          </cell>
          <cell r="M750">
            <v>3</v>
          </cell>
          <cell r="O750">
            <v>1.6653766769865801</v>
          </cell>
          <cell r="R750">
            <v>384.79512096774101</v>
          </cell>
          <cell r="S750">
            <v>112.24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PATRICIA LUIZA OLIVEIRA</v>
          </cell>
          <cell r="F751" t="str">
            <v>2 - Outros Profissionais da Saúde</v>
          </cell>
          <cell r="G751" t="str">
            <v>3222-05</v>
          </cell>
          <cell r="H751" t="str">
            <v>03/2023</v>
          </cell>
          <cell r="J751">
            <v>302.85359999999997</v>
          </cell>
          <cell r="L751">
            <v>0</v>
          </cell>
          <cell r="M751">
            <v>0</v>
          </cell>
          <cell r="O751">
            <v>1.6653766769865801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PATRICIA MARIA DA PAIXAO</v>
          </cell>
          <cell r="F752" t="str">
            <v>2 - Outros Profissionais da Saúde</v>
          </cell>
          <cell r="G752" t="str">
            <v>3222-05</v>
          </cell>
          <cell r="H752" t="str">
            <v>03/2023</v>
          </cell>
          <cell r="J752">
            <v>135.40799999999999</v>
          </cell>
          <cell r="L752">
            <v>171.547598152424</v>
          </cell>
          <cell r="M752">
            <v>26.04</v>
          </cell>
          <cell r="O752">
            <v>1.6653766769865801</v>
          </cell>
          <cell r="R752">
            <v>384.79512096774101</v>
          </cell>
          <cell r="S752">
            <v>78.12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PATRICIA NOGUEIRA DANTAS DA SILVA</v>
          </cell>
          <cell r="F753" t="str">
            <v>2 - Outros Profissionais da Saúde</v>
          </cell>
          <cell r="G753" t="str">
            <v>2235-05</v>
          </cell>
          <cell r="H753" t="str">
            <v>03/2023</v>
          </cell>
          <cell r="J753">
            <v>554.38559999999995</v>
          </cell>
          <cell r="L753">
            <v>0</v>
          </cell>
          <cell r="M753">
            <v>0</v>
          </cell>
          <cell r="O753">
            <v>1.6653766769865801</v>
          </cell>
          <cell r="R753">
            <v>0</v>
          </cell>
          <cell r="S753">
            <v>0</v>
          </cell>
          <cell r="U753">
            <v>19.5</v>
          </cell>
          <cell r="X753" t="str">
            <v>AUXÍLIO CRECHE</v>
          </cell>
        </row>
        <row r="754">
          <cell r="C754" t="str">
            <v>HOSPITAL DOM HÉLDER CÂMARA - CG. Nº 018/2022</v>
          </cell>
          <cell r="E754" t="str">
            <v>PAULA CARINA MENDONCA</v>
          </cell>
          <cell r="F754" t="str">
            <v>2 - Outros Profissionais da Saúde</v>
          </cell>
          <cell r="G754" t="str">
            <v>3241-15</v>
          </cell>
          <cell r="H754" t="str">
            <v>03/2023</v>
          </cell>
          <cell r="J754">
            <v>289.34399999999999</v>
          </cell>
          <cell r="L754">
            <v>0</v>
          </cell>
          <cell r="M754">
            <v>0</v>
          </cell>
          <cell r="O754">
            <v>1.6653766769865801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PAULA GOMES DOS SANTOS ROCHA</v>
          </cell>
          <cell r="F755" t="str">
            <v>3 - Administrativo</v>
          </cell>
          <cell r="G755" t="str">
            <v>4110-10</v>
          </cell>
          <cell r="H755" t="str">
            <v>03/2023</v>
          </cell>
          <cell r="J755">
            <v>12.9528</v>
          </cell>
          <cell r="L755">
            <v>0</v>
          </cell>
          <cell r="M755">
            <v>0</v>
          </cell>
          <cell r="O755">
            <v>1.6653766769865801</v>
          </cell>
          <cell r="R755">
            <v>384.79512096774101</v>
          </cell>
          <cell r="S755">
            <v>39.06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PAULA GRACIELA NASCIMENTO DE LIMA</v>
          </cell>
          <cell r="F756" t="str">
            <v>2 - Outros Profissionais da Saúde</v>
          </cell>
          <cell r="G756" t="str">
            <v>3242-05</v>
          </cell>
          <cell r="H756" t="str">
            <v>03/2023</v>
          </cell>
          <cell r="J756">
            <v>188.61439999999999</v>
          </cell>
          <cell r="L756">
            <v>0</v>
          </cell>
          <cell r="M756">
            <v>0</v>
          </cell>
          <cell r="O756">
            <v>1.6653766769865801</v>
          </cell>
          <cell r="R756">
            <v>384.79512096774101</v>
          </cell>
          <cell r="S756">
            <v>91.18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PAULA MARIA DA CONCEICAO DA SILVA</v>
          </cell>
          <cell r="F757" t="str">
            <v>2 - Outros Profissionais da Saúde</v>
          </cell>
          <cell r="G757" t="str">
            <v>5152-05</v>
          </cell>
          <cell r="H757" t="str">
            <v>03/2023</v>
          </cell>
          <cell r="J757">
            <v>138.84479999999999</v>
          </cell>
          <cell r="L757">
            <v>171.547598152424</v>
          </cell>
          <cell r="M757">
            <v>26.04</v>
          </cell>
          <cell r="O757">
            <v>1.6653766769865801</v>
          </cell>
          <cell r="R757">
            <v>384.79512096774101</v>
          </cell>
          <cell r="S757">
            <v>73.95</v>
          </cell>
          <cell r="U757">
            <v>56.93</v>
          </cell>
          <cell r="X757" t="str">
            <v>AUXÍLIO CRECHE</v>
          </cell>
        </row>
        <row r="758">
          <cell r="C758" t="str">
            <v>HOSPITAL DOM HÉLDER CÂMARA - CG. Nº 018/2022</v>
          </cell>
          <cell r="E758" t="str">
            <v>PAULA NATALY MONTEIRO SANTOS</v>
          </cell>
          <cell r="F758" t="str">
            <v>2 - Outros Profissionais da Saúde</v>
          </cell>
          <cell r="G758" t="str">
            <v>3222-05</v>
          </cell>
          <cell r="H758" t="str">
            <v>03/2023</v>
          </cell>
          <cell r="J758">
            <v>142.27520000000001</v>
          </cell>
          <cell r="L758">
            <v>0</v>
          </cell>
          <cell r="M758">
            <v>0</v>
          </cell>
          <cell r="O758">
            <v>1.6653766769865801</v>
          </cell>
          <cell r="R758">
            <v>384.79512096774101</v>
          </cell>
          <cell r="S758">
            <v>78.12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PAULA VALERIA RAMOS VERAS DA SILVA</v>
          </cell>
          <cell r="F759" t="str">
            <v>2 - Outros Profissionais da Saúde</v>
          </cell>
          <cell r="G759" t="str">
            <v>2235-05</v>
          </cell>
          <cell r="H759" t="str">
            <v>03/2023</v>
          </cell>
          <cell r="J759">
            <v>426.75599999999997</v>
          </cell>
          <cell r="L759">
            <v>171.547598152424</v>
          </cell>
          <cell r="M759">
            <v>3.28</v>
          </cell>
          <cell r="O759">
            <v>1.6653766769865801</v>
          </cell>
          <cell r="R759">
            <v>0</v>
          </cell>
          <cell r="S759">
            <v>0</v>
          </cell>
          <cell r="U759">
            <v>38.130000000000003</v>
          </cell>
          <cell r="X759" t="str">
            <v>AUXÍLIO CRECHE</v>
          </cell>
        </row>
        <row r="760">
          <cell r="C760" t="str">
            <v>HOSPITAL DOM HÉLDER CÂMARA - CG. Nº 018/2022</v>
          </cell>
          <cell r="E760" t="str">
            <v>PAULA VIEIRA DE MOURA</v>
          </cell>
          <cell r="F760" t="str">
            <v>2 - Outros Profissionais da Saúde</v>
          </cell>
          <cell r="G760" t="str">
            <v>2235-05</v>
          </cell>
          <cell r="H760" t="str">
            <v>03/2023</v>
          </cell>
          <cell r="J760">
            <v>359.90159999999997</v>
          </cell>
          <cell r="L760">
            <v>0</v>
          </cell>
          <cell r="M760">
            <v>0</v>
          </cell>
          <cell r="O760">
            <v>1.6653766769865801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PEDRO AUGUSTO MESQUITA GALINDO</v>
          </cell>
          <cell r="F761" t="str">
            <v>2 - Outros Profissionais da Saúde</v>
          </cell>
          <cell r="G761" t="str">
            <v>3222-05</v>
          </cell>
          <cell r="H761" t="str">
            <v>03/2023</v>
          </cell>
          <cell r="J761">
            <v>135.40799999999999</v>
          </cell>
          <cell r="L761">
            <v>171.547598152424</v>
          </cell>
          <cell r="M761">
            <v>26.04</v>
          </cell>
          <cell r="O761">
            <v>1.6653766769865801</v>
          </cell>
          <cell r="R761">
            <v>384.79512096774101</v>
          </cell>
          <cell r="S761">
            <v>78.12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PEDRO MOTA FAJARDO DE VASCONCELOS</v>
          </cell>
          <cell r="F762" t="str">
            <v>2 - Outros Profissionais da Saúde</v>
          </cell>
          <cell r="G762" t="str">
            <v>3222-05</v>
          </cell>
          <cell r="H762" t="str">
            <v>03/2023</v>
          </cell>
          <cell r="J762">
            <v>147.0736</v>
          </cell>
          <cell r="L762">
            <v>0</v>
          </cell>
          <cell r="M762">
            <v>0</v>
          </cell>
          <cell r="O762">
            <v>1.6653766769865801</v>
          </cell>
          <cell r="R762">
            <v>384.79512096774101</v>
          </cell>
          <cell r="S762">
            <v>78.12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POLIANA BARROS BARRETO</v>
          </cell>
          <cell r="F763" t="str">
            <v>2 - Outros Profissionais da Saúde</v>
          </cell>
          <cell r="G763" t="str">
            <v>2235-05</v>
          </cell>
          <cell r="H763" t="str">
            <v>03/2023</v>
          </cell>
          <cell r="J763">
            <v>357.67680000000001</v>
          </cell>
          <cell r="L763">
            <v>0</v>
          </cell>
          <cell r="M763">
            <v>0</v>
          </cell>
          <cell r="O763">
            <v>1.6653766769865801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POLIANA PEDROSA DA SILVA</v>
          </cell>
          <cell r="F764" t="str">
            <v>2 - Outros Profissionais da Saúde</v>
          </cell>
          <cell r="G764" t="str">
            <v>3222-05</v>
          </cell>
          <cell r="H764" t="str">
            <v>03/2023</v>
          </cell>
          <cell r="J764">
            <v>154.4032</v>
          </cell>
          <cell r="L764">
            <v>171.547598152424</v>
          </cell>
          <cell r="M764">
            <v>26.04</v>
          </cell>
          <cell r="O764">
            <v>1.6653766769865801</v>
          </cell>
          <cell r="R764">
            <v>384.79512096774101</v>
          </cell>
          <cell r="S764">
            <v>76.17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POLIANA SIQUEIRA MARTINS</v>
          </cell>
          <cell r="F765" t="str">
            <v>2 - Outros Profissionais da Saúde</v>
          </cell>
          <cell r="G765" t="str">
            <v>2236-05</v>
          </cell>
          <cell r="H765" t="str">
            <v>03/2023</v>
          </cell>
          <cell r="J765">
            <v>237.9152</v>
          </cell>
          <cell r="L765">
            <v>0</v>
          </cell>
          <cell r="M765">
            <v>0</v>
          </cell>
          <cell r="O765">
            <v>1.6653766769865801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PRISCILA BEZERRA DA SILVA</v>
          </cell>
          <cell r="F766" t="str">
            <v>2 - Outros Profissionais da Saúde</v>
          </cell>
          <cell r="G766" t="str">
            <v>3222-05</v>
          </cell>
          <cell r="H766" t="str">
            <v>03/2023</v>
          </cell>
          <cell r="J766">
            <v>135.40799999999999</v>
          </cell>
          <cell r="L766">
            <v>171.547598152424</v>
          </cell>
          <cell r="M766">
            <v>26.04</v>
          </cell>
          <cell r="O766">
            <v>1.6653766769865801</v>
          </cell>
          <cell r="R766">
            <v>384.79512096774101</v>
          </cell>
          <cell r="S766">
            <v>78.12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PRISCILA CHRISTIANA MARQUES DE LIMA</v>
          </cell>
          <cell r="F767" t="str">
            <v>2 - Outros Profissionais da Saúde</v>
          </cell>
          <cell r="G767" t="str">
            <v>2235-05</v>
          </cell>
          <cell r="H767" t="str">
            <v>03/2023</v>
          </cell>
          <cell r="J767">
            <v>339.16160000000002</v>
          </cell>
          <cell r="L767">
            <v>171.547598152424</v>
          </cell>
          <cell r="M767">
            <v>3.53</v>
          </cell>
          <cell r="O767">
            <v>1.6653766769865801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PRISCILA MARIA FERREIRA</v>
          </cell>
          <cell r="F768" t="str">
            <v>2 - Outros Profissionais da Saúde</v>
          </cell>
          <cell r="G768" t="str">
            <v>3222-05</v>
          </cell>
          <cell r="H768" t="str">
            <v>03/2023</v>
          </cell>
          <cell r="J768">
            <v>146.80799999999999</v>
          </cell>
          <cell r="L768">
            <v>0</v>
          </cell>
          <cell r="M768">
            <v>0</v>
          </cell>
          <cell r="O768">
            <v>1.6653766769865801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PRISCILA ROBERTA OTACIA DA SILVA</v>
          </cell>
          <cell r="F769" t="str">
            <v>2 - Outros Profissionais da Saúde</v>
          </cell>
          <cell r="G769" t="str">
            <v>3241-15</v>
          </cell>
          <cell r="H769" t="str">
            <v>03/2023</v>
          </cell>
          <cell r="J769">
            <v>391.76960000000003</v>
          </cell>
          <cell r="L769">
            <v>0</v>
          </cell>
          <cell r="M769">
            <v>0</v>
          </cell>
          <cell r="O769">
            <v>1.6653766769865801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PRISCILLA DE SANTANA SILVA</v>
          </cell>
          <cell r="F770" t="str">
            <v>2 - Outros Profissionais da Saúde</v>
          </cell>
          <cell r="G770" t="str">
            <v>3222-05</v>
          </cell>
          <cell r="H770" t="str">
            <v>03/2023</v>
          </cell>
          <cell r="J770">
            <v>137.548</v>
          </cell>
          <cell r="L770">
            <v>0</v>
          </cell>
          <cell r="M770">
            <v>0</v>
          </cell>
          <cell r="O770">
            <v>1.6653766769865801</v>
          </cell>
          <cell r="R770">
            <v>384.79512096774101</v>
          </cell>
          <cell r="S770">
            <v>71.87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QUESIA CLARINDO SALES DE SANTANA</v>
          </cell>
          <cell r="F771" t="str">
            <v>2 - Outros Profissionais da Saúde</v>
          </cell>
          <cell r="G771" t="str">
            <v>2235-05</v>
          </cell>
          <cell r="H771" t="str">
            <v>03/2023</v>
          </cell>
          <cell r="J771">
            <v>281.52480000000003</v>
          </cell>
          <cell r="L771">
            <v>171.547598152424</v>
          </cell>
          <cell r="M771">
            <v>3.28</v>
          </cell>
          <cell r="O771">
            <v>1.6653766769865801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RAFAEL ALESSANDRO FERREIRA GOMES</v>
          </cell>
          <cell r="F772" t="str">
            <v>3 - Administrativo</v>
          </cell>
          <cell r="G772" t="str">
            <v>1426-05</v>
          </cell>
          <cell r="H772" t="str">
            <v>03/2023</v>
          </cell>
          <cell r="J772">
            <v>974.56240000000003</v>
          </cell>
          <cell r="L772">
            <v>0</v>
          </cell>
          <cell r="M772">
            <v>0</v>
          </cell>
          <cell r="O772">
            <v>1.6653766769865801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RAFAEL ALVES DA SILVA</v>
          </cell>
          <cell r="F773" t="str">
            <v>2 - Outros Profissionais da Saúde</v>
          </cell>
          <cell r="G773" t="str">
            <v>5151-10</v>
          </cell>
          <cell r="H773" t="str">
            <v>03/2023</v>
          </cell>
          <cell r="J773">
            <v>159.52160000000001</v>
          </cell>
          <cell r="L773">
            <v>0</v>
          </cell>
          <cell r="M773">
            <v>0</v>
          </cell>
          <cell r="O773">
            <v>1.6653766769865801</v>
          </cell>
          <cell r="R773">
            <v>384.79512096774101</v>
          </cell>
          <cell r="S773">
            <v>73.5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RAFAELA ANDRADE PAIVA LYRA DA FONSECA</v>
          </cell>
          <cell r="F774" t="str">
            <v>2 - Outros Profissionais da Saúde</v>
          </cell>
          <cell r="G774" t="str">
            <v>2516-05</v>
          </cell>
          <cell r="H774" t="str">
            <v>03/2023</v>
          </cell>
          <cell r="J774">
            <v>239.0976</v>
          </cell>
          <cell r="L774">
            <v>0</v>
          </cell>
          <cell r="M774">
            <v>0</v>
          </cell>
          <cell r="O774">
            <v>1.6653766769865801</v>
          </cell>
          <cell r="R774">
            <v>384.79512096774101</v>
          </cell>
          <cell r="S774">
            <v>131.6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RAFAELA COLACO DE VASCONCELOS CAVALCANTE</v>
          </cell>
          <cell r="F775" t="str">
            <v>2 - Outros Profissionais da Saúde</v>
          </cell>
          <cell r="G775" t="str">
            <v>3222-05</v>
          </cell>
          <cell r="H775" t="str">
            <v>03/2023</v>
          </cell>
          <cell r="J775">
            <v>152.66480000000001</v>
          </cell>
          <cell r="L775">
            <v>0</v>
          </cell>
          <cell r="M775">
            <v>0</v>
          </cell>
          <cell r="O775">
            <v>1.6653766769865801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RAFAELA DE MELO OLIVEIRA</v>
          </cell>
          <cell r="F776" t="str">
            <v>2 - Outros Profissionais da Saúde</v>
          </cell>
          <cell r="G776" t="str">
            <v>3222-05</v>
          </cell>
          <cell r="H776" t="str">
            <v>03/2023</v>
          </cell>
          <cell r="J776">
            <v>130.19999999999999</v>
          </cell>
          <cell r="L776">
            <v>171.547598152424</v>
          </cell>
          <cell r="M776">
            <v>26.04</v>
          </cell>
          <cell r="O776">
            <v>1.6653766769865801</v>
          </cell>
          <cell r="R776">
            <v>384.79512096774101</v>
          </cell>
          <cell r="S776">
            <v>58.59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RAFAELA HENRIQUE DA SILVA</v>
          </cell>
          <cell r="F777" t="str">
            <v>2 - Outros Profissionais da Saúde</v>
          </cell>
          <cell r="G777" t="str">
            <v>2235-05</v>
          </cell>
          <cell r="H777" t="str">
            <v>03/2023</v>
          </cell>
          <cell r="J777">
            <v>350.15039999999999</v>
          </cell>
          <cell r="L777">
            <v>0</v>
          </cell>
          <cell r="M777">
            <v>0</v>
          </cell>
          <cell r="O777">
            <v>1.6653766769865801</v>
          </cell>
          <cell r="R777">
            <v>384.79512096774101</v>
          </cell>
          <cell r="S777">
            <v>90.2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RAFAELA MARIA SILVA DE SOUZA</v>
          </cell>
          <cell r="F778" t="str">
            <v>2 - Outros Profissionais da Saúde</v>
          </cell>
          <cell r="G778" t="str">
            <v>3222-05</v>
          </cell>
          <cell r="H778" t="str">
            <v>03/2023</v>
          </cell>
          <cell r="J778">
            <v>134.93600000000001</v>
          </cell>
          <cell r="L778">
            <v>171.547598152424</v>
          </cell>
          <cell r="M778">
            <v>26.04</v>
          </cell>
          <cell r="O778">
            <v>1.6653766769865801</v>
          </cell>
          <cell r="R778">
            <v>384.79512096774101</v>
          </cell>
          <cell r="S778">
            <v>78.12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RAFAELA MARTINS DOS SANTOS</v>
          </cell>
          <cell r="F779" t="str">
            <v>2 - Outros Profissionais da Saúde</v>
          </cell>
          <cell r="G779" t="str">
            <v>3222-05</v>
          </cell>
          <cell r="H779" t="str">
            <v>03/2023</v>
          </cell>
          <cell r="J779">
            <v>142.28720000000001</v>
          </cell>
          <cell r="L779">
            <v>0</v>
          </cell>
          <cell r="M779">
            <v>0</v>
          </cell>
          <cell r="O779">
            <v>1.6653766769865801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RAIANA FERNANDA DA SILVA SANTOS</v>
          </cell>
          <cell r="F780" t="str">
            <v>2 - Outros Profissionais da Saúde</v>
          </cell>
          <cell r="G780" t="str">
            <v>2235-05</v>
          </cell>
          <cell r="H780" t="str">
            <v>03/2023</v>
          </cell>
          <cell r="J780">
            <v>437.88639999999998</v>
          </cell>
          <cell r="L780">
            <v>171.547598152424</v>
          </cell>
          <cell r="M780">
            <v>3.53</v>
          </cell>
          <cell r="O780">
            <v>1.6653766769865801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RAIANE MAGDA DE ALMEIDA CAVALCANTI</v>
          </cell>
          <cell r="F781" t="str">
            <v>2 - Outros Profissionais da Saúde</v>
          </cell>
          <cell r="G781" t="str">
            <v>3222-05</v>
          </cell>
          <cell r="H781" t="str">
            <v>03/2023</v>
          </cell>
          <cell r="J781">
            <v>124.992</v>
          </cell>
          <cell r="L781">
            <v>0</v>
          </cell>
          <cell r="M781">
            <v>0</v>
          </cell>
          <cell r="O781">
            <v>1.6653766769865801</v>
          </cell>
          <cell r="R781">
            <v>384.79512096774101</v>
          </cell>
          <cell r="S781">
            <v>78.12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RAIMER FERREIRA SOUZA SANTOS LEAL</v>
          </cell>
          <cell r="F782" t="str">
            <v>2 - Outros Profissionais da Saúde</v>
          </cell>
          <cell r="G782" t="str">
            <v>3241-15</v>
          </cell>
          <cell r="H782" t="str">
            <v>03/2023</v>
          </cell>
          <cell r="J782">
            <v>347.2072</v>
          </cell>
          <cell r="L782">
            <v>0</v>
          </cell>
          <cell r="M782">
            <v>0</v>
          </cell>
          <cell r="O782">
            <v>1.6653766769865801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RAINIER LUZ REIS</v>
          </cell>
          <cell r="F783" t="str">
            <v>1 - Médico</v>
          </cell>
          <cell r="G783" t="str">
            <v>2251-25</v>
          </cell>
          <cell r="H783" t="str">
            <v>03/2023</v>
          </cell>
          <cell r="J783">
            <v>789.42399999999998</v>
          </cell>
          <cell r="L783">
            <v>0</v>
          </cell>
          <cell r="M783">
            <v>0</v>
          </cell>
          <cell r="O783">
            <v>1.6653766769865801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RAISSA ALVES FALCAO RODRIGUES</v>
          </cell>
          <cell r="F784" t="str">
            <v>2 - Outros Profissionais da Saúde</v>
          </cell>
          <cell r="G784" t="str">
            <v>2235-05</v>
          </cell>
          <cell r="H784" t="str">
            <v>03/2023</v>
          </cell>
          <cell r="J784">
            <v>316.08319999999998</v>
          </cell>
          <cell r="L784">
            <v>0</v>
          </cell>
          <cell r="M784">
            <v>0</v>
          </cell>
          <cell r="O784">
            <v>1.6653766769865801</v>
          </cell>
          <cell r="R784">
            <v>384.79512096774101</v>
          </cell>
          <cell r="S784">
            <v>90.2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RALPH MOREIRA DE BARROS</v>
          </cell>
          <cell r="F785" t="str">
            <v>3 - Administrativo</v>
          </cell>
          <cell r="G785" t="str">
            <v>2521-05</v>
          </cell>
          <cell r="H785" t="str">
            <v>03/2023</v>
          </cell>
          <cell r="J785">
            <v>309.92320000000001</v>
          </cell>
          <cell r="L785">
            <v>171.547598152424</v>
          </cell>
          <cell r="M785">
            <v>73.97</v>
          </cell>
          <cell r="O785">
            <v>1.6653766769865801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RAQUEL BEZERRA CHAVES FERNANDES</v>
          </cell>
          <cell r="F786" t="str">
            <v>2 - Outros Profissionais da Saúde</v>
          </cell>
          <cell r="G786" t="str">
            <v>2235-05</v>
          </cell>
          <cell r="H786" t="str">
            <v>03/2023</v>
          </cell>
          <cell r="J786">
            <v>263.50319999999999</v>
          </cell>
          <cell r="L786">
            <v>0</v>
          </cell>
          <cell r="M786">
            <v>0</v>
          </cell>
          <cell r="O786">
            <v>1.6653766769865801</v>
          </cell>
          <cell r="R786">
            <v>384.79512096774101</v>
          </cell>
          <cell r="S786">
            <v>107.37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RAQUEL FERREIRA DA SILVA</v>
          </cell>
          <cell r="F787" t="str">
            <v>3 - Administrativo</v>
          </cell>
          <cell r="G787" t="str">
            <v>4110-10</v>
          </cell>
          <cell r="H787" t="str">
            <v>03/2023</v>
          </cell>
          <cell r="J787">
            <v>103.7784</v>
          </cell>
          <cell r="L787">
            <v>0</v>
          </cell>
          <cell r="M787">
            <v>0</v>
          </cell>
          <cell r="O787">
            <v>1.6653766769865801</v>
          </cell>
          <cell r="R787">
            <v>384.79512096774101</v>
          </cell>
          <cell r="S787">
            <v>78.12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RAQUEL PRATA CAMPOS BELTRAO</v>
          </cell>
          <cell r="F788" t="str">
            <v>2 - Outros Profissionais da Saúde</v>
          </cell>
          <cell r="G788" t="str">
            <v>2235-05</v>
          </cell>
          <cell r="H788" t="str">
            <v>03/2023</v>
          </cell>
          <cell r="J788">
            <v>318.68880000000001</v>
          </cell>
          <cell r="L788">
            <v>171.547598152424</v>
          </cell>
          <cell r="M788">
            <v>3.28</v>
          </cell>
          <cell r="O788">
            <v>1.6653766769865801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RAQUEL VITORIA MARIA DA SILVA</v>
          </cell>
          <cell r="F789" t="str">
            <v>3 - Administrativo</v>
          </cell>
          <cell r="G789" t="str">
            <v>4110-10</v>
          </cell>
          <cell r="H789" t="str">
            <v>03/2023</v>
          </cell>
          <cell r="J789">
            <v>1.736</v>
          </cell>
          <cell r="L789">
            <v>0</v>
          </cell>
          <cell r="M789">
            <v>0</v>
          </cell>
          <cell r="O789">
            <v>1.6653766769865801</v>
          </cell>
          <cell r="R789">
            <v>384.79512096774101</v>
          </cell>
          <cell r="S789">
            <v>5.21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RAYANA CAROLINE PEREIRA DE SOUZA</v>
          </cell>
          <cell r="F790" t="str">
            <v>2 - Outros Profissionais da Saúde</v>
          </cell>
          <cell r="G790" t="str">
            <v>2515-10</v>
          </cell>
          <cell r="H790" t="str">
            <v>03/2023</v>
          </cell>
          <cell r="J790">
            <v>226.74080000000001</v>
          </cell>
          <cell r="L790">
            <v>0</v>
          </cell>
          <cell r="M790">
            <v>0</v>
          </cell>
          <cell r="O790">
            <v>1.6653766769865801</v>
          </cell>
          <cell r="R790">
            <v>384.79512096774101</v>
          </cell>
          <cell r="S790">
            <v>124.15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RAYANE DE ARRUDA SANTIAGO</v>
          </cell>
          <cell r="F791" t="str">
            <v>3 - Administrativo</v>
          </cell>
          <cell r="G791" t="str">
            <v>4110-10</v>
          </cell>
          <cell r="H791" t="str">
            <v>03/2023</v>
          </cell>
          <cell r="J791">
            <v>13.02</v>
          </cell>
          <cell r="L791">
            <v>0</v>
          </cell>
          <cell r="M791">
            <v>0</v>
          </cell>
          <cell r="O791">
            <v>1.6653766769865801</v>
          </cell>
          <cell r="R791">
            <v>384.79512096774101</v>
          </cell>
          <cell r="S791">
            <v>39.06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RAYANNA THAIS PINHEIRO</v>
          </cell>
          <cell r="F792" t="str">
            <v>2 - Outros Profissionais da Saúde</v>
          </cell>
          <cell r="G792" t="str">
            <v>2235-05</v>
          </cell>
          <cell r="H792" t="str">
            <v>03/2023</v>
          </cell>
          <cell r="J792">
            <v>334.24720000000002</v>
          </cell>
          <cell r="L792">
            <v>0</v>
          </cell>
          <cell r="M792">
            <v>0</v>
          </cell>
          <cell r="O792">
            <v>1.6653766769865801</v>
          </cell>
          <cell r="R792">
            <v>384.79512096774101</v>
          </cell>
          <cell r="S792">
            <v>106.6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RAYANNE CAROLINE RIBEIRO DOS SANTOS</v>
          </cell>
          <cell r="F793" t="str">
            <v>2 - Outros Profissionais da Saúde</v>
          </cell>
          <cell r="G793" t="str">
            <v>3222-05</v>
          </cell>
          <cell r="H793" t="str">
            <v>03/2023</v>
          </cell>
          <cell r="J793">
            <v>164.51759999999999</v>
          </cell>
          <cell r="L793">
            <v>171.547598152424</v>
          </cell>
          <cell r="M793">
            <v>26.04</v>
          </cell>
          <cell r="O793">
            <v>1.6653766769865801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RAYSSA KARLA DE OLIVEIRA</v>
          </cell>
          <cell r="F794" t="str">
            <v>2 - Outros Profissionais da Saúde</v>
          </cell>
          <cell r="G794" t="str">
            <v>5211-30</v>
          </cell>
          <cell r="H794" t="str">
            <v>03/2023</v>
          </cell>
          <cell r="J794">
            <v>229.03200000000001</v>
          </cell>
          <cell r="L794">
            <v>0</v>
          </cell>
          <cell r="M794">
            <v>0</v>
          </cell>
          <cell r="O794">
            <v>1.6653766769865801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REBECA AGUIAR MARINHO</v>
          </cell>
          <cell r="F795" t="str">
            <v>2 - Outros Profissionais da Saúde</v>
          </cell>
          <cell r="G795" t="str">
            <v>3222-05</v>
          </cell>
          <cell r="H795" t="str">
            <v>03/2023</v>
          </cell>
          <cell r="J795">
            <v>124.992</v>
          </cell>
          <cell r="L795">
            <v>0</v>
          </cell>
          <cell r="M795">
            <v>0</v>
          </cell>
          <cell r="O795">
            <v>1.6653766769865801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REGINALDO SANTANA DA SILVA FILHO</v>
          </cell>
          <cell r="F796" t="str">
            <v>2 - Outros Profissionais da Saúde</v>
          </cell>
          <cell r="G796" t="str">
            <v>5151-10</v>
          </cell>
          <cell r="H796" t="str">
            <v>03/2023</v>
          </cell>
          <cell r="J796">
            <v>124.992</v>
          </cell>
          <cell r="L796">
            <v>171.547598152424</v>
          </cell>
          <cell r="M796">
            <v>26.04</v>
          </cell>
          <cell r="O796">
            <v>1.6653766769865801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RENATA ADRIANA DA SILVA SANTOS</v>
          </cell>
          <cell r="F797" t="str">
            <v>2 - Outros Profissionais da Saúde</v>
          </cell>
          <cell r="G797" t="str">
            <v>3222-05</v>
          </cell>
          <cell r="H797" t="str">
            <v>03/2023</v>
          </cell>
          <cell r="J797">
            <v>160.76</v>
          </cell>
          <cell r="L797">
            <v>0</v>
          </cell>
          <cell r="M797">
            <v>0</v>
          </cell>
          <cell r="O797">
            <v>1.6653766769865801</v>
          </cell>
          <cell r="R797">
            <v>384.79512096774101</v>
          </cell>
          <cell r="S797">
            <v>76.3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RENATA ANDREZA DE ALBUQUERQUE</v>
          </cell>
          <cell r="F798" t="str">
            <v>2 - Outros Profissionais da Saúde</v>
          </cell>
          <cell r="G798" t="str">
            <v>5211-30</v>
          </cell>
          <cell r="H798" t="str">
            <v>03/2023</v>
          </cell>
          <cell r="J798">
            <v>103.1264</v>
          </cell>
          <cell r="L798">
            <v>0</v>
          </cell>
          <cell r="M798">
            <v>0</v>
          </cell>
          <cell r="O798">
            <v>1.6653766769865801</v>
          </cell>
          <cell r="R798">
            <v>384.79512096774101</v>
          </cell>
          <cell r="S798">
            <v>67.7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RENATA ANDREZA DE ALBUQUERQUE HENRIQUES</v>
          </cell>
          <cell r="F799" t="str">
            <v>3 - Administrativo</v>
          </cell>
          <cell r="G799" t="str">
            <v>2523-05</v>
          </cell>
          <cell r="H799" t="str">
            <v>03/2023</v>
          </cell>
          <cell r="J799">
            <v>187.1112</v>
          </cell>
          <cell r="L799">
            <v>0</v>
          </cell>
          <cell r="M799">
            <v>0</v>
          </cell>
          <cell r="O799">
            <v>1.6653766769865801</v>
          </cell>
          <cell r="R799">
            <v>384.79512096774101</v>
          </cell>
          <cell r="S799">
            <v>134.03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RENATA BARROS SANTOS</v>
          </cell>
          <cell r="F800" t="str">
            <v>2 - Outros Profissionais da Saúde</v>
          </cell>
          <cell r="G800" t="str">
            <v>2235-05</v>
          </cell>
          <cell r="H800" t="str">
            <v>03/2023</v>
          </cell>
          <cell r="J800">
            <v>347.16080000000011</v>
          </cell>
          <cell r="L800">
            <v>171.547598152424</v>
          </cell>
          <cell r="M800">
            <v>3.53</v>
          </cell>
          <cell r="O800">
            <v>1.6653766769865801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RENATA GALINDO LIMA MELO</v>
          </cell>
          <cell r="F801" t="str">
            <v>2 - Outros Profissionais da Saúde</v>
          </cell>
          <cell r="G801" t="str">
            <v>2235-05</v>
          </cell>
          <cell r="H801" t="str">
            <v>03/2023</v>
          </cell>
          <cell r="J801">
            <v>344.84480000000002</v>
          </cell>
          <cell r="L801">
            <v>171.547598152424</v>
          </cell>
          <cell r="M801">
            <v>3.53</v>
          </cell>
          <cell r="O801">
            <v>1.6653766769865801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RENATA LAIS GOUVEIA SANTOS</v>
          </cell>
          <cell r="F802" t="str">
            <v>2 - Outros Profissionais da Saúde</v>
          </cell>
          <cell r="G802" t="str">
            <v>2235-05</v>
          </cell>
          <cell r="H802" t="str">
            <v>03/2023</v>
          </cell>
          <cell r="J802">
            <v>316.98559999999998</v>
          </cell>
          <cell r="L802">
            <v>0</v>
          </cell>
          <cell r="M802">
            <v>0</v>
          </cell>
          <cell r="O802">
            <v>1.6653766769865801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RENATA RIBEIRO RODRIGUES DE AZEVEDO</v>
          </cell>
          <cell r="F803" t="str">
            <v>2 - Outros Profissionais da Saúde</v>
          </cell>
          <cell r="G803" t="str">
            <v>2236-05</v>
          </cell>
          <cell r="H803" t="str">
            <v>03/2023</v>
          </cell>
          <cell r="J803">
            <v>242.2424</v>
          </cell>
          <cell r="L803">
            <v>171.547598152424</v>
          </cell>
          <cell r="M803">
            <v>2.76</v>
          </cell>
          <cell r="O803">
            <v>1.6653766769865801</v>
          </cell>
          <cell r="R803">
            <v>0</v>
          </cell>
          <cell r="S803">
            <v>0</v>
          </cell>
          <cell r="U803">
            <v>112.22</v>
          </cell>
          <cell r="X803" t="str">
            <v>AUXÍLIO CRECHE</v>
          </cell>
        </row>
        <row r="804">
          <cell r="C804" t="str">
            <v>HOSPITAL DOM HÉLDER CÂMARA - CG. Nº 018/2022</v>
          </cell>
          <cell r="E804" t="str">
            <v>RENATA SABRINA NEVES DA SILVA</v>
          </cell>
          <cell r="F804" t="str">
            <v>2 - Outros Profissionais da Saúde</v>
          </cell>
          <cell r="G804" t="str">
            <v>2234-05</v>
          </cell>
          <cell r="H804" t="str">
            <v>03/2023</v>
          </cell>
          <cell r="J804">
            <v>339.26159999999999</v>
          </cell>
          <cell r="L804">
            <v>171.547598152424</v>
          </cell>
          <cell r="M804">
            <v>15.73</v>
          </cell>
          <cell r="O804">
            <v>1.6653766769865801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RENILDA CLEIDE SILVA DOS ANJOS</v>
          </cell>
          <cell r="F805" t="str">
            <v>3 - Administrativo</v>
          </cell>
          <cell r="G805" t="str">
            <v>5142-25</v>
          </cell>
          <cell r="H805" t="str">
            <v>03/2023</v>
          </cell>
          <cell r="J805">
            <v>152.03919999999999</v>
          </cell>
          <cell r="L805">
            <v>0</v>
          </cell>
          <cell r="M805">
            <v>0</v>
          </cell>
          <cell r="O805">
            <v>1.6653766769865801</v>
          </cell>
          <cell r="R805">
            <v>384.79512096774101</v>
          </cell>
          <cell r="S805">
            <v>78.12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REYDIANE RODRIGUES SANTANA</v>
          </cell>
          <cell r="F806" t="str">
            <v>2 - Outros Profissionais da Saúde</v>
          </cell>
          <cell r="G806" t="str">
            <v>2236-05</v>
          </cell>
          <cell r="H806" t="str">
            <v>03/2023</v>
          </cell>
          <cell r="J806">
            <v>261.36079999999998</v>
          </cell>
          <cell r="L806">
            <v>171.547598152424</v>
          </cell>
          <cell r="M806">
            <v>3.45</v>
          </cell>
          <cell r="O806">
            <v>1.6653766769865801</v>
          </cell>
          <cell r="R806">
            <v>384.79512096774101</v>
          </cell>
          <cell r="S806">
            <v>137.88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RICHARD JORGE DE LIMA</v>
          </cell>
          <cell r="F807" t="str">
            <v>2 - Outros Profissionais da Saúde</v>
          </cell>
          <cell r="G807" t="str">
            <v>3222-05</v>
          </cell>
          <cell r="H807" t="str">
            <v>03/2023</v>
          </cell>
          <cell r="J807">
            <v>124.992</v>
          </cell>
          <cell r="L807">
            <v>171.547598152424</v>
          </cell>
          <cell r="M807">
            <v>26.04</v>
          </cell>
          <cell r="O807">
            <v>1.6653766769865801</v>
          </cell>
          <cell r="R807">
            <v>384.79512096774101</v>
          </cell>
          <cell r="S807">
            <v>78.12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RICHELLE DE OLIVEIRA SANTIAGO</v>
          </cell>
          <cell r="F808" t="str">
            <v>2 - Outros Profissionais da Saúde</v>
          </cell>
          <cell r="G808" t="str">
            <v>3222-05</v>
          </cell>
          <cell r="H808" t="str">
            <v>03/2023</v>
          </cell>
          <cell r="J808">
            <v>160.6712</v>
          </cell>
          <cell r="L808">
            <v>171.547598152424</v>
          </cell>
          <cell r="M808">
            <v>26.04</v>
          </cell>
          <cell r="O808">
            <v>1.6653766769865801</v>
          </cell>
          <cell r="R808">
            <v>384.79512096774101</v>
          </cell>
          <cell r="S808">
            <v>78.12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RINALDO JOSE DA SILVA</v>
          </cell>
          <cell r="F809" t="str">
            <v>2 - Outros Profissionais da Saúde</v>
          </cell>
          <cell r="G809" t="str">
            <v>5211-30</v>
          </cell>
          <cell r="H809" t="str">
            <v>03/2023</v>
          </cell>
          <cell r="J809">
            <v>126.9496</v>
          </cell>
          <cell r="L809">
            <v>171.547598152424</v>
          </cell>
          <cell r="M809">
            <v>26.04</v>
          </cell>
          <cell r="O809">
            <v>1.6653766769865801</v>
          </cell>
          <cell r="R809">
            <v>384.79512096774101</v>
          </cell>
          <cell r="S809">
            <v>78.12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RITA DE CASSIA ALMEIDA NETA</v>
          </cell>
          <cell r="F810" t="str">
            <v>2 - Outros Profissionais da Saúde</v>
          </cell>
          <cell r="G810" t="str">
            <v>2236-05</v>
          </cell>
          <cell r="H810" t="str">
            <v>03/2023</v>
          </cell>
          <cell r="J810">
            <v>215.608</v>
          </cell>
          <cell r="L810">
            <v>171.547598152424</v>
          </cell>
          <cell r="M810">
            <v>2.52</v>
          </cell>
          <cell r="O810">
            <v>1.6653766769865801</v>
          </cell>
          <cell r="R810">
            <v>0</v>
          </cell>
          <cell r="S810">
            <v>0</v>
          </cell>
          <cell r="U810">
            <v>112.22</v>
          </cell>
          <cell r="X810" t="str">
            <v>AUXÍLIO CRECHE</v>
          </cell>
        </row>
        <row r="811">
          <cell r="C811" t="str">
            <v>HOSPITAL DOM HÉLDER CÂMARA - CG. Nº 018/2022</v>
          </cell>
          <cell r="E811" t="str">
            <v>RITA DE CASSIA DA SILVA</v>
          </cell>
          <cell r="F811" t="str">
            <v>3 - Administrativo</v>
          </cell>
          <cell r="G811" t="str">
            <v>5134-30</v>
          </cell>
          <cell r="H811" t="str">
            <v>03/2023</v>
          </cell>
          <cell r="J811">
            <v>271.03919999999999</v>
          </cell>
          <cell r="L811">
            <v>0</v>
          </cell>
          <cell r="M811">
            <v>0</v>
          </cell>
          <cell r="O811">
            <v>1.6653766769865801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RITA DE CASSIA DA SILVA MELO</v>
          </cell>
          <cell r="F812" t="str">
            <v>2 - Outros Profissionais da Saúde</v>
          </cell>
          <cell r="G812" t="str">
            <v>3222-05</v>
          </cell>
          <cell r="H812" t="str">
            <v>03/2023</v>
          </cell>
          <cell r="J812">
            <v>124.992</v>
          </cell>
          <cell r="L812">
            <v>171.547598152424</v>
          </cell>
          <cell r="M812">
            <v>26.04</v>
          </cell>
          <cell r="O812">
            <v>1.6653766769865801</v>
          </cell>
          <cell r="R812">
            <v>384.79512096774101</v>
          </cell>
          <cell r="S812">
            <v>78.12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RITA DE CASSIA GONZAGA DE LIRA</v>
          </cell>
          <cell r="F813" t="str">
            <v>2 - Outros Profissionais da Saúde</v>
          </cell>
          <cell r="G813" t="str">
            <v>2235-05</v>
          </cell>
          <cell r="H813" t="str">
            <v>03/2023</v>
          </cell>
          <cell r="J813">
            <v>295.41120000000001</v>
          </cell>
          <cell r="L813">
            <v>0</v>
          </cell>
          <cell r="M813">
            <v>0</v>
          </cell>
          <cell r="O813">
            <v>1.6653766769865801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ROBERTA KELLY BARBOSA DO NASCIMENTO</v>
          </cell>
          <cell r="F814" t="str">
            <v>2 - Outros Profissionais da Saúde</v>
          </cell>
          <cell r="G814" t="str">
            <v>2234-05</v>
          </cell>
          <cell r="H814" t="str">
            <v>03/2023</v>
          </cell>
          <cell r="J814">
            <v>461.62560000000002</v>
          </cell>
          <cell r="L814">
            <v>171.547598152424</v>
          </cell>
          <cell r="M814">
            <v>18.71</v>
          </cell>
          <cell r="O814">
            <v>1.6653766769865801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ROBERTA MARIA NASCIMENTO FERREIRA</v>
          </cell>
          <cell r="F815" t="str">
            <v>2 - Outros Profissionais da Saúde</v>
          </cell>
          <cell r="G815" t="str">
            <v>2235-05</v>
          </cell>
          <cell r="H815" t="str">
            <v>03/2023</v>
          </cell>
          <cell r="J815">
            <v>319.84640000000002</v>
          </cell>
          <cell r="L815">
            <v>171.547598152424</v>
          </cell>
          <cell r="M815">
            <v>3.53</v>
          </cell>
          <cell r="O815">
            <v>1.6653766769865801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ROBERTA MARIA SOUZA DE VASCONCELOS</v>
          </cell>
          <cell r="F816" t="str">
            <v>3 - Administrativo</v>
          </cell>
          <cell r="G816" t="str">
            <v>2611-10</v>
          </cell>
          <cell r="H816" t="str">
            <v>03/2023</v>
          </cell>
          <cell r="J816">
            <v>327.6096</v>
          </cell>
          <cell r="L816">
            <v>0</v>
          </cell>
          <cell r="M816">
            <v>0</v>
          </cell>
          <cell r="O816">
            <v>1.6653766769865801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ROBERTA XAVIER DE ARAUJO GOMES</v>
          </cell>
          <cell r="F817" t="str">
            <v>2 - Outros Profissionais da Saúde</v>
          </cell>
          <cell r="G817" t="str">
            <v>5211-30</v>
          </cell>
          <cell r="H817" t="str">
            <v>03/2023</v>
          </cell>
          <cell r="J817">
            <v>125.736</v>
          </cell>
          <cell r="L817">
            <v>0</v>
          </cell>
          <cell r="M817">
            <v>0</v>
          </cell>
          <cell r="O817">
            <v>1.6653766769865801</v>
          </cell>
          <cell r="R817">
            <v>384.79512096774101</v>
          </cell>
          <cell r="S817">
            <v>78.12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ROBERTO FERREIRA DE ANDRADE SOUZA</v>
          </cell>
          <cell r="F818" t="str">
            <v>2 - Outros Profissionais da Saúde</v>
          </cell>
          <cell r="G818" t="str">
            <v>5211-30</v>
          </cell>
          <cell r="H818" t="str">
            <v>03/2023</v>
          </cell>
          <cell r="J818">
            <v>109.36799999999999</v>
          </cell>
          <cell r="L818">
            <v>0</v>
          </cell>
          <cell r="M818">
            <v>0</v>
          </cell>
          <cell r="O818">
            <v>1.6653766769865801</v>
          </cell>
          <cell r="R818">
            <v>384.79512096774101</v>
          </cell>
          <cell r="S818">
            <v>78.12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ROBSON BEZERRA DA SILVA</v>
          </cell>
          <cell r="F819" t="str">
            <v>3 - Administrativo</v>
          </cell>
          <cell r="G819" t="str">
            <v>5174-10</v>
          </cell>
          <cell r="H819" t="str">
            <v>03/2023</v>
          </cell>
          <cell r="J819">
            <v>102.7792</v>
          </cell>
          <cell r="L819">
            <v>171.547598152424</v>
          </cell>
          <cell r="M819">
            <v>26.04</v>
          </cell>
          <cell r="O819">
            <v>1.6653766769865801</v>
          </cell>
          <cell r="R819">
            <v>384.79512096774101</v>
          </cell>
          <cell r="S819">
            <v>67.7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ROBSON HENRIQUE DA SILVA</v>
          </cell>
          <cell r="F820" t="str">
            <v>2 - Outros Profissionais da Saúde</v>
          </cell>
          <cell r="G820" t="str">
            <v>3222-05</v>
          </cell>
          <cell r="H820" t="str">
            <v>03/2023</v>
          </cell>
          <cell r="J820">
            <v>139.83920000000001</v>
          </cell>
          <cell r="L820">
            <v>171.547598152424</v>
          </cell>
          <cell r="M820">
            <v>26.04</v>
          </cell>
          <cell r="O820">
            <v>1.6653766769865801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ROBSON MARQUES DE ANDRADE</v>
          </cell>
          <cell r="F821" t="str">
            <v>3 - Administrativo</v>
          </cell>
          <cell r="G821" t="str">
            <v>4110-10</v>
          </cell>
          <cell r="H821" t="str">
            <v>03/2023</v>
          </cell>
          <cell r="J821">
            <v>116.9832</v>
          </cell>
          <cell r="L821">
            <v>171.547598152424</v>
          </cell>
          <cell r="M821">
            <v>27.85</v>
          </cell>
          <cell r="O821">
            <v>1.6653766769865801</v>
          </cell>
          <cell r="R821">
            <v>384.79512096774101</v>
          </cell>
          <cell r="S821">
            <v>83.61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ROBSON ZEFERINO VILAR</v>
          </cell>
          <cell r="F822" t="str">
            <v>3 - Administrativo</v>
          </cell>
          <cell r="G822" t="str">
            <v>5163-45</v>
          </cell>
          <cell r="H822" t="str">
            <v>03/2023</v>
          </cell>
          <cell r="J822">
            <v>138.81360000000001</v>
          </cell>
          <cell r="L822">
            <v>0</v>
          </cell>
          <cell r="M822">
            <v>0</v>
          </cell>
          <cell r="O822">
            <v>1.6653766769865801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RODRIGO MEZZALIRA TCHAICK</v>
          </cell>
          <cell r="F823" t="str">
            <v>1 - Médico</v>
          </cell>
          <cell r="G823" t="str">
            <v>2251-20</v>
          </cell>
          <cell r="H823" t="str">
            <v>03/2023</v>
          </cell>
          <cell r="J823">
            <v>863.32800000000009</v>
          </cell>
          <cell r="L823">
            <v>0</v>
          </cell>
          <cell r="M823">
            <v>0</v>
          </cell>
          <cell r="O823">
            <v>1.6653766769865801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RONALDO DE MELO E SILVA</v>
          </cell>
          <cell r="F824" t="str">
            <v>3 - Administrativo</v>
          </cell>
          <cell r="G824" t="str">
            <v>9511-05</v>
          </cell>
          <cell r="H824" t="str">
            <v>03/2023</v>
          </cell>
          <cell r="J824">
            <v>160.2928</v>
          </cell>
          <cell r="L824">
            <v>171.547598152424</v>
          </cell>
          <cell r="M824">
            <v>30.83</v>
          </cell>
          <cell r="O824">
            <v>1.6653766769865801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ROSAILTON SANTANA DOS SANTOS</v>
          </cell>
          <cell r="F825" t="str">
            <v>2 - Outros Profissionais da Saúde</v>
          </cell>
          <cell r="G825" t="str">
            <v>3222-05</v>
          </cell>
          <cell r="H825" t="str">
            <v>03/2023</v>
          </cell>
          <cell r="J825">
            <v>129.9272</v>
          </cell>
          <cell r="L825">
            <v>171.547598152424</v>
          </cell>
          <cell r="M825">
            <v>26.04</v>
          </cell>
          <cell r="O825">
            <v>1.6653766769865801</v>
          </cell>
          <cell r="R825">
            <v>384.79512096774101</v>
          </cell>
          <cell r="S825">
            <v>72.91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ROSALIA GOMES DA SILVA</v>
          </cell>
          <cell r="F826" t="str">
            <v>2 - Outros Profissionais da Saúde</v>
          </cell>
          <cell r="G826" t="str">
            <v>2235-05</v>
          </cell>
          <cell r="H826" t="str">
            <v>03/2023</v>
          </cell>
          <cell r="J826">
            <v>288.22480000000002</v>
          </cell>
          <cell r="L826">
            <v>0</v>
          </cell>
          <cell r="M826">
            <v>0</v>
          </cell>
          <cell r="O826">
            <v>1.6653766769865801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ROSALVA VALERIA GOMES DE LIMA</v>
          </cell>
          <cell r="F827" t="str">
            <v>2 - Outros Profissionais da Saúde</v>
          </cell>
          <cell r="G827" t="str">
            <v>3222-05</v>
          </cell>
          <cell r="H827" t="str">
            <v>03/2023</v>
          </cell>
          <cell r="J827">
            <v>155.4632</v>
          </cell>
          <cell r="L827">
            <v>171.547598152424</v>
          </cell>
          <cell r="M827">
            <v>26.04</v>
          </cell>
          <cell r="O827">
            <v>1.6653766769865801</v>
          </cell>
          <cell r="R827">
            <v>384.79512096774101</v>
          </cell>
          <cell r="S827">
            <v>78.12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ROSANA BARBOSA DE SOUZA</v>
          </cell>
          <cell r="F828" t="str">
            <v>3 - Administrativo</v>
          </cell>
          <cell r="G828" t="str">
            <v>3172-10</v>
          </cell>
          <cell r="H828" t="str">
            <v>03/2023</v>
          </cell>
          <cell r="J828">
            <v>179.3032</v>
          </cell>
          <cell r="L828">
            <v>171.547598152424</v>
          </cell>
          <cell r="M828">
            <v>40.81</v>
          </cell>
          <cell r="O828">
            <v>1.6653766769865801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ROSANA MARIA DA SILVA ALBERTINO</v>
          </cell>
          <cell r="F829" t="str">
            <v>2 - Outros Profissionais da Saúde</v>
          </cell>
          <cell r="G829" t="str">
            <v>5211-30</v>
          </cell>
          <cell r="H829" t="str">
            <v>03/2023</v>
          </cell>
          <cell r="J829">
            <v>0</v>
          </cell>
          <cell r="L829">
            <v>0</v>
          </cell>
          <cell r="M829">
            <v>0</v>
          </cell>
          <cell r="O829">
            <v>1.6653766769865801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ROSANA SOUZA DE MORAES</v>
          </cell>
          <cell r="F830" t="str">
            <v>2 - Outros Profissionais da Saúde</v>
          </cell>
          <cell r="G830" t="str">
            <v>2235-05</v>
          </cell>
          <cell r="H830" t="str">
            <v>03/2023</v>
          </cell>
          <cell r="J830">
            <v>364.96719999999999</v>
          </cell>
          <cell r="L830">
            <v>0</v>
          </cell>
          <cell r="M830">
            <v>0</v>
          </cell>
          <cell r="O830">
            <v>1.6653766769865801</v>
          </cell>
          <cell r="R830">
            <v>384.79512096774101</v>
          </cell>
          <cell r="S830">
            <v>90.2</v>
          </cell>
          <cell r="U830">
            <v>139.43</v>
          </cell>
          <cell r="X830" t="str">
            <v>AUXÍLIO CRECHE</v>
          </cell>
        </row>
        <row r="831">
          <cell r="C831" t="str">
            <v>HOSPITAL DOM HÉLDER CÂMARA - CG. Nº 018/2022</v>
          </cell>
          <cell r="E831" t="str">
            <v>ROSANGELA MARIA DE OLIVEIRA ALVES</v>
          </cell>
          <cell r="F831" t="str">
            <v>3 - Administrativo</v>
          </cell>
          <cell r="G831" t="str">
            <v>5134-30</v>
          </cell>
          <cell r="H831" t="str">
            <v>03/2023</v>
          </cell>
          <cell r="J831">
            <v>0</v>
          </cell>
          <cell r="L831">
            <v>0</v>
          </cell>
          <cell r="M831">
            <v>0</v>
          </cell>
          <cell r="O831">
            <v>1.6653766769865801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ROSANGELA MARIA DOS SANTOS</v>
          </cell>
          <cell r="F832" t="str">
            <v>2 - Outros Profissionais da Saúde</v>
          </cell>
          <cell r="G832" t="str">
            <v>5152-05</v>
          </cell>
          <cell r="H832" t="str">
            <v>03/2023</v>
          </cell>
          <cell r="J832">
            <v>138.62799999999999</v>
          </cell>
          <cell r="L832">
            <v>0</v>
          </cell>
          <cell r="M832">
            <v>0</v>
          </cell>
          <cell r="O832">
            <v>1.6653766769865801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ROSANGELA MARIA LIMA DA SILVA</v>
          </cell>
          <cell r="F833" t="str">
            <v>2 - Outros Profissionais da Saúde</v>
          </cell>
          <cell r="G833" t="str">
            <v>3222-05</v>
          </cell>
          <cell r="H833" t="str">
            <v>03/2023</v>
          </cell>
          <cell r="J833">
            <v>149.88560000000001</v>
          </cell>
          <cell r="L833">
            <v>0</v>
          </cell>
          <cell r="M833">
            <v>0</v>
          </cell>
          <cell r="O833">
            <v>1.6653766769865801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ROSEANE SOUZA DA SILVA</v>
          </cell>
          <cell r="F834" t="str">
            <v>2 - Outros Profissionais da Saúde</v>
          </cell>
          <cell r="G834" t="str">
            <v>3222-05</v>
          </cell>
          <cell r="H834" t="str">
            <v>03/2023</v>
          </cell>
          <cell r="J834">
            <v>143.99039999999999</v>
          </cell>
          <cell r="L834">
            <v>171.547598152424</v>
          </cell>
          <cell r="M834">
            <v>26.04</v>
          </cell>
          <cell r="O834">
            <v>1.6653766769865801</v>
          </cell>
          <cell r="R834">
            <v>384.79512096774101</v>
          </cell>
          <cell r="S834">
            <v>75.510000000000005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ROSEMARY ALMEIDA DO MONTE</v>
          </cell>
          <cell r="F835" t="str">
            <v>2 - Outros Profissionais da Saúde</v>
          </cell>
          <cell r="G835" t="str">
            <v>3222-05</v>
          </cell>
          <cell r="H835" t="str">
            <v>03/2023</v>
          </cell>
          <cell r="J835">
            <v>140.61600000000001</v>
          </cell>
          <cell r="L835">
            <v>171.547598152424</v>
          </cell>
          <cell r="M835">
            <v>26.04</v>
          </cell>
          <cell r="O835">
            <v>1.6653766769865801</v>
          </cell>
          <cell r="R835">
            <v>384.79512096774101</v>
          </cell>
          <cell r="S835">
            <v>78.12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ROSEMERE BARBOSA RIO TINTO</v>
          </cell>
          <cell r="F836" t="str">
            <v>2 - Outros Profissionais da Saúde</v>
          </cell>
          <cell r="G836" t="str">
            <v>3222-05</v>
          </cell>
          <cell r="H836" t="str">
            <v>03/2023</v>
          </cell>
          <cell r="J836">
            <v>170.43119999999999</v>
          </cell>
          <cell r="L836">
            <v>0</v>
          </cell>
          <cell r="M836">
            <v>0</v>
          </cell>
          <cell r="O836">
            <v>1.6653766769865801</v>
          </cell>
          <cell r="R836">
            <v>384.79512096774101</v>
          </cell>
          <cell r="S836">
            <v>78.12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ROSIANE COSME DA SILVA</v>
          </cell>
          <cell r="F837" t="str">
            <v>2 - Outros Profissionais da Saúde</v>
          </cell>
          <cell r="G837" t="str">
            <v>2235-05</v>
          </cell>
          <cell r="H837" t="str">
            <v>03/2023</v>
          </cell>
          <cell r="J837">
            <v>309.43680000000001</v>
          </cell>
          <cell r="L837">
            <v>171.547598152424</v>
          </cell>
          <cell r="M837">
            <v>3.53</v>
          </cell>
          <cell r="O837">
            <v>1.6653766769865801</v>
          </cell>
          <cell r="R837">
            <v>0</v>
          </cell>
          <cell r="S837">
            <v>0</v>
          </cell>
          <cell r="U837">
            <v>232.28</v>
          </cell>
          <cell r="X837" t="str">
            <v>AUXÍLIO CRECHE</v>
          </cell>
        </row>
        <row r="838">
          <cell r="C838" t="str">
            <v>HOSPITAL DOM HÉLDER CÂMARA - CG. Nº 018/2022</v>
          </cell>
          <cell r="E838" t="str">
            <v>RUANA DE ARAUJO CEREJA</v>
          </cell>
          <cell r="F838" t="str">
            <v>2 - Outros Profissionais da Saúde</v>
          </cell>
          <cell r="G838" t="str">
            <v>2235-05</v>
          </cell>
          <cell r="H838" t="str">
            <v>03/2023</v>
          </cell>
          <cell r="J838">
            <v>426.15519999999998</v>
          </cell>
          <cell r="L838">
            <v>171.547598152424</v>
          </cell>
          <cell r="M838">
            <v>3.53</v>
          </cell>
          <cell r="O838">
            <v>1.6653766769865801</v>
          </cell>
          <cell r="R838">
            <v>384.79512096774101</v>
          </cell>
          <cell r="S838">
            <v>159.22999999999999</v>
          </cell>
          <cell r="U838">
            <v>9.42</v>
          </cell>
          <cell r="X838" t="str">
            <v>AUXÍLIO CRECHE</v>
          </cell>
        </row>
        <row r="839">
          <cell r="C839" t="str">
            <v>HOSPITAL DOM HÉLDER CÂMARA - CG. Nº 018/2022</v>
          </cell>
          <cell r="E839" t="str">
            <v>RUBIA FERREIRA DA SILVA</v>
          </cell>
          <cell r="F839" t="str">
            <v>2 - Outros Profissionais da Saúde</v>
          </cell>
          <cell r="G839" t="str">
            <v>3222-05</v>
          </cell>
          <cell r="H839" t="str">
            <v>03/2023</v>
          </cell>
          <cell r="J839">
            <v>154.80240000000001</v>
          </cell>
          <cell r="L839">
            <v>171.547598152424</v>
          </cell>
          <cell r="M839">
            <v>26.04</v>
          </cell>
          <cell r="O839">
            <v>1.6653766769865801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SABRINA CECUNDINA SIMOES DE MACEDO</v>
          </cell>
          <cell r="F840" t="str">
            <v>2 - Outros Profissionais da Saúde</v>
          </cell>
          <cell r="G840" t="str">
            <v>2237-10</v>
          </cell>
          <cell r="H840" t="str">
            <v>03/2023</v>
          </cell>
          <cell r="J840">
            <v>363.74880000000002</v>
          </cell>
          <cell r="L840">
            <v>0</v>
          </cell>
          <cell r="M840">
            <v>0</v>
          </cell>
          <cell r="O840">
            <v>1.6653766769865801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SABRINA FRANCA DA SILVA</v>
          </cell>
          <cell r="F841" t="str">
            <v>3 - Administrativo</v>
          </cell>
          <cell r="G841" t="str">
            <v>4110-10</v>
          </cell>
          <cell r="H841" t="str">
            <v>03/2023</v>
          </cell>
          <cell r="J841">
            <v>13.02</v>
          </cell>
          <cell r="L841">
            <v>0</v>
          </cell>
          <cell r="M841">
            <v>0</v>
          </cell>
          <cell r="O841">
            <v>1.6653766769865801</v>
          </cell>
          <cell r="R841">
            <v>384.79512096774101</v>
          </cell>
          <cell r="S841">
            <v>28.64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SAMARA KAROLYNE DO NASCIMENTO SANTIAGO</v>
          </cell>
          <cell r="F842" t="str">
            <v>2 - Outros Profissionais da Saúde</v>
          </cell>
          <cell r="G842" t="str">
            <v>5211-30</v>
          </cell>
          <cell r="H842" t="str">
            <v>03/2023</v>
          </cell>
          <cell r="J842">
            <v>158.49680000000001</v>
          </cell>
          <cell r="L842">
            <v>0</v>
          </cell>
          <cell r="M842">
            <v>0</v>
          </cell>
          <cell r="O842">
            <v>1.6653766769865801</v>
          </cell>
          <cell r="R842">
            <v>384.79512096774101</v>
          </cell>
          <cell r="S842">
            <v>78.12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SAMUEL SANTOS DE PAULA</v>
          </cell>
          <cell r="F843" t="str">
            <v>3 - Administrativo</v>
          </cell>
          <cell r="G843" t="str">
            <v>4110-10</v>
          </cell>
          <cell r="H843" t="str">
            <v>03/2023</v>
          </cell>
          <cell r="J843">
            <v>116.9832</v>
          </cell>
          <cell r="L843">
            <v>171.547598152424</v>
          </cell>
          <cell r="M843">
            <v>27.85</v>
          </cell>
          <cell r="O843">
            <v>1.6653766769865801</v>
          </cell>
          <cell r="R843">
            <v>384.79512096774101</v>
          </cell>
          <cell r="S843">
            <v>83.56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SANDRA CRISTINA DE ALMEIDA</v>
          </cell>
          <cell r="F844" t="str">
            <v>3 - Administrativo</v>
          </cell>
          <cell r="G844" t="str">
            <v>4110-10</v>
          </cell>
          <cell r="H844" t="str">
            <v>03/2023</v>
          </cell>
          <cell r="J844">
            <v>109.3184</v>
          </cell>
          <cell r="L844">
            <v>171.547598152424</v>
          </cell>
          <cell r="M844">
            <v>26.04</v>
          </cell>
          <cell r="O844">
            <v>1.6653766769865801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SANDRA DA SILVA CAVALCANTI BARBOSA</v>
          </cell>
          <cell r="F845" t="str">
            <v>2 - Outros Profissionais da Saúde</v>
          </cell>
          <cell r="G845" t="str">
            <v>5211-30</v>
          </cell>
          <cell r="H845" t="str">
            <v>03/2023</v>
          </cell>
          <cell r="J845">
            <v>124.2976</v>
          </cell>
          <cell r="L845">
            <v>0</v>
          </cell>
          <cell r="M845">
            <v>0</v>
          </cell>
          <cell r="O845">
            <v>1.6653766769865801</v>
          </cell>
          <cell r="R845">
            <v>384.79512096774101</v>
          </cell>
          <cell r="S845">
            <v>64.06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SANDRA LUCIA DA SILVA</v>
          </cell>
          <cell r="F846" t="str">
            <v>2 - Outros Profissionais da Saúde</v>
          </cell>
          <cell r="G846" t="str">
            <v>3222-05</v>
          </cell>
          <cell r="H846" t="str">
            <v>03/2023</v>
          </cell>
          <cell r="J846">
            <v>145.82400000000001</v>
          </cell>
          <cell r="L846">
            <v>0</v>
          </cell>
          <cell r="M846">
            <v>0</v>
          </cell>
          <cell r="O846">
            <v>1.6653766769865801</v>
          </cell>
          <cell r="R846">
            <v>384.79512096774101</v>
          </cell>
          <cell r="S846">
            <v>78.12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SANDRA PEREIRA CEZAR</v>
          </cell>
          <cell r="F847" t="str">
            <v>2 - Outros Profissionais da Saúde</v>
          </cell>
          <cell r="G847" t="str">
            <v>3222-05</v>
          </cell>
          <cell r="H847" t="str">
            <v>03/2023</v>
          </cell>
          <cell r="J847">
            <v>154.7688</v>
          </cell>
          <cell r="L847">
            <v>0</v>
          </cell>
          <cell r="M847">
            <v>0</v>
          </cell>
          <cell r="O847">
            <v>1.6653766769865801</v>
          </cell>
          <cell r="R847">
            <v>384.79512096774101</v>
          </cell>
          <cell r="S847">
            <v>67.959999999999994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SANDRIEL FELIPE XAVIER DA SILVA</v>
          </cell>
          <cell r="F848" t="str">
            <v>3 - Administrativo</v>
          </cell>
          <cell r="G848" t="str">
            <v>4110-10</v>
          </cell>
          <cell r="H848" t="str">
            <v>03/2023</v>
          </cell>
          <cell r="J848">
            <v>13.02</v>
          </cell>
          <cell r="L848">
            <v>0</v>
          </cell>
          <cell r="M848">
            <v>0</v>
          </cell>
          <cell r="O848">
            <v>1.6653766769865801</v>
          </cell>
          <cell r="R848">
            <v>384.79512096774101</v>
          </cell>
          <cell r="S848">
            <v>39.06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SANDRO RAMOS PINHEIRO</v>
          </cell>
          <cell r="F849" t="str">
            <v>2 - Outros Profissionais da Saúde</v>
          </cell>
          <cell r="G849" t="str">
            <v>3222-05</v>
          </cell>
          <cell r="H849" t="str">
            <v>03/2023</v>
          </cell>
          <cell r="J849">
            <v>135.40799999999999</v>
          </cell>
          <cell r="L849">
            <v>171.547598152424</v>
          </cell>
          <cell r="M849">
            <v>26.04</v>
          </cell>
          <cell r="O849">
            <v>1.6653766769865801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SANGELA NEYRIELLY VANDERLEI DA COSTA</v>
          </cell>
          <cell r="F850" t="str">
            <v>2 - Outros Profissionais da Saúde</v>
          </cell>
          <cell r="G850" t="str">
            <v>3222-05</v>
          </cell>
          <cell r="H850" t="str">
            <v>03/2023</v>
          </cell>
          <cell r="J850">
            <v>129.6472</v>
          </cell>
          <cell r="L850">
            <v>171.547598152424</v>
          </cell>
          <cell r="M850">
            <v>26.04</v>
          </cell>
          <cell r="O850">
            <v>1.6653766769865801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SARA MARIA DA SILVA PINTO</v>
          </cell>
          <cell r="F851" t="str">
            <v>2 - Outros Profissionais da Saúde</v>
          </cell>
          <cell r="G851" t="str">
            <v>2235-05</v>
          </cell>
          <cell r="H851" t="str">
            <v>03/2023</v>
          </cell>
          <cell r="J851">
            <v>291.67599999999999</v>
          </cell>
          <cell r="L851">
            <v>0</v>
          </cell>
          <cell r="M851">
            <v>0</v>
          </cell>
          <cell r="O851">
            <v>1.6653766769865801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SARA REBECA FERREIRA MELO</v>
          </cell>
          <cell r="F852" t="str">
            <v>2 - Outros Profissionais da Saúde</v>
          </cell>
          <cell r="G852" t="str">
            <v>2236-05</v>
          </cell>
          <cell r="H852" t="str">
            <v>03/2023</v>
          </cell>
          <cell r="J852">
            <v>205.91040000000001</v>
          </cell>
          <cell r="L852">
            <v>0</v>
          </cell>
          <cell r="M852">
            <v>0</v>
          </cell>
          <cell r="O852">
            <v>1.6653766769865801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SARAH BRENDDA SOARES DA SILVA</v>
          </cell>
          <cell r="F853" t="str">
            <v>2 - Outros Profissionais da Saúde</v>
          </cell>
          <cell r="G853" t="str">
            <v>3222-05</v>
          </cell>
          <cell r="H853" t="str">
            <v>03/2023</v>
          </cell>
          <cell r="J853">
            <v>158.02080000000001</v>
          </cell>
          <cell r="L853">
            <v>0</v>
          </cell>
          <cell r="M853">
            <v>0</v>
          </cell>
          <cell r="O853">
            <v>1.6653766769865801</v>
          </cell>
          <cell r="R853">
            <v>384.79512096774101</v>
          </cell>
          <cell r="S853">
            <v>70.83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SARAH JOYSI ALMEIDA LEITE</v>
          </cell>
          <cell r="F854" t="str">
            <v>2 - Outros Profissionais da Saúde</v>
          </cell>
          <cell r="G854" t="str">
            <v>2236-05</v>
          </cell>
          <cell r="H854" t="str">
            <v>03/2023</v>
          </cell>
          <cell r="J854">
            <v>181.0488</v>
          </cell>
          <cell r="L854">
            <v>171.547598152424</v>
          </cell>
          <cell r="M854">
            <v>2.13</v>
          </cell>
          <cell r="O854">
            <v>1.6653766769865801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SELMA MARIA DA SILVA PEREIRA</v>
          </cell>
          <cell r="F855" t="str">
            <v>2 - Outros Profissionais da Saúde</v>
          </cell>
          <cell r="G855" t="str">
            <v>3222-05</v>
          </cell>
          <cell r="H855" t="str">
            <v>03/2023</v>
          </cell>
          <cell r="J855">
            <v>145.82400000000001</v>
          </cell>
          <cell r="L855">
            <v>0</v>
          </cell>
          <cell r="M855">
            <v>0</v>
          </cell>
          <cell r="O855">
            <v>1.6653766769865801</v>
          </cell>
          <cell r="R855">
            <v>384.79512096774101</v>
          </cell>
          <cell r="S855">
            <v>76.3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SERGIO ADRIANO DA SILVA</v>
          </cell>
          <cell r="F856" t="str">
            <v>2 - Outros Profissionais da Saúde</v>
          </cell>
          <cell r="G856" t="str">
            <v>3222-05</v>
          </cell>
          <cell r="H856" t="str">
            <v>03/2023</v>
          </cell>
          <cell r="J856">
            <v>119.49039999999999</v>
          </cell>
          <cell r="L856">
            <v>171.547598152424</v>
          </cell>
          <cell r="M856">
            <v>26.04</v>
          </cell>
          <cell r="O856">
            <v>1.6653766769865801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SERGIO FILIPE EGITO MONTEIRO</v>
          </cell>
          <cell r="F857" t="str">
            <v>2 - Outros Profissionais da Saúde</v>
          </cell>
          <cell r="G857" t="str">
            <v>2236-05</v>
          </cell>
          <cell r="H857" t="str">
            <v>03/2023</v>
          </cell>
          <cell r="J857">
            <v>235.36879999999999</v>
          </cell>
          <cell r="L857">
            <v>0</v>
          </cell>
          <cell r="M857">
            <v>0</v>
          </cell>
          <cell r="O857">
            <v>1.6653766769865801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SERGIO RICARDO LOPES DA SILVA</v>
          </cell>
          <cell r="F858" t="str">
            <v>3 - Administrativo</v>
          </cell>
          <cell r="G858" t="str">
            <v>1421-05</v>
          </cell>
          <cell r="H858" t="str">
            <v>03/2023</v>
          </cell>
          <cell r="J858">
            <v>318.8272</v>
          </cell>
          <cell r="L858">
            <v>171.547598152424</v>
          </cell>
          <cell r="M858">
            <v>79.709999999999994</v>
          </cell>
          <cell r="O858">
            <v>1.6653766769865801</v>
          </cell>
          <cell r="R858">
            <v>384.79512096774101</v>
          </cell>
          <cell r="S858">
            <v>239.12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SERGITANIA MARGARIDA DA SILVA</v>
          </cell>
          <cell r="F859" t="str">
            <v>2 - Outros Profissionais da Saúde</v>
          </cell>
          <cell r="G859" t="str">
            <v>5152-05</v>
          </cell>
          <cell r="H859" t="str">
            <v>03/2023</v>
          </cell>
          <cell r="J859">
            <v>172.71600000000001</v>
          </cell>
          <cell r="L859">
            <v>0</v>
          </cell>
          <cell r="M859">
            <v>0</v>
          </cell>
          <cell r="O859">
            <v>1.6653766769865801</v>
          </cell>
          <cell r="R859">
            <v>384.79512096774101</v>
          </cell>
          <cell r="S859">
            <v>78.12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SEVERINA MARIA DA SILVA</v>
          </cell>
          <cell r="F860" t="str">
            <v>2 - Outros Profissionais da Saúde</v>
          </cell>
          <cell r="G860" t="str">
            <v>3222-05</v>
          </cell>
          <cell r="H860" t="str">
            <v>03/2023</v>
          </cell>
          <cell r="J860">
            <v>135.40799999999999</v>
          </cell>
          <cell r="L860">
            <v>171.547598152424</v>
          </cell>
          <cell r="M860">
            <v>26.04</v>
          </cell>
          <cell r="O860">
            <v>1.6653766769865801</v>
          </cell>
          <cell r="R860">
            <v>384.79512096774101</v>
          </cell>
          <cell r="S860">
            <v>78.12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SEVERINA MARIA DE OLIVEIRA RAMOS CORREIA</v>
          </cell>
          <cell r="F861" t="str">
            <v>2 - Outros Profissionais da Saúde</v>
          </cell>
          <cell r="G861" t="str">
            <v>3222-05</v>
          </cell>
          <cell r="H861" t="str">
            <v>03/2023</v>
          </cell>
          <cell r="J861">
            <v>145.50399999999999</v>
          </cell>
          <cell r="L861">
            <v>0</v>
          </cell>
          <cell r="M861">
            <v>0</v>
          </cell>
          <cell r="O861">
            <v>1.6653766769865801</v>
          </cell>
          <cell r="R861">
            <v>384.79512096774101</v>
          </cell>
          <cell r="S861">
            <v>78.12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SHEILA ANDREZA DOS SANTOS COSTA</v>
          </cell>
          <cell r="F862" t="str">
            <v>2 - Outros Profissionais da Saúde</v>
          </cell>
          <cell r="G862" t="str">
            <v>3222-05</v>
          </cell>
          <cell r="H862" t="str">
            <v>03/2023</v>
          </cell>
          <cell r="J862">
            <v>124.8312</v>
          </cell>
          <cell r="L862">
            <v>171.547598152424</v>
          </cell>
          <cell r="M862">
            <v>26.04</v>
          </cell>
          <cell r="O862">
            <v>1.6653766769865801</v>
          </cell>
          <cell r="R862">
            <v>384.79512096774101</v>
          </cell>
          <cell r="S862">
            <v>78.12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SHEILA REGINA DE MELO SERRANO DE ANDRADE</v>
          </cell>
          <cell r="F863" t="str">
            <v>2 - Outros Profissionais da Saúde</v>
          </cell>
          <cell r="G863" t="str">
            <v>2235-05</v>
          </cell>
          <cell r="H863" t="str">
            <v>03/2023</v>
          </cell>
          <cell r="J863">
            <v>348.57760000000002</v>
          </cell>
          <cell r="L863">
            <v>171.547598152424</v>
          </cell>
          <cell r="M863">
            <v>3.53</v>
          </cell>
          <cell r="O863">
            <v>1.6653766769865801</v>
          </cell>
          <cell r="R863">
            <v>384.79512096774101</v>
          </cell>
          <cell r="S863">
            <v>141.22999999999999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SHENIA EVELIN DOS ANJOS</v>
          </cell>
          <cell r="F864" t="str">
            <v>2 - Outros Profissionais da Saúde</v>
          </cell>
          <cell r="G864" t="str">
            <v>5152-05</v>
          </cell>
          <cell r="H864" t="str">
            <v>03/2023</v>
          </cell>
          <cell r="J864">
            <v>112.4832</v>
          </cell>
          <cell r="L864">
            <v>171.547598152424</v>
          </cell>
          <cell r="M864">
            <v>26.04</v>
          </cell>
          <cell r="O864">
            <v>1.6653766769865801</v>
          </cell>
          <cell r="R864">
            <v>384.79512096774101</v>
          </cell>
          <cell r="S864">
            <v>78.12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SHIRLEY DIAS BEZERRA</v>
          </cell>
          <cell r="F865" t="str">
            <v>2 - Outros Profissionais da Saúde</v>
          </cell>
          <cell r="G865" t="str">
            <v>2236-05</v>
          </cell>
          <cell r="H865" t="str">
            <v>03/2023</v>
          </cell>
          <cell r="J865">
            <v>281.2056</v>
          </cell>
          <cell r="L865">
            <v>171.547598152424</v>
          </cell>
          <cell r="M865">
            <v>2.76</v>
          </cell>
          <cell r="O865">
            <v>1.6653766769865801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SHIRLEY OLIVEIRA DA SILVA</v>
          </cell>
          <cell r="F866" t="str">
            <v>2 - Outros Profissionais da Saúde</v>
          </cell>
          <cell r="G866" t="str">
            <v>3226-05</v>
          </cell>
          <cell r="H866" t="str">
            <v>03/2023</v>
          </cell>
          <cell r="J866">
            <v>57.941600000000001</v>
          </cell>
          <cell r="L866">
            <v>171.547598152424</v>
          </cell>
          <cell r="M866">
            <v>26.04</v>
          </cell>
          <cell r="O866">
            <v>1.6653766769865801</v>
          </cell>
          <cell r="R866">
            <v>384.79512096774101</v>
          </cell>
          <cell r="S866">
            <v>34.369999999999997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SHIRLEY RAMOS SILVA DA PAZ</v>
          </cell>
          <cell r="F867" t="str">
            <v>2 - Outros Profissionais da Saúde</v>
          </cell>
          <cell r="G867" t="str">
            <v>2236-05</v>
          </cell>
          <cell r="H867" t="str">
            <v>03/2023</v>
          </cell>
          <cell r="J867">
            <v>290.0224</v>
          </cell>
          <cell r="L867">
            <v>171.547598152424</v>
          </cell>
          <cell r="M867">
            <v>3.45</v>
          </cell>
          <cell r="O867">
            <v>1.6653766769865801</v>
          </cell>
          <cell r="R867">
            <v>384.79512096774101</v>
          </cell>
          <cell r="S867">
            <v>65.599999999999994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SILVANA BARBOSA DA SILVA PINA</v>
          </cell>
          <cell r="F868" t="str">
            <v>2 - Outros Profissionais da Saúde</v>
          </cell>
          <cell r="G868" t="str">
            <v>3222-05</v>
          </cell>
          <cell r="H868" t="str">
            <v>03/2023</v>
          </cell>
          <cell r="J868">
            <v>161.0984</v>
          </cell>
          <cell r="L868">
            <v>171.547598152424</v>
          </cell>
          <cell r="M868">
            <v>26.04</v>
          </cell>
          <cell r="O868">
            <v>1.6653766769865801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SILVANEIDE MARIA DOS SANTOS CIRIACO</v>
          </cell>
          <cell r="F869" t="str">
            <v>2 - Outros Profissionais da Saúde</v>
          </cell>
          <cell r="G869" t="str">
            <v>5211-30</v>
          </cell>
          <cell r="H869" t="str">
            <v>03/2023</v>
          </cell>
          <cell r="J869">
            <v>114.57599999999999</v>
          </cell>
          <cell r="L869">
            <v>171.547598152424</v>
          </cell>
          <cell r="M869">
            <v>26.04</v>
          </cell>
          <cell r="O869">
            <v>1.6653766769865801</v>
          </cell>
          <cell r="R869">
            <v>384.79512096774101</v>
          </cell>
          <cell r="S869">
            <v>78.12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SILVANIA MARQUES DA SILVA</v>
          </cell>
          <cell r="F870" t="str">
            <v>2 - Outros Profissionais da Saúde</v>
          </cell>
          <cell r="G870" t="str">
            <v>3222-05</v>
          </cell>
          <cell r="H870" t="str">
            <v>03/2023</v>
          </cell>
          <cell r="J870">
            <v>134.916</v>
          </cell>
          <cell r="L870">
            <v>171.547598152424</v>
          </cell>
          <cell r="M870">
            <v>26.04</v>
          </cell>
          <cell r="O870">
            <v>1.6653766769865801</v>
          </cell>
          <cell r="R870">
            <v>384.79512096774101</v>
          </cell>
          <cell r="S870">
            <v>72.91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SILVANIA XIMENES DE LIMA</v>
          </cell>
          <cell r="F871" t="str">
            <v>2 - Outros Profissionais da Saúde</v>
          </cell>
          <cell r="G871" t="str">
            <v>3241-15</v>
          </cell>
          <cell r="H871" t="str">
            <v>03/2023</v>
          </cell>
          <cell r="J871">
            <v>331.07920000000001</v>
          </cell>
          <cell r="L871">
            <v>0</v>
          </cell>
          <cell r="M871">
            <v>0</v>
          </cell>
          <cell r="O871">
            <v>1.6653766769865801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SILVIA MICHELLE GALVAO DA SILVEIRA</v>
          </cell>
          <cell r="F872" t="str">
            <v>2 - Outros Profissionais da Saúde</v>
          </cell>
          <cell r="G872" t="str">
            <v>2235-05</v>
          </cell>
          <cell r="H872" t="str">
            <v>03/2023</v>
          </cell>
          <cell r="J872">
            <v>320.93040000000002</v>
          </cell>
          <cell r="L872">
            <v>171.547598152424</v>
          </cell>
          <cell r="M872">
            <v>3.53</v>
          </cell>
          <cell r="O872">
            <v>1.6653766769865801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SIMONE RAFAELA ANTUNES REIS</v>
          </cell>
          <cell r="F873" t="str">
            <v>2 - Outros Profissionais da Saúde</v>
          </cell>
          <cell r="G873" t="str">
            <v>2235-05</v>
          </cell>
          <cell r="H873" t="str">
            <v>03/2023</v>
          </cell>
          <cell r="J873">
            <v>359.92239999999998</v>
          </cell>
          <cell r="L873">
            <v>0</v>
          </cell>
          <cell r="M873">
            <v>0</v>
          </cell>
          <cell r="O873">
            <v>1.6653766769865801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SIMONE SILVA DE LIMA</v>
          </cell>
          <cell r="F874" t="str">
            <v>2 - Outros Profissionais da Saúde</v>
          </cell>
          <cell r="G874" t="str">
            <v>2235-05</v>
          </cell>
          <cell r="H874" t="str">
            <v>03/2023</v>
          </cell>
          <cell r="J874">
            <v>321.94560000000001</v>
          </cell>
          <cell r="L874">
            <v>0</v>
          </cell>
          <cell r="M874">
            <v>0</v>
          </cell>
          <cell r="O874">
            <v>1.6653766769865801</v>
          </cell>
          <cell r="R874">
            <v>384.79512096774101</v>
          </cell>
          <cell r="S874">
            <v>120.07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SIVANEIDE MARIA EMIDIO</v>
          </cell>
          <cell r="F875" t="str">
            <v>2 - Outros Profissionais da Saúde</v>
          </cell>
          <cell r="G875" t="str">
            <v>3222-05</v>
          </cell>
          <cell r="H875" t="str">
            <v>03/2023</v>
          </cell>
          <cell r="J875">
            <v>167.11680000000001</v>
          </cell>
          <cell r="L875">
            <v>0</v>
          </cell>
          <cell r="M875">
            <v>0</v>
          </cell>
          <cell r="O875">
            <v>1.6653766769865801</v>
          </cell>
          <cell r="R875">
            <v>384.79512096774101</v>
          </cell>
          <cell r="S875">
            <v>78.12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SOLANGE AMARINO DA SILVA</v>
          </cell>
          <cell r="F876" t="str">
            <v>2 - Outros Profissionais da Saúde</v>
          </cell>
          <cell r="G876" t="str">
            <v>3222-05</v>
          </cell>
          <cell r="H876" t="str">
            <v>03/2023</v>
          </cell>
          <cell r="J876">
            <v>152.01840000000001</v>
          </cell>
          <cell r="L876">
            <v>171.547598152424</v>
          </cell>
          <cell r="M876">
            <v>26.04</v>
          </cell>
          <cell r="O876">
            <v>1.6653766769865801</v>
          </cell>
          <cell r="R876">
            <v>384.79512096774101</v>
          </cell>
          <cell r="S876">
            <v>65.86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SOLANGE AMELIA DE LYRA</v>
          </cell>
          <cell r="F877" t="str">
            <v>3 - Administrativo</v>
          </cell>
          <cell r="G877" t="str">
            <v>4131-15</v>
          </cell>
          <cell r="H877" t="str">
            <v>03/2023</v>
          </cell>
          <cell r="J877">
            <v>177.9384</v>
          </cell>
          <cell r="L877">
            <v>171.547598152424</v>
          </cell>
          <cell r="M877">
            <v>40.44</v>
          </cell>
          <cell r="O877">
            <v>1.6653766769865801</v>
          </cell>
          <cell r="R877">
            <v>384.79512096774101</v>
          </cell>
          <cell r="S877">
            <v>121.32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SONIA MARIA CORREIA DIAS</v>
          </cell>
          <cell r="F878" t="str">
            <v>3 - Administrativo</v>
          </cell>
          <cell r="G878" t="str">
            <v>4110-10</v>
          </cell>
          <cell r="H878" t="str">
            <v>03/2023</v>
          </cell>
          <cell r="J878">
            <v>135.40799999999999</v>
          </cell>
          <cell r="L878">
            <v>0</v>
          </cell>
          <cell r="M878">
            <v>0</v>
          </cell>
          <cell r="O878">
            <v>1.6653766769865801</v>
          </cell>
          <cell r="R878">
            <v>384.79512096774101</v>
          </cell>
          <cell r="S878">
            <v>65.599999999999994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SONIA MARIA DOS SANTOS</v>
          </cell>
          <cell r="F879" t="str">
            <v>3 - Administrativo</v>
          </cell>
          <cell r="G879" t="str">
            <v>5163-45</v>
          </cell>
          <cell r="H879" t="str">
            <v>03/2023</v>
          </cell>
          <cell r="J879">
            <v>142.09440000000001</v>
          </cell>
          <cell r="L879">
            <v>0</v>
          </cell>
          <cell r="M879">
            <v>0</v>
          </cell>
          <cell r="O879">
            <v>1.6653766769865801</v>
          </cell>
          <cell r="R879">
            <v>384.79512096774101</v>
          </cell>
          <cell r="S879">
            <v>70.31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STEPHANE INGRIS DA SILVA ARAUJO</v>
          </cell>
          <cell r="F880" t="str">
            <v>2 - Outros Profissionais da Saúde</v>
          </cell>
          <cell r="G880" t="str">
            <v>3222-05</v>
          </cell>
          <cell r="H880" t="str">
            <v>03/2023</v>
          </cell>
          <cell r="J880">
            <v>135.40799999999999</v>
          </cell>
          <cell r="L880">
            <v>171.547598152424</v>
          </cell>
          <cell r="M880">
            <v>26.04</v>
          </cell>
          <cell r="O880">
            <v>1.6653766769865801</v>
          </cell>
          <cell r="R880">
            <v>384.79512096774101</v>
          </cell>
          <cell r="S880">
            <v>78.12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SUELI FERNANDES DA SILVA</v>
          </cell>
          <cell r="F881" t="str">
            <v>3 - Administrativo</v>
          </cell>
          <cell r="G881" t="str">
            <v>3222-05</v>
          </cell>
          <cell r="H881" t="str">
            <v>03/2023</v>
          </cell>
          <cell r="J881">
            <v>124.7312</v>
          </cell>
          <cell r="L881">
            <v>0</v>
          </cell>
          <cell r="M881">
            <v>0</v>
          </cell>
          <cell r="O881">
            <v>1.6653766769865801</v>
          </cell>
          <cell r="R881">
            <v>384.79512096774101</v>
          </cell>
          <cell r="S881">
            <v>78.12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SUELLEM TAMIRIS AZEVEDO DO NASCIMENTO</v>
          </cell>
          <cell r="F882" t="str">
            <v>2 - Outros Profissionais da Saúde</v>
          </cell>
          <cell r="G882" t="str">
            <v>2236-05</v>
          </cell>
          <cell r="H882" t="str">
            <v>03/2023</v>
          </cell>
          <cell r="J882">
            <v>218.97200000000001</v>
          </cell>
          <cell r="L882">
            <v>171.547598152424</v>
          </cell>
          <cell r="M882">
            <v>2.66</v>
          </cell>
          <cell r="O882">
            <v>1.6653766769865801</v>
          </cell>
          <cell r="R882">
            <v>0</v>
          </cell>
          <cell r="S882">
            <v>0</v>
          </cell>
          <cell r="U882">
            <v>430.17</v>
          </cell>
          <cell r="X882" t="str">
            <v>AUXÍLIO CRECHE</v>
          </cell>
        </row>
        <row r="883">
          <cell r="C883" t="str">
            <v>HOSPITAL DOM HÉLDER CÂMARA - CG. Nº 018/2022</v>
          </cell>
          <cell r="E883" t="str">
            <v>SUELLEN MAYANNA DE OLIVEIRA FERREIRA</v>
          </cell>
          <cell r="F883" t="str">
            <v>1 - Médico</v>
          </cell>
          <cell r="G883" t="str">
            <v>2251-25</v>
          </cell>
          <cell r="H883" t="str">
            <v>03/2023</v>
          </cell>
          <cell r="J883">
            <v>829.80399999999997</v>
          </cell>
          <cell r="L883">
            <v>0</v>
          </cell>
          <cell r="M883">
            <v>0</v>
          </cell>
          <cell r="O883">
            <v>1.6653766769865801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SURAMA RANYELLE MENDES DA SILVA</v>
          </cell>
          <cell r="F884" t="str">
            <v>3 - Administrativo</v>
          </cell>
          <cell r="G884" t="str">
            <v>4110-10</v>
          </cell>
          <cell r="H884" t="str">
            <v>03/2023</v>
          </cell>
          <cell r="J884">
            <v>108.6208</v>
          </cell>
          <cell r="L884">
            <v>171.547598152424</v>
          </cell>
          <cell r="M884">
            <v>26.04</v>
          </cell>
          <cell r="O884">
            <v>1.6653766769865801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SUZANETE CABOCLO DA SILVA</v>
          </cell>
          <cell r="F885" t="str">
            <v>2 - Outros Profissionais da Saúde</v>
          </cell>
          <cell r="G885" t="str">
            <v>3222-05</v>
          </cell>
          <cell r="H885" t="str">
            <v>03/2023</v>
          </cell>
          <cell r="J885">
            <v>153.12719999999999</v>
          </cell>
          <cell r="L885">
            <v>0</v>
          </cell>
          <cell r="M885">
            <v>0</v>
          </cell>
          <cell r="O885">
            <v>1.6653766769865801</v>
          </cell>
          <cell r="R885">
            <v>384.79512096774101</v>
          </cell>
          <cell r="S885">
            <v>75</v>
          </cell>
          <cell r="U885">
            <v>64.78</v>
          </cell>
          <cell r="X885" t="str">
            <v>AUXÍLIO CRECHE</v>
          </cell>
        </row>
        <row r="886">
          <cell r="C886" t="str">
            <v>HOSPITAL DOM HÉLDER CÂMARA - CG. Nº 018/2022</v>
          </cell>
          <cell r="E886" t="str">
            <v>SUZANNE MOSTAERT LOCIO DE MORAES</v>
          </cell>
          <cell r="F886" t="str">
            <v>1 - Médico</v>
          </cell>
          <cell r="G886" t="str">
            <v>2251-25</v>
          </cell>
          <cell r="H886" t="str">
            <v>03/2023</v>
          </cell>
          <cell r="J886">
            <v>65.512</v>
          </cell>
          <cell r="L886">
            <v>0</v>
          </cell>
          <cell r="M886">
            <v>0</v>
          </cell>
          <cell r="O886">
            <v>1.6653766769865801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SWELLEN MAYARA MOURA FERREIRA</v>
          </cell>
          <cell r="F887" t="str">
            <v>2 - Outros Profissionais da Saúde</v>
          </cell>
          <cell r="G887" t="str">
            <v>3222-05</v>
          </cell>
          <cell r="H887" t="str">
            <v>03/2023</v>
          </cell>
          <cell r="J887">
            <v>127.11360000000001</v>
          </cell>
          <cell r="L887">
            <v>0</v>
          </cell>
          <cell r="M887">
            <v>0</v>
          </cell>
          <cell r="O887">
            <v>1.6653766769865801</v>
          </cell>
          <cell r="R887">
            <v>384.79512096774101</v>
          </cell>
          <cell r="S887">
            <v>78.12</v>
          </cell>
          <cell r="U887">
            <v>69.41</v>
          </cell>
          <cell r="X887" t="str">
            <v>AUXÍLIO CRECHE</v>
          </cell>
        </row>
        <row r="888">
          <cell r="C888" t="str">
            <v>HOSPITAL DOM HÉLDER CÂMARA - CG. Nº 018/2022</v>
          </cell>
          <cell r="E888" t="str">
            <v>SYLVIA KARLA XAVIER DE FARIAS</v>
          </cell>
          <cell r="F888" t="str">
            <v>1 - Médico</v>
          </cell>
          <cell r="G888" t="str">
            <v>2251-25</v>
          </cell>
          <cell r="H888" t="str">
            <v>03/2023</v>
          </cell>
          <cell r="J888">
            <v>726.95360000000005</v>
          </cell>
          <cell r="L888">
            <v>0</v>
          </cell>
          <cell r="M888">
            <v>0</v>
          </cell>
          <cell r="O888">
            <v>1.6653766769865801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TACIANA DE CASTRO MENDONCA</v>
          </cell>
          <cell r="F889" t="str">
            <v>2 - Outros Profissionais da Saúde</v>
          </cell>
          <cell r="G889" t="str">
            <v>2515-10</v>
          </cell>
          <cell r="H889" t="str">
            <v>03/2023</v>
          </cell>
          <cell r="J889">
            <v>213.00960000000001</v>
          </cell>
          <cell r="L889">
            <v>0</v>
          </cell>
          <cell r="M889">
            <v>0</v>
          </cell>
          <cell r="O889">
            <v>1.6653766769865801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 xml:space="preserve">TACIANA MARIA FERREIRA </v>
          </cell>
          <cell r="F890" t="str">
            <v>2 - Outros Profissionais da Saúde</v>
          </cell>
          <cell r="G890" t="str">
            <v>2235-05</v>
          </cell>
          <cell r="H890" t="str">
            <v>03/2023</v>
          </cell>
          <cell r="J890">
            <v>0</v>
          </cell>
          <cell r="L890">
            <v>0</v>
          </cell>
          <cell r="M890">
            <v>0</v>
          </cell>
          <cell r="O890">
            <v>1.6653766769865801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TACYLLA SIMOES XAVIER</v>
          </cell>
          <cell r="F891" t="str">
            <v>2 - Outros Profissionais da Saúde</v>
          </cell>
          <cell r="G891" t="str">
            <v>2516-05</v>
          </cell>
          <cell r="H891" t="str">
            <v>03/2023</v>
          </cell>
          <cell r="J891">
            <v>247.87119999999999</v>
          </cell>
          <cell r="L891">
            <v>171.547598152424</v>
          </cell>
          <cell r="M891">
            <v>43.87</v>
          </cell>
          <cell r="O891">
            <v>1.6653766769865801</v>
          </cell>
          <cell r="R891">
            <v>384.79512096774101</v>
          </cell>
          <cell r="S891">
            <v>131.6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TAINA SILVA REIS</v>
          </cell>
          <cell r="F892" t="str">
            <v>2 - Outros Profissionais da Saúde</v>
          </cell>
          <cell r="G892" t="str">
            <v>2237-10</v>
          </cell>
          <cell r="H892" t="str">
            <v>03/2023</v>
          </cell>
          <cell r="J892">
            <v>343.35759999999999</v>
          </cell>
          <cell r="L892">
            <v>0</v>
          </cell>
          <cell r="M892">
            <v>0</v>
          </cell>
          <cell r="O892">
            <v>1.6653766769865801</v>
          </cell>
          <cell r="R892">
            <v>384.79512096774101</v>
          </cell>
          <cell r="S892">
            <v>131.19999999999999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TALITA CANDEIAS DO REGO</v>
          </cell>
          <cell r="F893" t="str">
            <v>2 - Outros Profissionais da Saúde</v>
          </cell>
          <cell r="G893" t="str">
            <v>2235-05</v>
          </cell>
          <cell r="H893" t="str">
            <v>03/2023</v>
          </cell>
          <cell r="J893">
            <v>279.7704</v>
          </cell>
          <cell r="L893">
            <v>0</v>
          </cell>
          <cell r="M893">
            <v>0</v>
          </cell>
          <cell r="O893">
            <v>1.6653766769865801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TALITA DE KASSIA RIBEIRO DA SILVA</v>
          </cell>
          <cell r="F894" t="str">
            <v>2 - Outros Profissionais da Saúde</v>
          </cell>
          <cell r="G894" t="str">
            <v>5211-30</v>
          </cell>
          <cell r="H894" t="str">
            <v>03/2023</v>
          </cell>
          <cell r="J894">
            <v>121.1696</v>
          </cell>
          <cell r="L894">
            <v>171.547598152424</v>
          </cell>
          <cell r="M894">
            <v>26.04</v>
          </cell>
          <cell r="O894">
            <v>1.6653766769865801</v>
          </cell>
          <cell r="R894">
            <v>384.79512096774101</v>
          </cell>
          <cell r="S894">
            <v>73.17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TALITA ELISABETE OLIVEIRA DA SILVA</v>
          </cell>
          <cell r="F895" t="str">
            <v>2 - Outros Profissionais da Saúde</v>
          </cell>
          <cell r="G895" t="str">
            <v>5211-30</v>
          </cell>
          <cell r="H895" t="str">
            <v>03/2023</v>
          </cell>
          <cell r="J895">
            <v>201.8168</v>
          </cell>
          <cell r="L895">
            <v>0</v>
          </cell>
          <cell r="M895">
            <v>0</v>
          </cell>
          <cell r="O895">
            <v>1.6653766769865801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TALITA NAYARA DA SILVA FERREIRA</v>
          </cell>
          <cell r="F896" t="str">
            <v>2 - Outros Profissionais da Saúde</v>
          </cell>
          <cell r="G896" t="str">
            <v>3222-05</v>
          </cell>
          <cell r="H896" t="str">
            <v>03/2023</v>
          </cell>
          <cell r="J896">
            <v>145.82400000000001</v>
          </cell>
          <cell r="L896">
            <v>171.547598152424</v>
          </cell>
          <cell r="M896">
            <v>26.04</v>
          </cell>
          <cell r="O896">
            <v>1.6653766769865801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TALITA REGINA MORAES DUARTE MOTA</v>
          </cell>
          <cell r="F897" t="str">
            <v>2 - Outros Profissionais da Saúde</v>
          </cell>
          <cell r="G897" t="str">
            <v>3222-05</v>
          </cell>
          <cell r="H897" t="str">
            <v>03/2023</v>
          </cell>
          <cell r="J897">
            <v>143.9872</v>
          </cell>
          <cell r="L897">
            <v>0</v>
          </cell>
          <cell r="M897">
            <v>0</v>
          </cell>
          <cell r="O897">
            <v>1.6653766769865801</v>
          </cell>
          <cell r="R897">
            <v>384.79512096774101</v>
          </cell>
          <cell r="S897">
            <v>66.400000000000006</v>
          </cell>
          <cell r="U897">
            <v>55.53</v>
          </cell>
          <cell r="X897" t="str">
            <v>AUXÍLIO CRECHE</v>
          </cell>
        </row>
        <row r="898">
          <cell r="C898" t="str">
            <v>HOSPITAL DOM HÉLDER CÂMARA - CG. Nº 018/2022</v>
          </cell>
          <cell r="E898" t="str">
            <v>TAMIRES DE LIRA SILVA SOUZA</v>
          </cell>
          <cell r="F898" t="str">
            <v>2 - Outros Profissionais da Saúde</v>
          </cell>
          <cell r="G898" t="str">
            <v>3222-05</v>
          </cell>
          <cell r="H898" t="str">
            <v>03/2023</v>
          </cell>
          <cell r="J898">
            <v>270.85840000000002</v>
          </cell>
          <cell r="L898">
            <v>0</v>
          </cell>
          <cell r="M898">
            <v>0</v>
          </cell>
          <cell r="O898">
            <v>1.6653766769865801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TAMIRES DE OLIVEIRA RODRIGUES TORRES</v>
          </cell>
          <cell r="F899" t="str">
            <v>2 - Outros Profissionais da Saúde</v>
          </cell>
          <cell r="G899" t="str">
            <v>2234-05</v>
          </cell>
          <cell r="H899" t="str">
            <v>03/2023</v>
          </cell>
          <cell r="J899">
            <v>418.42160000000013</v>
          </cell>
          <cell r="L899">
            <v>0</v>
          </cell>
          <cell r="M899">
            <v>0</v>
          </cell>
          <cell r="O899">
            <v>1.6653766769865801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TAMYRIS FREITAS DE FRANCA</v>
          </cell>
          <cell r="F900" t="str">
            <v>2 - Outros Profissionais da Saúde</v>
          </cell>
          <cell r="G900" t="str">
            <v>3222-05</v>
          </cell>
          <cell r="H900" t="str">
            <v>03/2023</v>
          </cell>
          <cell r="J900">
            <v>174.9888</v>
          </cell>
          <cell r="L900">
            <v>0</v>
          </cell>
          <cell r="M900">
            <v>0</v>
          </cell>
          <cell r="O900">
            <v>1.6653766769865801</v>
          </cell>
          <cell r="R900">
            <v>384.79512096774101</v>
          </cell>
          <cell r="S900">
            <v>78.12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TARCISIO FRANCISCO DA SILVA</v>
          </cell>
          <cell r="F901" t="str">
            <v>2 - Outros Profissionais da Saúde</v>
          </cell>
          <cell r="G901" t="str">
            <v>2235-05</v>
          </cell>
          <cell r="H901" t="str">
            <v>03/2023</v>
          </cell>
          <cell r="J901">
            <v>286.4264</v>
          </cell>
          <cell r="L901">
            <v>171.547598152424</v>
          </cell>
          <cell r="M901">
            <v>3.28</v>
          </cell>
          <cell r="O901">
            <v>1.6653766769865801</v>
          </cell>
          <cell r="R901">
            <v>384.79512096774101</v>
          </cell>
          <cell r="S901">
            <v>131.07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TARCISIO RAUL LAVAREDA DE SOUZA FILHO</v>
          </cell>
          <cell r="F902" t="str">
            <v>1 - Médico</v>
          </cell>
          <cell r="G902" t="str">
            <v>2251-25</v>
          </cell>
          <cell r="H902" t="str">
            <v>03/2023</v>
          </cell>
          <cell r="J902">
            <v>1038.2264</v>
          </cell>
          <cell r="L902">
            <v>0</v>
          </cell>
          <cell r="M902">
            <v>0</v>
          </cell>
          <cell r="O902">
            <v>1.6653766769865801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TATIANA ALVES DE SANTANA VASCONCELOS</v>
          </cell>
          <cell r="F903" t="str">
            <v>2 - Outros Profissionais da Saúde</v>
          </cell>
          <cell r="G903" t="str">
            <v>3222-05</v>
          </cell>
          <cell r="H903" t="str">
            <v>03/2023</v>
          </cell>
          <cell r="J903">
            <v>124.992</v>
          </cell>
          <cell r="L903">
            <v>171.547598152424</v>
          </cell>
          <cell r="M903">
            <v>26.04</v>
          </cell>
          <cell r="O903">
            <v>1.6653766769865801</v>
          </cell>
          <cell r="R903">
            <v>384.79512096774101</v>
          </cell>
          <cell r="S903">
            <v>78.12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TATIANA APARECIDA RODRIGUES ALVES</v>
          </cell>
          <cell r="F904" t="str">
            <v>3 - Administrativo</v>
          </cell>
          <cell r="G904" t="str">
            <v>4110-10</v>
          </cell>
          <cell r="H904" t="str">
            <v>03/2023</v>
          </cell>
          <cell r="J904">
            <v>121.74160000000001</v>
          </cell>
          <cell r="L904">
            <v>171.547598152424</v>
          </cell>
          <cell r="M904">
            <v>26.04</v>
          </cell>
          <cell r="O904">
            <v>1.6653766769865801</v>
          </cell>
          <cell r="R904">
            <v>384.79512096774101</v>
          </cell>
          <cell r="S904">
            <v>78.12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TATIANA BARBOSA</v>
          </cell>
          <cell r="F905" t="str">
            <v>2 - Outros Profissionais da Saúde</v>
          </cell>
          <cell r="G905" t="str">
            <v>3222-05</v>
          </cell>
          <cell r="H905" t="str">
            <v>03/2023</v>
          </cell>
          <cell r="J905">
            <v>139.37360000000001</v>
          </cell>
          <cell r="L905">
            <v>171.547598152424</v>
          </cell>
          <cell r="M905">
            <v>26.04</v>
          </cell>
          <cell r="O905">
            <v>1.6653766769865801</v>
          </cell>
          <cell r="R905">
            <v>384.79512096774101</v>
          </cell>
          <cell r="S905">
            <v>72.91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TATIANA RODRIGUES FERREIRA</v>
          </cell>
          <cell r="F906" t="str">
            <v>2 - Outros Profissionais da Saúde</v>
          </cell>
          <cell r="G906" t="str">
            <v>2235-05</v>
          </cell>
          <cell r="H906" t="str">
            <v>03/2023</v>
          </cell>
          <cell r="J906">
            <v>309.36720000000003</v>
          </cell>
          <cell r="L906">
            <v>0</v>
          </cell>
          <cell r="M906">
            <v>0</v>
          </cell>
          <cell r="O906">
            <v>1.6653766769865801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TATIANE COSMA DA SILVA</v>
          </cell>
          <cell r="F907" t="str">
            <v>2 - Outros Profissionais da Saúde</v>
          </cell>
          <cell r="G907" t="str">
            <v>3222-05</v>
          </cell>
          <cell r="H907" t="str">
            <v>03/2023</v>
          </cell>
          <cell r="J907">
            <v>135.1824</v>
          </cell>
          <cell r="L907">
            <v>0</v>
          </cell>
          <cell r="M907">
            <v>0</v>
          </cell>
          <cell r="O907">
            <v>1.6653766769865801</v>
          </cell>
          <cell r="R907">
            <v>384.79512096774101</v>
          </cell>
          <cell r="S907">
            <v>78.12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TATIANE HELENA DOS SANTOS</v>
          </cell>
          <cell r="F908" t="str">
            <v>2 - Outros Profissionais da Saúde</v>
          </cell>
          <cell r="G908" t="str">
            <v>3226-05</v>
          </cell>
          <cell r="H908" t="str">
            <v>03/2023</v>
          </cell>
          <cell r="J908">
            <v>129.136</v>
          </cell>
          <cell r="L908">
            <v>171.547598152424</v>
          </cell>
          <cell r="M908">
            <v>26.04</v>
          </cell>
          <cell r="O908">
            <v>1.6653766769865801</v>
          </cell>
          <cell r="R908">
            <v>384.79512096774101</v>
          </cell>
          <cell r="S908">
            <v>72.91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TERLUCIA MARIA DA SILVA</v>
          </cell>
          <cell r="F909" t="str">
            <v>2 - Outros Profissionais da Saúde</v>
          </cell>
          <cell r="G909" t="str">
            <v>3222-05</v>
          </cell>
          <cell r="H909" t="str">
            <v>03/2023</v>
          </cell>
          <cell r="J909">
            <v>156.3296</v>
          </cell>
          <cell r="L909">
            <v>0</v>
          </cell>
          <cell r="M909">
            <v>0</v>
          </cell>
          <cell r="O909">
            <v>1.6653766769865801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THAINA MAGALHAES SANTOS</v>
          </cell>
          <cell r="F910" t="str">
            <v>2 - Outros Profissionais da Saúde</v>
          </cell>
          <cell r="G910" t="str">
            <v>3222-05</v>
          </cell>
          <cell r="H910" t="str">
            <v>03/2023</v>
          </cell>
          <cell r="J910">
            <v>152.26079999999999</v>
          </cell>
          <cell r="L910">
            <v>0</v>
          </cell>
          <cell r="M910">
            <v>0</v>
          </cell>
          <cell r="O910">
            <v>1.6653766769865801</v>
          </cell>
          <cell r="R910">
            <v>384.79512096774101</v>
          </cell>
          <cell r="S910">
            <v>45.31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THAIS OLIVEIRA DOS SANTOS</v>
          </cell>
          <cell r="F911" t="str">
            <v>2 - Outros Profissionais da Saúde</v>
          </cell>
          <cell r="G911" t="str">
            <v>2235-05</v>
          </cell>
          <cell r="H911" t="str">
            <v>03/2023</v>
          </cell>
          <cell r="J911">
            <v>358.40159999999997</v>
          </cell>
          <cell r="L911">
            <v>0</v>
          </cell>
          <cell r="M911">
            <v>0</v>
          </cell>
          <cell r="O911">
            <v>1.6653766769865801</v>
          </cell>
          <cell r="R911">
            <v>0</v>
          </cell>
          <cell r="S911">
            <v>0</v>
          </cell>
          <cell r="U911">
            <v>43.55</v>
          </cell>
          <cell r="X911" t="str">
            <v>AUXÍLIO CRECHE</v>
          </cell>
        </row>
        <row r="912">
          <cell r="C912" t="str">
            <v>HOSPITAL DOM HÉLDER CÂMARA - CG. Nº 018/2022</v>
          </cell>
          <cell r="E912" t="str">
            <v>THALIA LUANA DOS SANTOS BARBOSA</v>
          </cell>
          <cell r="F912" t="str">
            <v>3 - Administrativo</v>
          </cell>
          <cell r="G912" t="str">
            <v>5163-45</v>
          </cell>
          <cell r="H912" t="str">
            <v>03/2023</v>
          </cell>
          <cell r="J912">
            <v>209.6328</v>
          </cell>
          <cell r="L912">
            <v>0</v>
          </cell>
          <cell r="M912">
            <v>0</v>
          </cell>
          <cell r="O912">
            <v>1.6653766769865801</v>
          </cell>
          <cell r="R912">
            <v>384.79512096774101</v>
          </cell>
          <cell r="S912">
            <v>78.12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THALISON SANTOS SILVA</v>
          </cell>
          <cell r="F913" t="str">
            <v>2 - Outros Profissionais da Saúde</v>
          </cell>
          <cell r="G913" t="str">
            <v>3226-05</v>
          </cell>
          <cell r="H913" t="str">
            <v>03/2023</v>
          </cell>
          <cell r="J913">
            <v>124.992</v>
          </cell>
          <cell r="L913">
            <v>0</v>
          </cell>
          <cell r="M913">
            <v>0</v>
          </cell>
          <cell r="O913">
            <v>1.6653766769865801</v>
          </cell>
          <cell r="R913">
            <v>384.79512096774101</v>
          </cell>
          <cell r="S913">
            <v>78.12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THALITA LAIS SILVA BEZERRA</v>
          </cell>
          <cell r="F914" t="str">
            <v>2 - Outros Profissionais da Saúde</v>
          </cell>
          <cell r="G914" t="str">
            <v>3222-05</v>
          </cell>
          <cell r="H914" t="str">
            <v>03/2023</v>
          </cell>
          <cell r="J914">
            <v>134.94640000000001</v>
          </cell>
          <cell r="L914">
            <v>0</v>
          </cell>
          <cell r="M914">
            <v>0</v>
          </cell>
          <cell r="O914">
            <v>1.6653766769865801</v>
          </cell>
          <cell r="R914">
            <v>384.79512096774101</v>
          </cell>
          <cell r="S914">
            <v>76.040000000000006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THALLITA GONDIM COSTA DOS SANTOS</v>
          </cell>
          <cell r="F915" t="str">
            <v>2 - Outros Profissionais da Saúde</v>
          </cell>
          <cell r="G915" t="str">
            <v>2516-05</v>
          </cell>
          <cell r="H915" t="str">
            <v>03/2023</v>
          </cell>
          <cell r="J915">
            <v>247.87119999999999</v>
          </cell>
          <cell r="L915">
            <v>171.547598152424</v>
          </cell>
          <cell r="M915">
            <v>43.87</v>
          </cell>
          <cell r="O915">
            <v>1.6653766769865801</v>
          </cell>
          <cell r="R915">
            <v>384.79512096774101</v>
          </cell>
          <cell r="S915">
            <v>131.6</v>
          </cell>
          <cell r="U915">
            <v>77.569999999999993</v>
          </cell>
          <cell r="X915" t="str">
            <v>AUXÍLIO CRECHE</v>
          </cell>
        </row>
        <row r="916">
          <cell r="C916" t="str">
            <v>HOSPITAL DOM HÉLDER CÂMARA - CG. Nº 018/2022</v>
          </cell>
          <cell r="E916" t="str">
            <v>THALLYNE WANIELLY RODRIGUES DE OLIVEIRA</v>
          </cell>
          <cell r="F916" t="str">
            <v>2 - Outros Profissionais da Saúde</v>
          </cell>
          <cell r="G916" t="str">
            <v>2235-05</v>
          </cell>
          <cell r="H916" t="str">
            <v>03/2023</v>
          </cell>
          <cell r="J916">
            <v>220.61359999999999</v>
          </cell>
          <cell r="L916">
            <v>171.547598152424</v>
          </cell>
          <cell r="M916">
            <v>2.74</v>
          </cell>
          <cell r="O916">
            <v>1.6653766769865801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THAMIRES MARIA DE LIMA</v>
          </cell>
          <cell r="F917" t="str">
            <v>2 - Outros Profissionais da Saúde</v>
          </cell>
          <cell r="G917" t="str">
            <v>2235-05</v>
          </cell>
          <cell r="H917" t="str">
            <v>03/2023</v>
          </cell>
          <cell r="J917">
            <v>287.82560000000001</v>
          </cell>
          <cell r="L917">
            <v>0</v>
          </cell>
          <cell r="M917">
            <v>0</v>
          </cell>
          <cell r="O917">
            <v>1.6653766769865801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THAMIRYS PEREIRA DE ARAUJO</v>
          </cell>
          <cell r="F918" t="str">
            <v>2 - Outros Profissionais da Saúde</v>
          </cell>
          <cell r="G918" t="str">
            <v>2235-05</v>
          </cell>
          <cell r="H918" t="str">
            <v>03/2023</v>
          </cell>
          <cell r="J918">
            <v>311.50400000000002</v>
          </cell>
          <cell r="L918">
            <v>171.547598152424</v>
          </cell>
          <cell r="M918">
            <v>3.28</v>
          </cell>
          <cell r="O918">
            <v>1.6653766769865801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THAYANA BASTOS LAET</v>
          </cell>
          <cell r="F919" t="str">
            <v>2 - Outros Profissionais da Saúde</v>
          </cell>
          <cell r="G919" t="str">
            <v>2235-05</v>
          </cell>
          <cell r="H919" t="str">
            <v>03/2023</v>
          </cell>
          <cell r="J919">
            <v>234.36879999999999</v>
          </cell>
          <cell r="L919">
            <v>171.547598152424</v>
          </cell>
          <cell r="M919">
            <v>2.74</v>
          </cell>
          <cell r="O919">
            <v>1.6653766769865801</v>
          </cell>
          <cell r="R919">
            <v>384.79512096774101</v>
          </cell>
          <cell r="S919">
            <v>109.67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THAYANE ANDRESSA BELTRAO DE SANTANA</v>
          </cell>
          <cell r="F920" t="str">
            <v>2 - Outros Profissionais da Saúde</v>
          </cell>
          <cell r="G920" t="str">
            <v>2236-05</v>
          </cell>
          <cell r="H920" t="str">
            <v>03/2023</v>
          </cell>
          <cell r="J920">
            <v>222.5496</v>
          </cell>
          <cell r="L920">
            <v>171.547598152424</v>
          </cell>
          <cell r="M920">
            <v>2.52</v>
          </cell>
          <cell r="O920">
            <v>1.6653766769865801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THAYANE CARLA CARNEIRO DA SILVA</v>
          </cell>
          <cell r="F921" t="str">
            <v>3 - Administrativo</v>
          </cell>
          <cell r="G921" t="str">
            <v>4110-10</v>
          </cell>
          <cell r="H921" t="str">
            <v>03/2023</v>
          </cell>
          <cell r="J921">
            <v>110.09439999999999</v>
          </cell>
          <cell r="L921">
            <v>171.547598152424</v>
          </cell>
          <cell r="M921">
            <v>26.04</v>
          </cell>
          <cell r="O921">
            <v>1.6653766769865801</v>
          </cell>
          <cell r="R921">
            <v>384.79512096774101</v>
          </cell>
          <cell r="S921">
            <v>78.12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THAYS CAROLINE DE MEDEIROS DA SILVA</v>
          </cell>
          <cell r="F922" t="str">
            <v>3 - Administrativo</v>
          </cell>
          <cell r="G922" t="str">
            <v>3516-05</v>
          </cell>
          <cell r="H922" t="str">
            <v>03/2023</v>
          </cell>
          <cell r="J922">
            <v>297.41199999999998</v>
          </cell>
          <cell r="L922">
            <v>0</v>
          </cell>
          <cell r="M922">
            <v>0</v>
          </cell>
          <cell r="O922">
            <v>1.6653766769865801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THIAGO CEZAR ROCHA AZEVEDO</v>
          </cell>
          <cell r="F923" t="str">
            <v>3 - Administrativo</v>
          </cell>
          <cell r="G923" t="str">
            <v>1312-05</v>
          </cell>
          <cell r="H923" t="str">
            <v>03/2023</v>
          </cell>
          <cell r="J923">
            <v>1322.7456</v>
          </cell>
          <cell r="L923">
            <v>0</v>
          </cell>
          <cell r="M923">
            <v>0</v>
          </cell>
          <cell r="O923">
            <v>1.6653766769865801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THIALLEN GOMES DE LIRA</v>
          </cell>
          <cell r="F924" t="str">
            <v>2 - Outros Profissionais da Saúde</v>
          </cell>
          <cell r="G924" t="str">
            <v>3222-05</v>
          </cell>
          <cell r="H924" t="str">
            <v>03/2023</v>
          </cell>
          <cell r="J924">
            <v>153.19280000000001</v>
          </cell>
          <cell r="L924">
            <v>0</v>
          </cell>
          <cell r="M924">
            <v>0</v>
          </cell>
          <cell r="O924">
            <v>1.6653766769865801</v>
          </cell>
          <cell r="R924">
            <v>384.79512096774101</v>
          </cell>
          <cell r="S924">
            <v>47.58</v>
          </cell>
          <cell r="U924">
            <v>34.71</v>
          </cell>
          <cell r="X924" t="str">
            <v>AUXÍLIO CRECHE</v>
          </cell>
        </row>
        <row r="925">
          <cell r="C925" t="str">
            <v>HOSPITAL DOM HÉLDER CÂMARA - CG. Nº 018/2022</v>
          </cell>
          <cell r="E925" t="str">
            <v>THUANNY NATALIA ALVES</v>
          </cell>
          <cell r="F925" t="str">
            <v>2 - Outros Profissionais da Saúde</v>
          </cell>
          <cell r="G925" t="str">
            <v>2235-05</v>
          </cell>
          <cell r="H925" t="str">
            <v>03/2023</v>
          </cell>
          <cell r="J925">
            <v>319.10640000000001</v>
          </cell>
          <cell r="L925">
            <v>0</v>
          </cell>
          <cell r="M925">
            <v>0</v>
          </cell>
          <cell r="O925">
            <v>1.6653766769865801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THULIA RUBIA WANDERLEY DE SOUZA</v>
          </cell>
          <cell r="F926" t="str">
            <v>2 - Outros Profissionais da Saúde</v>
          </cell>
          <cell r="G926" t="str">
            <v>2235-05</v>
          </cell>
          <cell r="H926" t="str">
            <v>03/2023</v>
          </cell>
          <cell r="J926">
            <v>274.39120000000003</v>
          </cell>
          <cell r="L926">
            <v>171.547598152424</v>
          </cell>
          <cell r="M926">
            <v>3.28</v>
          </cell>
          <cell r="O926">
            <v>1.6653766769865801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TIAGO GUEIROS FERREIRA</v>
          </cell>
          <cell r="F927" t="str">
            <v>2 - Outros Profissionais da Saúde</v>
          </cell>
          <cell r="G927" t="str">
            <v>5151-10</v>
          </cell>
          <cell r="H927" t="str">
            <v>03/2023</v>
          </cell>
          <cell r="J927">
            <v>130.19999999999999</v>
          </cell>
          <cell r="L927">
            <v>171.547598152424</v>
          </cell>
          <cell r="M927">
            <v>26.04</v>
          </cell>
          <cell r="O927">
            <v>1.6653766769865801</v>
          </cell>
          <cell r="R927">
            <v>384.79512096774101</v>
          </cell>
          <cell r="S927">
            <v>78.12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TULIO FERNANDO DA SILVA NASCIMENTO</v>
          </cell>
          <cell r="F928" t="str">
            <v>3 - Administrativo</v>
          </cell>
          <cell r="G928" t="str">
            <v>7233-10</v>
          </cell>
          <cell r="H928" t="str">
            <v>03/2023</v>
          </cell>
          <cell r="J928">
            <v>144.1344</v>
          </cell>
          <cell r="L928">
            <v>0</v>
          </cell>
          <cell r="M928">
            <v>0</v>
          </cell>
          <cell r="O928">
            <v>1.6653766769865801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UBERLANIA DA SILVA FELIX</v>
          </cell>
          <cell r="F929" t="str">
            <v>2 - Outros Profissionais da Saúde</v>
          </cell>
          <cell r="G929" t="str">
            <v>3222-05</v>
          </cell>
          <cell r="H929" t="str">
            <v>03/2023</v>
          </cell>
          <cell r="J929">
            <v>158.5504</v>
          </cell>
          <cell r="L929">
            <v>0</v>
          </cell>
          <cell r="M929">
            <v>0</v>
          </cell>
          <cell r="O929">
            <v>1.6653766769865801</v>
          </cell>
          <cell r="R929">
            <v>384.79512096774101</v>
          </cell>
          <cell r="S929">
            <v>78.12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UBERLLANEA MARIA DE SANTANA BARROS</v>
          </cell>
          <cell r="F930" t="str">
            <v>2 - Outros Profissionais da Saúde</v>
          </cell>
          <cell r="G930" t="str">
            <v>5211-30</v>
          </cell>
          <cell r="H930" t="str">
            <v>03/2023</v>
          </cell>
          <cell r="J930">
            <v>104.16</v>
          </cell>
          <cell r="L930">
            <v>171.547598152424</v>
          </cell>
          <cell r="M930">
            <v>26.04</v>
          </cell>
          <cell r="O930">
            <v>1.6653766769865801</v>
          </cell>
          <cell r="R930">
            <v>384.79512096774101</v>
          </cell>
          <cell r="S930">
            <v>75.510000000000005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ULER VILELA ZANARDI</v>
          </cell>
          <cell r="F931" t="str">
            <v>1 - Médico</v>
          </cell>
          <cell r="G931" t="str">
            <v>2251-25</v>
          </cell>
          <cell r="H931" t="str">
            <v>03/2023</v>
          </cell>
          <cell r="J931">
            <v>410.15120000000002</v>
          </cell>
          <cell r="L931">
            <v>0</v>
          </cell>
          <cell r="M931">
            <v>0</v>
          </cell>
          <cell r="O931">
            <v>1.6653766769865801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VALDENICE SANDRELE DE LIMA SILVA</v>
          </cell>
          <cell r="F932" t="str">
            <v>2 - Outros Profissionais da Saúde</v>
          </cell>
          <cell r="G932" t="str">
            <v>3222-05</v>
          </cell>
          <cell r="H932" t="str">
            <v>03/2023</v>
          </cell>
          <cell r="J932">
            <v>152.50960000000001</v>
          </cell>
          <cell r="L932">
            <v>171.547598152424</v>
          </cell>
          <cell r="M932">
            <v>26.04</v>
          </cell>
          <cell r="O932">
            <v>1.6653766769865801</v>
          </cell>
          <cell r="R932">
            <v>384.79512096774101</v>
          </cell>
          <cell r="S932">
            <v>73.430000000000007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VALDENIZE AMORIM DOS SANTOS</v>
          </cell>
          <cell r="F933" t="str">
            <v>2 - Outros Profissionais da Saúde</v>
          </cell>
          <cell r="G933" t="str">
            <v>3222-05</v>
          </cell>
          <cell r="H933" t="str">
            <v>03/2023</v>
          </cell>
          <cell r="J933">
            <v>141.15600000000001</v>
          </cell>
          <cell r="L933">
            <v>171.547598152424</v>
          </cell>
          <cell r="M933">
            <v>26.04</v>
          </cell>
          <cell r="O933">
            <v>1.6653766769865801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VALDIR CAVALCANTI RIZZUTO</v>
          </cell>
          <cell r="F934" t="str">
            <v>1 - Médico</v>
          </cell>
          <cell r="G934" t="str">
            <v>2251-25</v>
          </cell>
          <cell r="H934" t="str">
            <v>03/2023</v>
          </cell>
          <cell r="J934">
            <v>410.7072</v>
          </cell>
          <cell r="L934">
            <v>0</v>
          </cell>
          <cell r="M934">
            <v>0</v>
          </cell>
          <cell r="O934">
            <v>1.6653766769865801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VALDIRENE ARIOLA DO NASCIMENTO SILVA</v>
          </cell>
          <cell r="F935" t="str">
            <v>2 - Outros Profissionais da Saúde</v>
          </cell>
          <cell r="G935" t="str">
            <v>3222-05</v>
          </cell>
          <cell r="H935" t="str">
            <v>03/2023</v>
          </cell>
          <cell r="J935">
            <v>158.7432</v>
          </cell>
          <cell r="L935">
            <v>0</v>
          </cell>
          <cell r="M935">
            <v>0</v>
          </cell>
          <cell r="O935">
            <v>1.6653766769865801</v>
          </cell>
          <cell r="R935">
            <v>384.79512096774101</v>
          </cell>
          <cell r="S935">
            <v>76.819999999999993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VALDIRENE SILVA DE ALBUQUERQUE</v>
          </cell>
          <cell r="F936" t="str">
            <v>2 - Outros Profissionais da Saúde</v>
          </cell>
          <cell r="G936" t="str">
            <v>3222-05</v>
          </cell>
          <cell r="H936" t="str">
            <v>03/2023</v>
          </cell>
          <cell r="J936">
            <v>140.61600000000001</v>
          </cell>
          <cell r="L936">
            <v>171.547598152424</v>
          </cell>
          <cell r="M936">
            <v>26.04</v>
          </cell>
          <cell r="O936">
            <v>1.6653766769865801</v>
          </cell>
          <cell r="R936">
            <v>384.79512096774101</v>
          </cell>
          <cell r="S936">
            <v>78.12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VALQUIRIA CAMPOS PEREIRA</v>
          </cell>
          <cell r="F937" t="str">
            <v>2 - Outros Profissionais da Saúde</v>
          </cell>
          <cell r="G937" t="str">
            <v>3241-15</v>
          </cell>
          <cell r="H937" t="str">
            <v>03/2023</v>
          </cell>
          <cell r="J937">
            <v>289.34399999999999</v>
          </cell>
          <cell r="L937">
            <v>0</v>
          </cell>
          <cell r="M937">
            <v>0</v>
          </cell>
          <cell r="O937">
            <v>1.6653766769865801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VALQUIRIA MARIA SOARES</v>
          </cell>
          <cell r="F938" t="str">
            <v>3 - Administrativo</v>
          </cell>
          <cell r="G938" t="str">
            <v>5163-45</v>
          </cell>
          <cell r="H938" t="str">
            <v>03/2023</v>
          </cell>
          <cell r="J938">
            <v>149.1952</v>
          </cell>
          <cell r="L938">
            <v>171.547598152424</v>
          </cell>
          <cell r="M938">
            <v>26.04</v>
          </cell>
          <cell r="O938">
            <v>1.6653766769865801</v>
          </cell>
          <cell r="R938">
            <v>384.79512096774101</v>
          </cell>
          <cell r="S938">
            <v>78.12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VALQUIRIA VANESSA LUANA DA SILVA</v>
          </cell>
          <cell r="F939" t="str">
            <v>2 - Outros Profissionais da Saúde</v>
          </cell>
          <cell r="G939" t="str">
            <v>2235-05</v>
          </cell>
          <cell r="H939" t="str">
            <v>03/2023</v>
          </cell>
          <cell r="J939">
            <v>418.05919999999998</v>
          </cell>
          <cell r="L939">
            <v>0</v>
          </cell>
          <cell r="M939">
            <v>0</v>
          </cell>
          <cell r="O939">
            <v>1.6653766769865801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VANDERLEY OLIVEIRA DE SANTANA</v>
          </cell>
          <cell r="F940" t="str">
            <v>2 - Outros Profissionais da Saúde</v>
          </cell>
          <cell r="G940" t="str">
            <v>5152-05</v>
          </cell>
          <cell r="H940" t="str">
            <v>03/2023</v>
          </cell>
          <cell r="J940">
            <v>130.1112</v>
          </cell>
          <cell r="L940">
            <v>171.547598152424</v>
          </cell>
          <cell r="M940">
            <v>26.04</v>
          </cell>
          <cell r="O940">
            <v>1.6653766769865801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VANESSA CONCEICAO BATISTA</v>
          </cell>
          <cell r="F941" t="str">
            <v>2 - Outros Profissionais da Saúde</v>
          </cell>
          <cell r="G941" t="str">
            <v>3222-05</v>
          </cell>
          <cell r="H941" t="str">
            <v>03/2023</v>
          </cell>
          <cell r="J941">
            <v>124.992</v>
          </cell>
          <cell r="L941">
            <v>171.547598152424</v>
          </cell>
          <cell r="M941">
            <v>26.04</v>
          </cell>
          <cell r="O941">
            <v>1.6653766769865801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VANESSA COSTA SOUZA PAZ</v>
          </cell>
          <cell r="F942" t="str">
            <v>2 - Outros Profissionais da Saúde</v>
          </cell>
          <cell r="G942" t="str">
            <v>2234-05</v>
          </cell>
          <cell r="H942" t="str">
            <v>03/2023</v>
          </cell>
          <cell r="J942">
            <v>385.02800000000002</v>
          </cell>
          <cell r="L942">
            <v>0</v>
          </cell>
          <cell r="M942">
            <v>0</v>
          </cell>
          <cell r="O942">
            <v>1.6653766769865801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VANESSA FERNANDA DE AMORIM</v>
          </cell>
          <cell r="F943" t="str">
            <v>2 - Outros Profissionais da Saúde</v>
          </cell>
          <cell r="G943" t="str">
            <v>3222-05</v>
          </cell>
          <cell r="H943" t="str">
            <v>03/2023</v>
          </cell>
          <cell r="J943">
            <v>137.7928</v>
          </cell>
          <cell r="L943">
            <v>171.547598152424</v>
          </cell>
          <cell r="M943">
            <v>26.04</v>
          </cell>
          <cell r="O943">
            <v>1.6653766769865801</v>
          </cell>
          <cell r="R943">
            <v>384.79512096774101</v>
          </cell>
          <cell r="S943">
            <v>76.17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VANESSA GOMES DOS SANTOS</v>
          </cell>
          <cell r="F944" t="str">
            <v>2 - Outros Profissionais da Saúde</v>
          </cell>
          <cell r="G944" t="str">
            <v>5211-30</v>
          </cell>
          <cell r="H944" t="str">
            <v>03/2023</v>
          </cell>
          <cell r="J944">
            <v>113.6592</v>
          </cell>
          <cell r="L944">
            <v>0</v>
          </cell>
          <cell r="M944">
            <v>0</v>
          </cell>
          <cell r="O944">
            <v>1.6653766769865801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VANESSA KARINA DE OLIVEIRA GOMES</v>
          </cell>
          <cell r="F945" t="str">
            <v>2 - Outros Profissionais da Saúde</v>
          </cell>
          <cell r="G945" t="str">
            <v>5211-30</v>
          </cell>
          <cell r="H945" t="str">
            <v>03/2023</v>
          </cell>
          <cell r="J945">
            <v>113.36879999999999</v>
          </cell>
          <cell r="L945">
            <v>0</v>
          </cell>
          <cell r="M945">
            <v>0</v>
          </cell>
          <cell r="O945">
            <v>1.6653766769865801</v>
          </cell>
          <cell r="R945">
            <v>384.79512096774101</v>
          </cell>
          <cell r="S945">
            <v>72.91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VANESSA MARIA JOVENTINO</v>
          </cell>
          <cell r="F946" t="str">
            <v>3 - Administrativo</v>
          </cell>
          <cell r="G946" t="str">
            <v>1427-05</v>
          </cell>
          <cell r="H946" t="str">
            <v>03/2023</v>
          </cell>
          <cell r="J946">
            <v>419.50959999999998</v>
          </cell>
          <cell r="L946">
            <v>171.547598152424</v>
          </cell>
          <cell r="M946">
            <v>104.88</v>
          </cell>
          <cell r="O946">
            <v>1.6653766769865801</v>
          </cell>
          <cell r="R946">
            <v>384.79512096774101</v>
          </cell>
          <cell r="S946">
            <v>246.4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VANESSA SILVA DE ARAUJO</v>
          </cell>
          <cell r="F947" t="str">
            <v>2 - Outros Profissionais da Saúde</v>
          </cell>
          <cell r="G947" t="str">
            <v>2235-05</v>
          </cell>
          <cell r="H947" t="str">
            <v>03/2023</v>
          </cell>
          <cell r="J947">
            <v>285.48880000000003</v>
          </cell>
          <cell r="L947">
            <v>171.547598152424</v>
          </cell>
          <cell r="M947">
            <v>3.28</v>
          </cell>
          <cell r="O947">
            <v>1.6653766769865801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VANICIA LAURINDO DA SILVA</v>
          </cell>
          <cell r="F948" t="str">
            <v>2 - Outros Profissionais da Saúde</v>
          </cell>
          <cell r="G948" t="str">
            <v>3222-05</v>
          </cell>
          <cell r="H948" t="str">
            <v>03/2023</v>
          </cell>
          <cell r="J948">
            <v>140.61600000000001</v>
          </cell>
          <cell r="L948">
            <v>171.547598152424</v>
          </cell>
          <cell r="M948">
            <v>26.04</v>
          </cell>
          <cell r="O948">
            <v>1.6653766769865801</v>
          </cell>
          <cell r="R948">
            <v>384.79512096774101</v>
          </cell>
          <cell r="S948">
            <v>78.12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VANILZA DE SOUSA PEREIRA PAULA</v>
          </cell>
          <cell r="F949" t="str">
            <v>2 - Outros Profissionais da Saúde</v>
          </cell>
          <cell r="G949" t="str">
            <v>3222-05</v>
          </cell>
          <cell r="H949" t="str">
            <v>03/2023</v>
          </cell>
          <cell r="J949">
            <v>157.81039999999999</v>
          </cell>
          <cell r="L949">
            <v>171.547598152424</v>
          </cell>
          <cell r="M949">
            <v>26.04</v>
          </cell>
          <cell r="O949">
            <v>1.6653766769865801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VERA LUCIA DE BARROS CARDOSO</v>
          </cell>
          <cell r="F950" t="str">
            <v>2 - Outros Profissionais da Saúde</v>
          </cell>
          <cell r="G950" t="str">
            <v>3222-05</v>
          </cell>
          <cell r="H950" t="str">
            <v>03/2023</v>
          </cell>
          <cell r="J950">
            <v>154.4032</v>
          </cell>
          <cell r="L950">
            <v>171.547598152424</v>
          </cell>
          <cell r="M950">
            <v>26.04</v>
          </cell>
          <cell r="O950">
            <v>1.6653766769865801</v>
          </cell>
          <cell r="R950">
            <v>0</v>
          </cell>
          <cell r="S950">
            <v>0</v>
          </cell>
          <cell r="U950">
            <v>62.47</v>
          </cell>
          <cell r="X950" t="str">
            <v>AUXÍLIO CRECHE</v>
          </cell>
        </row>
        <row r="951">
          <cell r="C951" t="str">
            <v>HOSPITAL DOM HÉLDER CÂMARA - CG. Nº 018/2022</v>
          </cell>
          <cell r="E951" t="str">
            <v>VERA LUCIA NUNES DA CUNHA</v>
          </cell>
          <cell r="F951" t="str">
            <v>2 - Outros Profissionais da Saúde</v>
          </cell>
          <cell r="G951" t="str">
            <v>7664-20</v>
          </cell>
          <cell r="H951" t="str">
            <v>03/2023</v>
          </cell>
          <cell r="J951">
            <v>156.9376</v>
          </cell>
          <cell r="L951">
            <v>0</v>
          </cell>
          <cell r="M951">
            <v>0</v>
          </cell>
          <cell r="O951">
            <v>1.6653766769865801</v>
          </cell>
          <cell r="R951">
            <v>384.79512096774101</v>
          </cell>
          <cell r="S951">
            <v>39.06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VERONICA GONCALVES DA SILVA DE FREITAS</v>
          </cell>
          <cell r="F952" t="str">
            <v>2 - Outros Profissionais da Saúde</v>
          </cell>
          <cell r="G952" t="str">
            <v>5211-30</v>
          </cell>
          <cell r="H952" t="str">
            <v>03/2023</v>
          </cell>
          <cell r="J952">
            <v>107.2384</v>
          </cell>
          <cell r="L952">
            <v>0</v>
          </cell>
          <cell r="M952">
            <v>0</v>
          </cell>
          <cell r="O952">
            <v>1.6653766769865801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VINICIUS DA SILVA BORGES</v>
          </cell>
          <cell r="F953" t="str">
            <v>3 - Administrativo</v>
          </cell>
          <cell r="G953" t="str">
            <v>5142-25</v>
          </cell>
          <cell r="H953" t="str">
            <v>03/2023</v>
          </cell>
          <cell r="J953">
            <v>124.2216</v>
          </cell>
          <cell r="L953">
            <v>171.547598152424</v>
          </cell>
          <cell r="M953">
            <v>26.04</v>
          </cell>
          <cell r="O953">
            <v>1.6653766769865801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VINICIUS JOSE SALES BORGES</v>
          </cell>
          <cell r="F954" t="str">
            <v>3 - Administrativo</v>
          </cell>
          <cell r="G954" t="str">
            <v>4110-10</v>
          </cell>
          <cell r="H954" t="str">
            <v>03/2023</v>
          </cell>
          <cell r="J954">
            <v>103.9864</v>
          </cell>
          <cell r="L954">
            <v>171.547598152424</v>
          </cell>
          <cell r="M954">
            <v>26.04</v>
          </cell>
          <cell r="O954">
            <v>1.6653766769865801</v>
          </cell>
          <cell r="R954">
            <v>384.79512096774101</v>
          </cell>
          <cell r="S954">
            <v>72.91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VITOR GABRIEL DE LIMA</v>
          </cell>
          <cell r="F955" t="str">
            <v>2 - Outros Profissionais da Saúde</v>
          </cell>
          <cell r="G955" t="str">
            <v>3222-05</v>
          </cell>
          <cell r="H955" t="str">
            <v>03/2023</v>
          </cell>
          <cell r="J955">
            <v>131.1936</v>
          </cell>
          <cell r="L955">
            <v>0</v>
          </cell>
          <cell r="M955">
            <v>0</v>
          </cell>
          <cell r="O955">
            <v>1.6653766769865801</v>
          </cell>
          <cell r="R955">
            <v>384.79512096774101</v>
          </cell>
          <cell r="S955">
            <v>66.8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VITOR MIGUEL DE OLIVEIRA</v>
          </cell>
          <cell r="F956" t="str">
            <v>3 - Administrativo</v>
          </cell>
          <cell r="G956" t="str">
            <v>5142-25</v>
          </cell>
          <cell r="H956" t="str">
            <v>03/2023</v>
          </cell>
          <cell r="J956">
            <v>123.7736</v>
          </cell>
          <cell r="L956">
            <v>171.547598152424</v>
          </cell>
          <cell r="M956">
            <v>26.04</v>
          </cell>
          <cell r="O956">
            <v>1.6653766769865801</v>
          </cell>
          <cell r="R956">
            <v>384.79512096774101</v>
          </cell>
          <cell r="S956">
            <v>78.12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VITORIA RODRIGUES DA SILVA</v>
          </cell>
          <cell r="F957" t="str">
            <v>2 - Outros Profissionais da Saúde</v>
          </cell>
          <cell r="G957" t="str">
            <v>3222-05</v>
          </cell>
          <cell r="H957" t="str">
            <v>03/2023</v>
          </cell>
          <cell r="J957">
            <v>251.5848</v>
          </cell>
          <cell r="L957">
            <v>0</v>
          </cell>
          <cell r="M957">
            <v>0</v>
          </cell>
          <cell r="O957">
            <v>1.6653766769865801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VIVIAN ALVES DA SILVA</v>
          </cell>
          <cell r="F958" t="str">
            <v>2 - Outros Profissionais da Saúde</v>
          </cell>
          <cell r="G958" t="str">
            <v>3222-05</v>
          </cell>
          <cell r="H958" t="str">
            <v>03/2023</v>
          </cell>
          <cell r="J958">
            <v>145.72319999999999</v>
          </cell>
          <cell r="L958">
            <v>171.547598152424</v>
          </cell>
          <cell r="M958">
            <v>26.04</v>
          </cell>
          <cell r="O958">
            <v>1.6653766769865801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VIVIANE CRISTINA AZEVEDO GALDINO</v>
          </cell>
          <cell r="F959" t="str">
            <v>2 - Outros Profissionais da Saúde</v>
          </cell>
          <cell r="G959" t="str">
            <v>2516-05</v>
          </cell>
          <cell r="H959" t="str">
            <v>03/2023</v>
          </cell>
          <cell r="J959">
            <v>0</v>
          </cell>
          <cell r="L959">
            <v>0</v>
          </cell>
          <cell r="M959">
            <v>0</v>
          </cell>
          <cell r="O959">
            <v>1.6653766769865801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VIVIANE MARIA PEREIRA</v>
          </cell>
          <cell r="F960" t="str">
            <v>2 - Outros Profissionais da Saúde</v>
          </cell>
          <cell r="G960" t="str">
            <v>3222-05</v>
          </cell>
          <cell r="H960" t="str">
            <v>03/2023</v>
          </cell>
          <cell r="J960">
            <v>147.8672</v>
          </cell>
          <cell r="L960">
            <v>171.547598152424</v>
          </cell>
          <cell r="M960">
            <v>26.04</v>
          </cell>
          <cell r="O960">
            <v>1.6653766769865801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WAGNER JERONIMO DA CRUZ</v>
          </cell>
          <cell r="F961" t="str">
            <v>3 - Administrativo</v>
          </cell>
          <cell r="G961" t="str">
            <v>9511-05</v>
          </cell>
          <cell r="H961" t="str">
            <v>03/2023</v>
          </cell>
          <cell r="J961">
            <v>205.20079999999999</v>
          </cell>
          <cell r="L961">
            <v>0</v>
          </cell>
          <cell r="M961">
            <v>0</v>
          </cell>
          <cell r="O961">
            <v>1.6653766769865801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WALFRIDO DE ALMEIDA LIRA</v>
          </cell>
          <cell r="F962" t="str">
            <v>3 - Administrativo</v>
          </cell>
          <cell r="G962" t="str">
            <v>3172-10</v>
          </cell>
          <cell r="H962" t="str">
            <v>03/2023</v>
          </cell>
          <cell r="J962">
            <v>212.21279999999999</v>
          </cell>
          <cell r="L962">
            <v>0</v>
          </cell>
          <cell r="M962">
            <v>0</v>
          </cell>
          <cell r="O962">
            <v>1.6653766769865801</v>
          </cell>
          <cell r="R962">
            <v>384.79512096774101</v>
          </cell>
          <cell r="S962">
            <v>159.16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WALLACE BRUNO SILVA SANTANA</v>
          </cell>
          <cell r="F963" t="str">
            <v>2 - Outros Profissionais da Saúde</v>
          </cell>
          <cell r="G963" t="str">
            <v>5151-10</v>
          </cell>
          <cell r="H963" t="str">
            <v>03/2023</v>
          </cell>
          <cell r="J963">
            <v>138.95519999999999</v>
          </cell>
          <cell r="L963">
            <v>171.547598152424</v>
          </cell>
          <cell r="M963">
            <v>26.04</v>
          </cell>
          <cell r="O963">
            <v>1.6653766769865801</v>
          </cell>
          <cell r="R963">
            <v>384.79512096774101</v>
          </cell>
          <cell r="S963">
            <v>78.12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WALTER AMBROZIO DE SOUZA NETO</v>
          </cell>
          <cell r="F964" t="str">
            <v>2 - Outros Profissionais da Saúde</v>
          </cell>
          <cell r="G964" t="str">
            <v>2235-05</v>
          </cell>
          <cell r="H964" t="str">
            <v>03/2023</v>
          </cell>
          <cell r="J964">
            <v>377.7808</v>
          </cell>
          <cell r="L964">
            <v>171.547598152424</v>
          </cell>
          <cell r="M964">
            <v>3.53</v>
          </cell>
          <cell r="O964">
            <v>1.6653766769865801</v>
          </cell>
          <cell r="R964">
            <v>384.79512096774101</v>
          </cell>
          <cell r="S964">
            <v>140.08000000000001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WALTER DE SOUZA GOMES JUNIOR</v>
          </cell>
          <cell r="F965" t="str">
            <v>2 - Outros Profissionais da Saúde</v>
          </cell>
          <cell r="G965" t="str">
            <v>3241-15</v>
          </cell>
          <cell r="H965" t="str">
            <v>03/2023</v>
          </cell>
          <cell r="J965">
            <v>391.81760000000003</v>
          </cell>
          <cell r="L965">
            <v>0</v>
          </cell>
          <cell r="M965">
            <v>0</v>
          </cell>
          <cell r="O965">
            <v>1.6653766769865801</v>
          </cell>
          <cell r="R965">
            <v>384.79512096774101</v>
          </cell>
          <cell r="S965">
            <v>72.34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WANIELLY LUIS FALCAO DA SILVA</v>
          </cell>
          <cell r="F966" t="str">
            <v>2 - Outros Profissionais da Saúde</v>
          </cell>
          <cell r="G966" t="str">
            <v>2235-05</v>
          </cell>
          <cell r="H966" t="str">
            <v>03/2023</v>
          </cell>
          <cell r="J966">
            <v>322.20960000000002</v>
          </cell>
          <cell r="L966">
            <v>0</v>
          </cell>
          <cell r="M966">
            <v>0</v>
          </cell>
          <cell r="O966">
            <v>1.6653766769865801</v>
          </cell>
          <cell r="R966">
            <v>384.79512096774101</v>
          </cell>
          <cell r="S966">
            <v>126</v>
          </cell>
          <cell r="U966">
            <v>127.73</v>
          </cell>
          <cell r="X966" t="str">
            <v>AUXÍLIO CRECHE</v>
          </cell>
        </row>
        <row r="967">
          <cell r="C967" t="str">
            <v>HOSPITAL DOM HÉLDER CÂMARA - CG. Nº 018/2022</v>
          </cell>
          <cell r="E967" t="str">
            <v>WEDERLAN RICARDO SILVA DAS NEVES</v>
          </cell>
          <cell r="F967" t="str">
            <v>3 - Administrativo</v>
          </cell>
          <cell r="G967" t="str">
            <v>4110-10</v>
          </cell>
          <cell r="H967" t="str">
            <v>03/2023</v>
          </cell>
          <cell r="J967">
            <v>104.0128</v>
          </cell>
          <cell r="L967">
            <v>171.547598152424</v>
          </cell>
          <cell r="M967">
            <v>26.04</v>
          </cell>
          <cell r="O967">
            <v>1.6653766769865801</v>
          </cell>
          <cell r="R967">
            <v>384.79512096774101</v>
          </cell>
          <cell r="S967">
            <v>75.52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WELLINGTON JOSE DA SILVA</v>
          </cell>
          <cell r="F968" t="str">
            <v>2 - Outros Profissionais da Saúde</v>
          </cell>
          <cell r="G968" t="str">
            <v>3241-15</v>
          </cell>
          <cell r="H968" t="str">
            <v>03/2023</v>
          </cell>
          <cell r="J968">
            <v>278.0104</v>
          </cell>
          <cell r="L968">
            <v>0</v>
          </cell>
          <cell r="M968">
            <v>0</v>
          </cell>
          <cell r="O968">
            <v>1.6653766769865801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 xml:space="preserve">WELLYTA SOBRAL DA SILVA </v>
          </cell>
          <cell r="F969" t="str">
            <v>2 - Outros Profissionais da Saúde</v>
          </cell>
          <cell r="G969" t="str">
            <v>3222-05</v>
          </cell>
          <cell r="H969" t="str">
            <v>03/2023</v>
          </cell>
          <cell r="J969">
            <v>146.22640000000001</v>
          </cell>
          <cell r="L969">
            <v>171.547598152424</v>
          </cell>
          <cell r="M969">
            <v>26.04</v>
          </cell>
          <cell r="O969">
            <v>1.6653766769865801</v>
          </cell>
          <cell r="R969">
            <v>0</v>
          </cell>
          <cell r="S969">
            <v>0</v>
          </cell>
          <cell r="U969">
            <v>64.78</v>
          </cell>
          <cell r="X969" t="str">
            <v>AUXÍLIO CRECHE</v>
          </cell>
        </row>
        <row r="970">
          <cell r="C970" t="str">
            <v>HOSPITAL DOM HÉLDER CÂMARA - CG. Nº 018/2022</v>
          </cell>
          <cell r="E970" t="str">
            <v>WILAME JOSE DA SILVA</v>
          </cell>
          <cell r="F970" t="str">
            <v>3 - Administrativo</v>
          </cell>
          <cell r="G970" t="str">
            <v>4141-05</v>
          </cell>
          <cell r="H970" t="str">
            <v>03/2023</v>
          </cell>
          <cell r="J970">
            <v>122.5872</v>
          </cell>
          <cell r="L970">
            <v>171.547598152424</v>
          </cell>
          <cell r="M970">
            <v>30.65</v>
          </cell>
          <cell r="O970">
            <v>1.6653766769865801</v>
          </cell>
          <cell r="R970">
            <v>384.79512096774101</v>
          </cell>
          <cell r="S970">
            <v>91.94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WILDELANIA BARROS DE LIMA</v>
          </cell>
          <cell r="F971" t="str">
            <v>2 - Outros Profissionais da Saúde</v>
          </cell>
          <cell r="G971" t="str">
            <v>3222-05</v>
          </cell>
          <cell r="H971" t="str">
            <v>03/2023</v>
          </cell>
          <cell r="J971">
            <v>150.2552</v>
          </cell>
          <cell r="L971">
            <v>0</v>
          </cell>
          <cell r="M971">
            <v>0</v>
          </cell>
          <cell r="O971">
            <v>1.6653766769865801</v>
          </cell>
          <cell r="R971">
            <v>384.79512096774101</v>
          </cell>
          <cell r="S971">
            <v>78.12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WILLAMS ARRUDA SOARES DA SILVA</v>
          </cell>
          <cell r="F972" t="str">
            <v>2 - Outros Profissionais da Saúde</v>
          </cell>
          <cell r="G972" t="str">
            <v>2235-05</v>
          </cell>
          <cell r="H972" t="str">
            <v>03/2023</v>
          </cell>
          <cell r="J972">
            <v>478.95440000000002</v>
          </cell>
          <cell r="L972">
            <v>171.547598152424</v>
          </cell>
          <cell r="M972">
            <v>3</v>
          </cell>
          <cell r="O972">
            <v>1.6653766769865801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WILLAMS DA SILVA SANTOS</v>
          </cell>
          <cell r="F973" t="str">
            <v>3 - Administrativo</v>
          </cell>
          <cell r="G973" t="str">
            <v>5174-10</v>
          </cell>
          <cell r="H973" t="str">
            <v>03/2023</v>
          </cell>
          <cell r="J973">
            <v>106.25920000000001</v>
          </cell>
          <cell r="L973">
            <v>171.547598152424</v>
          </cell>
          <cell r="M973">
            <v>26.04</v>
          </cell>
          <cell r="O973">
            <v>1.6653766769865801</v>
          </cell>
          <cell r="R973">
            <v>384.79512096774101</v>
          </cell>
          <cell r="S973">
            <v>78.12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WILLIANY ESTEFFANY DE ARAUJO SILVA</v>
          </cell>
          <cell r="F974" t="str">
            <v>2 - Outros Profissionais da Saúde</v>
          </cell>
          <cell r="G974" t="str">
            <v>3222-05</v>
          </cell>
          <cell r="H974" t="str">
            <v>03/2023</v>
          </cell>
          <cell r="J974">
            <v>135.22319999999999</v>
          </cell>
          <cell r="L974">
            <v>0</v>
          </cell>
          <cell r="M974">
            <v>0</v>
          </cell>
          <cell r="O974">
            <v>1.6653766769865801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WILSON PEREIRA DA SILVA</v>
          </cell>
          <cell r="F975" t="str">
            <v>3 - Administrativo</v>
          </cell>
          <cell r="G975" t="str">
            <v>5174-10</v>
          </cell>
          <cell r="H975" t="str">
            <v>03/2023</v>
          </cell>
          <cell r="J975">
            <v>231.45920000000001</v>
          </cell>
          <cell r="L975">
            <v>0</v>
          </cell>
          <cell r="M975">
            <v>0</v>
          </cell>
          <cell r="O975">
            <v>1.6653766769865801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WINNY KAROLLYNE FEITOSA DA CRUZ</v>
          </cell>
          <cell r="F976" t="str">
            <v>2 - Outros Profissionais da Saúde</v>
          </cell>
          <cell r="G976" t="str">
            <v>2235-05</v>
          </cell>
          <cell r="H976" t="str">
            <v>03/2023</v>
          </cell>
          <cell r="J976">
            <v>312.28719999999998</v>
          </cell>
          <cell r="L976">
            <v>171.547598152424</v>
          </cell>
          <cell r="M976">
            <v>3.53</v>
          </cell>
          <cell r="O976">
            <v>1.6653766769865801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WIVERSON RODRIGUES GUIMARAES</v>
          </cell>
          <cell r="F977" t="str">
            <v>3 - Administrativo</v>
          </cell>
          <cell r="G977" t="str">
            <v>7823-05</v>
          </cell>
          <cell r="H977" t="str">
            <v>03/2023</v>
          </cell>
          <cell r="J977">
            <v>116.6816</v>
          </cell>
          <cell r="L977">
            <v>171.547598152424</v>
          </cell>
          <cell r="M977">
            <v>30.42</v>
          </cell>
          <cell r="O977">
            <v>1.6653766769865801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YASMIM CAMPELO DE MORAIS</v>
          </cell>
          <cell r="F978" t="str">
            <v>3 - Administrativo</v>
          </cell>
          <cell r="G978" t="str">
            <v>4110-10</v>
          </cell>
          <cell r="H978" t="str">
            <v>03/2023</v>
          </cell>
          <cell r="J978">
            <v>12.961399999999999</v>
          </cell>
          <cell r="L978">
            <v>0</v>
          </cell>
          <cell r="M978">
            <v>0</v>
          </cell>
          <cell r="O978">
            <v>1.6653766769865801</v>
          </cell>
          <cell r="R978">
            <v>384.79512096774101</v>
          </cell>
          <cell r="S978">
            <v>39.06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YOLANDA CRISTINA DOS SANTOS ALVES</v>
          </cell>
          <cell r="F979" t="str">
            <v>2 - Outros Profissionais da Saúde</v>
          </cell>
          <cell r="G979" t="str">
            <v>5152-05</v>
          </cell>
          <cell r="H979" t="str">
            <v>03/2023</v>
          </cell>
          <cell r="J979">
            <v>135.40799999999999</v>
          </cell>
          <cell r="L979">
            <v>0</v>
          </cell>
          <cell r="M979">
            <v>0</v>
          </cell>
          <cell r="O979">
            <v>1.6653766769865801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ZENILDA MARIA DA SILVA SOARES</v>
          </cell>
          <cell r="F980" t="str">
            <v>2 - Outros Profissionais da Saúde</v>
          </cell>
          <cell r="G980" t="str">
            <v>3222-05</v>
          </cell>
          <cell r="H980" t="str">
            <v>03/2023</v>
          </cell>
          <cell r="J980">
            <v>135.40799999999999</v>
          </cell>
          <cell r="L980">
            <v>171.547598152424</v>
          </cell>
          <cell r="M980">
            <v>26.04</v>
          </cell>
          <cell r="O980">
            <v>1.6653766769865801</v>
          </cell>
          <cell r="R980">
            <v>384.79512096774101</v>
          </cell>
          <cell r="S980">
            <v>55.2</v>
          </cell>
          <cell r="U98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A08AC-0E72-4696-82BB-9B597C91F02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03/2023</v>
      </c>
      <c r="H3" s="14">
        <f>'[1]TCE - ANEXO III - Preencher'!I12</f>
        <v>0</v>
      </c>
      <c r="I3" s="14">
        <f>'[1]TCE - ANEXO III - Preencher'!J12</f>
        <v>235.9256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1.6653766769865801</v>
      </c>
      <c r="O3" s="15">
        <f>'[1]TCE - ANEXO III - Preencher'!P12</f>
        <v>0</v>
      </c>
      <c r="P3" s="16">
        <f>N3-O3</f>
        <v>1.6653766769865801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237.59097667698657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03/2023</v>
      </c>
      <c r="H4" s="14">
        <f>'[1]TCE - ANEXO III - Preencher'!I13</f>
        <v>0</v>
      </c>
      <c r="I4" s="14">
        <f>'[1]TCE - ANEXO III - Preencher'!J13</f>
        <v>150.2552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1.6653766769865801</v>
      </c>
      <c r="O4" s="15">
        <f>'[1]TCE - ANEXO III - Preencher'!P13</f>
        <v>0</v>
      </c>
      <c r="P4" s="16">
        <f t="shared" ref="P4:P67" si="2">N4-O4</f>
        <v>1.6653766769865801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151.92057667698657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03/2023</v>
      </c>
      <c r="H5" s="14">
        <f>'[1]TCE - ANEXO III - Preencher'!I14</f>
        <v>0</v>
      </c>
      <c r="I5" s="14">
        <f>'[1]TCE - ANEXO III - Preencher'!J14</f>
        <v>320.25200000000001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1.6653766769865801</v>
      </c>
      <c r="O5" s="15">
        <f>'[1]TCE - ANEXO III - Preencher'!P14</f>
        <v>0</v>
      </c>
      <c r="P5" s="16">
        <f t="shared" si="2"/>
        <v>1.6653766769865801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321.91737667698658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03/2023</v>
      </c>
      <c r="H6" s="14">
        <f>'[1]TCE - ANEXO III - Preencher'!I15</f>
        <v>0</v>
      </c>
      <c r="I6" s="14">
        <f>'[1]TCE - ANEXO III - Preencher'!J15</f>
        <v>246.16399999999999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1.6653766769865801</v>
      </c>
      <c r="O6" s="15">
        <f>'[1]TCE - ANEXO III - Preencher'!P15</f>
        <v>0</v>
      </c>
      <c r="P6" s="16">
        <f t="shared" si="2"/>
        <v>1.6653766769865801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74.98</v>
      </c>
      <c r="U6" s="15">
        <f>'[1]TCE - ANEXO III - Preencher'!V15</f>
        <v>0</v>
      </c>
      <c r="V6" s="16">
        <f t="shared" si="4"/>
        <v>74.98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322.80937667698657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03/2023</v>
      </c>
      <c r="H7" s="14">
        <f>'[1]TCE - ANEXO III - Preencher'!I16</f>
        <v>0</v>
      </c>
      <c r="I7" s="14">
        <f>'[1]TCE - ANEXO III - Preencher'!J16</f>
        <v>116.2968</v>
      </c>
      <c r="J7" s="14">
        <f>'[1]TCE - ANEXO III - Preencher'!K16</f>
        <v>0</v>
      </c>
      <c r="K7" s="15">
        <f>'[1]TCE - ANEXO III - Preencher'!L16</f>
        <v>171.547598152424</v>
      </c>
      <c r="L7" s="15">
        <f>'[1]TCE - ANEXO III - Preencher'!M16</f>
        <v>26.04</v>
      </c>
      <c r="M7" s="15">
        <f t="shared" si="1"/>
        <v>145.50759815242401</v>
      </c>
      <c r="N7" s="15">
        <f>'[1]TCE - ANEXO III - Preencher'!O16</f>
        <v>1.6653766769865801</v>
      </c>
      <c r="O7" s="15">
        <f>'[1]TCE - ANEXO III - Preencher'!P16</f>
        <v>0</v>
      </c>
      <c r="P7" s="16">
        <f t="shared" si="2"/>
        <v>1.6653766769865801</v>
      </c>
      <c r="Q7" s="15">
        <f>'[1]TCE - ANEXO III - Preencher'!R16</f>
        <v>384.79512096774101</v>
      </c>
      <c r="R7" s="15">
        <f>'[1]TCE - ANEXO III - Preencher'!S16</f>
        <v>78.12</v>
      </c>
      <c r="S7" s="16">
        <f t="shared" si="3"/>
        <v>306.67512096774101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570.14489579715155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03/2023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1.6653766769865801</v>
      </c>
      <c r="O8" s="15">
        <f>'[1]TCE - ANEXO III - Preencher'!P17</f>
        <v>0</v>
      </c>
      <c r="P8" s="16">
        <f t="shared" si="2"/>
        <v>1.6653766769865801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1.6653766769865801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03/2023</v>
      </c>
      <c r="H9" s="14">
        <f>'[1]TCE - ANEXO III - Preencher'!I18</f>
        <v>0</v>
      </c>
      <c r="I9" s="14">
        <f>'[1]TCE - ANEXO III - Preencher'!J18</f>
        <v>158.904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1.6653766769865801</v>
      </c>
      <c r="O9" s="15">
        <f>'[1]TCE - ANEXO III - Preencher'!P18</f>
        <v>0</v>
      </c>
      <c r="P9" s="16">
        <f t="shared" si="2"/>
        <v>1.6653766769865801</v>
      </c>
      <c r="Q9" s="15">
        <f>'[1]TCE - ANEXO III - Preencher'!R18</f>
        <v>384.79512096774101</v>
      </c>
      <c r="R9" s="15">
        <f>'[1]TCE - ANEXO III - Preencher'!S18</f>
        <v>78.12</v>
      </c>
      <c r="S9" s="16">
        <f t="shared" si="3"/>
        <v>306.67512096774101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467.24449764472757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03/2023</v>
      </c>
      <c r="H10" s="14">
        <f>'[1]TCE - ANEXO III - Preencher'!I19</f>
        <v>0</v>
      </c>
      <c r="I10" s="14">
        <f>'[1]TCE - ANEXO III - Preencher'!J19</f>
        <v>139.5744</v>
      </c>
      <c r="J10" s="14">
        <f>'[1]TCE - ANEXO III - Preencher'!K19</f>
        <v>0</v>
      </c>
      <c r="K10" s="15">
        <f>'[1]TCE - ANEXO III - Preencher'!L19</f>
        <v>171.547598152424</v>
      </c>
      <c r="L10" s="15">
        <f>'[1]TCE - ANEXO III - Preencher'!M19</f>
        <v>26.04</v>
      </c>
      <c r="M10" s="15">
        <f t="shared" si="1"/>
        <v>145.50759815242401</v>
      </c>
      <c r="N10" s="15">
        <f>'[1]TCE - ANEXO III - Preencher'!O19</f>
        <v>1.6653766769865801</v>
      </c>
      <c r="O10" s="15">
        <f>'[1]TCE - ANEXO III - Preencher'!P19</f>
        <v>0</v>
      </c>
      <c r="P10" s="16">
        <f t="shared" si="2"/>
        <v>1.6653766769865801</v>
      </c>
      <c r="Q10" s="15">
        <f>'[1]TCE - ANEXO III - Preencher'!R19</f>
        <v>384.79512096774101</v>
      </c>
      <c r="R10" s="15">
        <f>'[1]TCE - ANEXO III - Preencher'!S19</f>
        <v>74.47</v>
      </c>
      <c r="S10" s="16">
        <f t="shared" si="3"/>
        <v>310.32512096774099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597.07249579715153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COLARES CRISTINO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03/2023</v>
      </c>
      <c r="H11" s="14">
        <f>'[1]TCE - ANEXO III - Preencher'!I20</f>
        <v>0</v>
      </c>
      <c r="I11" s="14">
        <f>'[1]TCE - ANEXO III - Preencher'!J20</f>
        <v>38.192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1.6653766769865801</v>
      </c>
      <c r="O11" s="15">
        <f>'[1]TCE - ANEXO III - Preencher'!P20</f>
        <v>0</v>
      </c>
      <c r="P11" s="16">
        <f t="shared" si="2"/>
        <v>1.6653766769865801</v>
      </c>
      <c r="Q11" s="15">
        <f>'[1]TCE - ANEXO III - Preencher'!R20</f>
        <v>384.79512096774101</v>
      </c>
      <c r="R11" s="15">
        <f>'[1]TCE - ANEXO III - Preencher'!S20</f>
        <v>28.64</v>
      </c>
      <c r="S11" s="16">
        <f t="shared" si="3"/>
        <v>356.15512096774103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396.0124976447276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ELLEN DE LIMA BARRETO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03/2023</v>
      </c>
      <c r="H12" s="14">
        <f>'[1]TCE - ANEXO III - Preencher'!I21</f>
        <v>0</v>
      </c>
      <c r="I12" s="14">
        <f>'[1]TCE - ANEXO III - Preencher'!J21</f>
        <v>124.992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1.6653766769865801</v>
      </c>
      <c r="O12" s="15">
        <f>'[1]TCE - ANEXO III - Preencher'!P21</f>
        <v>0</v>
      </c>
      <c r="P12" s="16">
        <f t="shared" si="2"/>
        <v>1.6653766769865801</v>
      </c>
      <c r="Q12" s="15">
        <f>'[1]TCE - ANEXO III - Preencher'!R21</f>
        <v>384.79512096774101</v>
      </c>
      <c r="R12" s="15">
        <f>'[1]TCE - ANEXO III - Preencher'!S21</f>
        <v>78.12</v>
      </c>
      <c r="S12" s="16">
        <f t="shared" si="3"/>
        <v>306.67512096774101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433.3324976447276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PEREIRA DA SILVA DAVINO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03/2023</v>
      </c>
      <c r="H13" s="14">
        <f>'[1]TCE - ANEXO III - Preencher'!I22</f>
        <v>0</v>
      </c>
      <c r="I13" s="14">
        <f>'[1]TCE - ANEXO III - Preencher'!J22</f>
        <v>148.70320000000001</v>
      </c>
      <c r="J13" s="14">
        <f>'[1]TCE - ANEXO III - Preencher'!K22</f>
        <v>0</v>
      </c>
      <c r="K13" s="15">
        <f>'[1]TCE - ANEXO III - Preencher'!L22</f>
        <v>171.547598152424</v>
      </c>
      <c r="L13" s="15">
        <f>'[1]TCE - ANEXO III - Preencher'!M22</f>
        <v>26.04</v>
      </c>
      <c r="M13" s="15">
        <f t="shared" si="1"/>
        <v>145.50759815242401</v>
      </c>
      <c r="N13" s="15">
        <f>'[1]TCE - ANEXO III - Preencher'!O22</f>
        <v>1.6653766769865801</v>
      </c>
      <c r="O13" s="15">
        <f>'[1]TCE - ANEXO III - Preencher'!P22</f>
        <v>0</v>
      </c>
      <c r="P13" s="16">
        <f t="shared" si="2"/>
        <v>1.6653766769865801</v>
      </c>
      <c r="Q13" s="15">
        <f>'[1]TCE - ANEXO III - Preencher'!R22</f>
        <v>384.79512096774101</v>
      </c>
      <c r="R13" s="15">
        <f>'[1]TCE - ANEXO III - Preencher'!S22</f>
        <v>78.12</v>
      </c>
      <c r="S13" s="16">
        <f t="shared" si="3"/>
        <v>306.67512096774101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602.55129579715162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PEREIRA DE BARROS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03/2023</v>
      </c>
      <c r="H14" s="14">
        <f>'[1]TCE - ANEXO III - Preencher'!I23</f>
        <v>0</v>
      </c>
      <c r="I14" s="14">
        <f>'[1]TCE - ANEXO III - Preencher'!J23</f>
        <v>108.304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1.6653766769865801</v>
      </c>
      <c r="O14" s="15">
        <f>'[1]TCE - ANEXO III - Preencher'!P23</f>
        <v>0</v>
      </c>
      <c r="P14" s="16">
        <f t="shared" si="2"/>
        <v>1.6653766769865801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109.96937667698658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RODRIGUES DE ARAUJO DO VALE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03/2023</v>
      </c>
      <c r="H15" s="14">
        <f>'[1]TCE - ANEXO III - Preencher'!I24</f>
        <v>0</v>
      </c>
      <c r="I15" s="14">
        <f>'[1]TCE - ANEXO III - Preencher'!J24</f>
        <v>119.9192</v>
      </c>
      <c r="J15" s="14">
        <f>'[1]TCE - ANEXO III - Preencher'!K24</f>
        <v>0</v>
      </c>
      <c r="K15" s="15">
        <f>'[1]TCE - ANEXO III - Preencher'!L24</f>
        <v>171.547598152424</v>
      </c>
      <c r="L15" s="15">
        <f>'[1]TCE - ANEXO III - Preencher'!M24</f>
        <v>27.85</v>
      </c>
      <c r="M15" s="15">
        <f t="shared" si="1"/>
        <v>143.69759815242401</v>
      </c>
      <c r="N15" s="15">
        <f>'[1]TCE - ANEXO III - Preencher'!O24</f>
        <v>1.6653766769865801</v>
      </c>
      <c r="O15" s="15">
        <f>'[1]TCE - ANEXO III - Preencher'!P24</f>
        <v>0</v>
      </c>
      <c r="P15" s="16">
        <f t="shared" si="2"/>
        <v>1.6653766769865801</v>
      </c>
      <c r="Q15" s="15">
        <f>'[1]TCE - ANEXO III - Preencher'!R24</f>
        <v>384.79512096774101</v>
      </c>
      <c r="R15" s="15">
        <f>'[1]TCE - ANEXO III - Preencher'!S24</f>
        <v>83.56</v>
      </c>
      <c r="S15" s="16">
        <f t="shared" si="3"/>
        <v>301.23512096774101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566.51729579715152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03/2023</v>
      </c>
      <c r="H16" s="14">
        <f>'[1]TCE - ANEXO III - Preencher'!I25</f>
        <v>0</v>
      </c>
      <c r="I16" s="14">
        <f>'[1]TCE - ANEXO III - Preencher'!J25</f>
        <v>280.47280000000001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1.6653766769865801</v>
      </c>
      <c r="O16" s="15">
        <f>'[1]TCE - ANEXO III - Preencher'!P25</f>
        <v>0</v>
      </c>
      <c r="P16" s="16">
        <f t="shared" si="2"/>
        <v>1.6653766769865801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282.13817667698657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ADRIANO DA SILVA LINS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2234-45</v>
      </c>
      <c r="G17" s="13" t="str">
        <f>IF('[1]TCE - ANEXO III - Preencher'!H26="","",'[1]TCE - ANEXO III - Preencher'!H26)</f>
        <v>03/2023</v>
      </c>
      <c r="H17" s="14">
        <f>'[1]TCE - ANEXO III - Preencher'!I26</f>
        <v>0</v>
      </c>
      <c r="I17" s="14">
        <f>'[1]TCE - ANEXO III - Preencher'!J26</f>
        <v>678.58640000000003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1.6653766769865801</v>
      </c>
      <c r="O17" s="15">
        <f>'[1]TCE - ANEXO III - Preencher'!P26</f>
        <v>0</v>
      </c>
      <c r="P17" s="16">
        <f t="shared" si="2"/>
        <v>1.6653766769865801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680.25177667698665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JOSE DE SOUZA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03/2023</v>
      </c>
      <c r="H18" s="14">
        <f>'[1]TCE - ANEXO III - Preencher'!I27</f>
        <v>0</v>
      </c>
      <c r="I18" s="14">
        <f>'[1]TCE - ANEXO III - Preencher'!J27</f>
        <v>109.9264</v>
      </c>
      <c r="J18" s="14">
        <f>'[1]TCE - ANEXO III - Preencher'!K27</f>
        <v>0</v>
      </c>
      <c r="K18" s="15">
        <f>'[1]TCE - ANEXO III - Preencher'!L27</f>
        <v>171.547598152424</v>
      </c>
      <c r="L18" s="15">
        <f>'[1]TCE - ANEXO III - Preencher'!M27</f>
        <v>26.04</v>
      </c>
      <c r="M18" s="15">
        <f t="shared" si="1"/>
        <v>145.50759815242401</v>
      </c>
      <c r="N18" s="15">
        <f>'[1]TCE - ANEXO III - Preencher'!O27</f>
        <v>1.6653766769865801</v>
      </c>
      <c r="O18" s="15">
        <f>'[1]TCE - ANEXO III - Preencher'!P27</f>
        <v>0</v>
      </c>
      <c r="P18" s="16">
        <f t="shared" si="2"/>
        <v>1.6653766769865801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257.09937482941058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ADRIANO SILVA DE AGUIAR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 t="str">
        <f>IF('[1]TCE - ANEXO III - Preencher'!H28="","",'[1]TCE - ANEXO III - Preencher'!H28)</f>
        <v>03/2023</v>
      </c>
      <c r="H19" s="14">
        <f>'[1]TCE - ANEXO III - Preencher'!I28</f>
        <v>0</v>
      </c>
      <c r="I19" s="14">
        <f>'[1]TCE - ANEXO III - Preencher'!J28</f>
        <v>263.85359999999997</v>
      </c>
      <c r="J19" s="14">
        <f>'[1]TCE - ANEXO III - Preencher'!K28</f>
        <v>0</v>
      </c>
      <c r="K19" s="15">
        <f>'[1]TCE - ANEXO III - Preencher'!L28</f>
        <v>171.547598152424</v>
      </c>
      <c r="L19" s="15">
        <f>'[1]TCE - ANEXO III - Preencher'!M28</f>
        <v>2.52</v>
      </c>
      <c r="M19" s="15">
        <f t="shared" si="1"/>
        <v>169.02759815242399</v>
      </c>
      <c r="N19" s="15">
        <f>'[1]TCE - ANEXO III - Preencher'!O28</f>
        <v>1.6653766769865801</v>
      </c>
      <c r="O19" s="15">
        <f>'[1]TCE - ANEXO III - Preencher'!P28</f>
        <v>0</v>
      </c>
      <c r="P19" s="16">
        <f t="shared" si="2"/>
        <v>1.6653766769865801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434.54657482941053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ADRIEMILY JOICY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03/2023</v>
      </c>
      <c r="H20" s="14">
        <f>'[1]TCE - ANEXO III - Preencher'!I29</f>
        <v>0</v>
      </c>
      <c r="I20" s="14">
        <f>'[1]TCE - ANEXO III - Preencher'!J29</f>
        <v>12.860799999999999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1.6653766769865801</v>
      </c>
      <c r="O20" s="15">
        <f>'[1]TCE - ANEXO III - Preencher'!P29</f>
        <v>0</v>
      </c>
      <c r="P20" s="16">
        <f t="shared" si="2"/>
        <v>1.6653766769865801</v>
      </c>
      <c r="Q20" s="15">
        <f>'[1]TCE - ANEXO III - Preencher'!R29</f>
        <v>384.79512096774101</v>
      </c>
      <c r="R20" s="15">
        <f>'[1]TCE - ANEXO III - Preencher'!S29</f>
        <v>36.200000000000003</v>
      </c>
      <c r="S20" s="16">
        <f t="shared" si="3"/>
        <v>348.59512096774102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363.12129764472763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ADRIEZIA MARIA DE AGUIAR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03/2023</v>
      </c>
      <c r="H21" s="14">
        <f>'[1]TCE - ANEXO III - Preencher'!I30</f>
        <v>0</v>
      </c>
      <c r="I21" s="14">
        <f>'[1]TCE - ANEXO III - Preencher'!J30</f>
        <v>280.75439999999998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1.6653766769865801</v>
      </c>
      <c r="O21" s="15">
        <f>'[1]TCE - ANEXO III - Preencher'!P30</f>
        <v>0</v>
      </c>
      <c r="P21" s="16">
        <f t="shared" si="2"/>
        <v>1.6653766769865801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282.41977667698654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ADRYELE BORGES CLEMENTINO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03/2023</v>
      </c>
      <c r="H22" s="14">
        <f>'[1]TCE - ANEXO III - Preencher'!I31</f>
        <v>0</v>
      </c>
      <c r="I22" s="14">
        <f>'[1]TCE - ANEXO III - Preencher'!J31</f>
        <v>139.78639999999999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1.6653766769865801</v>
      </c>
      <c r="O22" s="15">
        <f>'[1]TCE - ANEXO III - Preencher'!P31</f>
        <v>0</v>
      </c>
      <c r="P22" s="16">
        <f t="shared" si="2"/>
        <v>1.6653766769865801</v>
      </c>
      <c r="Q22" s="15">
        <f>'[1]TCE - ANEXO III - Preencher'!R31</f>
        <v>384.79512096774101</v>
      </c>
      <c r="R22" s="15">
        <f>'[1]TCE - ANEXO III - Preencher'!S31</f>
        <v>71.42</v>
      </c>
      <c r="S22" s="16">
        <f t="shared" si="3"/>
        <v>313.375120967741</v>
      </c>
      <c r="T22" s="15">
        <f>'[1]TCE - ANEXO III - Preencher'!U31</f>
        <v>67.099999999999994</v>
      </c>
      <c r="U22" s="15">
        <f>'[1]TCE - ANEXO III - Preencher'!V31</f>
        <v>0</v>
      </c>
      <c r="V22" s="16">
        <f t="shared" si="4"/>
        <v>67.099999999999994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521.92689764472755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ADYSLAYNE FIGUEIREDO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03/2023</v>
      </c>
      <c r="H23" s="14">
        <f>'[1]TCE - ANEXO III - Preencher'!I32</f>
        <v>0</v>
      </c>
      <c r="I23" s="14">
        <f>'[1]TCE - ANEXO III - Preencher'!J32</f>
        <v>104.16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1.6653766769865801</v>
      </c>
      <c r="O23" s="15">
        <f>'[1]TCE - ANEXO III - Preencher'!P32</f>
        <v>0</v>
      </c>
      <c r="P23" s="16">
        <f t="shared" si="2"/>
        <v>1.6653766769865801</v>
      </c>
      <c r="Q23" s="15">
        <f>'[1]TCE - ANEXO III - Preencher'!R32</f>
        <v>384.79512096774101</v>
      </c>
      <c r="R23" s="15">
        <f>'[1]TCE - ANEXO III - Preencher'!S32</f>
        <v>78.12</v>
      </c>
      <c r="S23" s="16">
        <f t="shared" si="3"/>
        <v>306.67512096774101</v>
      </c>
      <c r="T23" s="15">
        <f>'[1]TCE - ANEXO III - Preencher'!U32</f>
        <v>77.569999999999993</v>
      </c>
      <c r="U23" s="15">
        <f>'[1]TCE - ANEXO III - Preencher'!V32</f>
        <v>0</v>
      </c>
      <c r="V23" s="16">
        <f t="shared" si="4"/>
        <v>77.569999999999993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490.0704976447276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AFONSO CELSO DE FARIAS ACIOLI NETO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03/2023</v>
      </c>
      <c r="H24" s="14">
        <f>'[1]TCE - ANEXO III - Preencher'!I33</f>
        <v>0</v>
      </c>
      <c r="I24" s="14">
        <f>'[1]TCE - ANEXO III - Preencher'!J33</f>
        <v>252.03120000000001</v>
      </c>
      <c r="J24" s="14">
        <f>'[1]TCE - ANEXO III - Preencher'!K33</f>
        <v>0</v>
      </c>
      <c r="K24" s="15">
        <f>'[1]TCE - ANEXO III - Preencher'!L33</f>
        <v>171.547598152424</v>
      </c>
      <c r="L24" s="15">
        <f>'[1]TCE - ANEXO III - Preencher'!M33</f>
        <v>2.76</v>
      </c>
      <c r="M24" s="15">
        <f t="shared" si="1"/>
        <v>168.78759815242401</v>
      </c>
      <c r="N24" s="15">
        <f>'[1]TCE - ANEXO III - Preencher'!O33</f>
        <v>1.6653766769865801</v>
      </c>
      <c r="O24" s="15">
        <f>'[1]TCE - ANEXO III - Preencher'!P33</f>
        <v>0</v>
      </c>
      <c r="P24" s="16">
        <f t="shared" si="2"/>
        <v>1.6653766769865801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422.48417482941062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AGATHA MARTINS ARAUJO TEIXEIRA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2521-05</v>
      </c>
      <c r="G25" s="13" t="str">
        <f>IF('[1]TCE - ANEXO III - Preencher'!H34="","",'[1]TCE - ANEXO III - Preencher'!H34)</f>
        <v>03/2023</v>
      </c>
      <c r="H25" s="14">
        <f>'[1]TCE - ANEXO III - Preencher'!I34</f>
        <v>0</v>
      </c>
      <c r="I25" s="14">
        <f>'[1]TCE - ANEXO III - Preencher'!J34</f>
        <v>223.45920000000001</v>
      </c>
      <c r="J25" s="14">
        <f>'[1]TCE - ANEXO III - Preencher'!K34</f>
        <v>0</v>
      </c>
      <c r="K25" s="15">
        <f>'[1]TCE - ANEXO III - Preencher'!L34</f>
        <v>171.547598152424</v>
      </c>
      <c r="L25" s="15">
        <f>'[1]TCE - ANEXO III - Preencher'!M34</f>
        <v>55.86</v>
      </c>
      <c r="M25" s="15">
        <f t="shared" si="1"/>
        <v>115.687598152424</v>
      </c>
      <c r="N25" s="15">
        <f>'[1]TCE - ANEXO III - Preencher'!O34</f>
        <v>1.6653766769865801</v>
      </c>
      <c r="O25" s="15">
        <f>'[1]TCE - ANEXO III - Preencher'!P34</f>
        <v>0</v>
      </c>
      <c r="P25" s="16">
        <f t="shared" si="2"/>
        <v>1.6653766769865801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340.81217482941059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ALANA FERNANDA DA SILVA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2234-05</v>
      </c>
      <c r="G26" s="13" t="str">
        <f>IF('[1]TCE - ANEXO III - Preencher'!H35="","",'[1]TCE - ANEXO III - Preencher'!H35)</f>
        <v>03/2023</v>
      </c>
      <c r="H26" s="14">
        <f>'[1]TCE - ANEXO III - Preencher'!I35</f>
        <v>0</v>
      </c>
      <c r="I26" s="14">
        <f>'[1]TCE - ANEXO III - Preencher'!J35</f>
        <v>446.65600000000001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1.6653766769865801</v>
      </c>
      <c r="O26" s="15">
        <f>'[1]TCE - ANEXO III - Preencher'!P35</f>
        <v>0</v>
      </c>
      <c r="P26" s="16">
        <f t="shared" si="2"/>
        <v>1.6653766769865801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448.32137667698657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ALANDA THARYANA FERREIRA DANTAS PAES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03/2023</v>
      </c>
      <c r="H27" s="14">
        <f>'[1]TCE - ANEXO III - Preencher'!I36</f>
        <v>0</v>
      </c>
      <c r="I27" s="14">
        <f>'[1]TCE - ANEXO III - Preencher'!J36</f>
        <v>334.92239999999998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1.6653766769865801</v>
      </c>
      <c r="O27" s="15">
        <f>'[1]TCE - ANEXO III - Preencher'!P36</f>
        <v>0</v>
      </c>
      <c r="P27" s="16">
        <f t="shared" si="2"/>
        <v>1.6653766769865801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336.58777667698655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ALBANI ANDREZA DA CUNHA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03/2023</v>
      </c>
      <c r="H28" s="14">
        <f>'[1]TCE - ANEXO III - Preencher'!I37</f>
        <v>0</v>
      </c>
      <c r="I28" s="14">
        <f>'[1]TCE - ANEXO III - Preencher'!J37</f>
        <v>301.77600000000001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1.6653766769865801</v>
      </c>
      <c r="O28" s="15">
        <f>'[1]TCE - ANEXO III - Preencher'!P37</f>
        <v>0</v>
      </c>
      <c r="P28" s="16">
        <f t="shared" si="2"/>
        <v>1.6653766769865801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303.44137667698658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ALBERICO JUVINO LOURENCO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5151-10</v>
      </c>
      <c r="G29" s="13" t="str">
        <f>IF('[1]TCE - ANEXO III - Preencher'!H38="","",'[1]TCE - ANEXO III - Preencher'!H38)</f>
        <v>03/2023</v>
      </c>
      <c r="H29" s="14">
        <f>'[1]TCE - ANEXO III - Preencher'!I38</f>
        <v>0</v>
      </c>
      <c r="I29" s="14">
        <f>'[1]TCE - ANEXO III - Preencher'!J38</f>
        <v>124.992</v>
      </c>
      <c r="J29" s="14">
        <f>'[1]TCE - ANEXO III - Preencher'!K38</f>
        <v>0</v>
      </c>
      <c r="K29" s="15">
        <f>'[1]TCE - ANEXO III - Preencher'!L38</f>
        <v>171.547598152424</v>
      </c>
      <c r="L29" s="15">
        <f>'[1]TCE - ANEXO III - Preencher'!M38</f>
        <v>26.04</v>
      </c>
      <c r="M29" s="15">
        <f t="shared" si="1"/>
        <v>145.50759815242401</v>
      </c>
      <c r="N29" s="15">
        <f>'[1]TCE - ANEXO III - Preencher'!O38</f>
        <v>1.6653766769865801</v>
      </c>
      <c r="O29" s="15">
        <f>'[1]TCE - ANEXO III - Preencher'!P38</f>
        <v>0</v>
      </c>
      <c r="P29" s="16">
        <f t="shared" si="2"/>
        <v>1.6653766769865801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272.1649748294106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ALCIENE FELICIANO FERREIRA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03/2023</v>
      </c>
      <c r="H30" s="14">
        <f>'[1]TCE - ANEXO III - Preencher'!I39</f>
        <v>0</v>
      </c>
      <c r="I30" s="14">
        <f>'[1]TCE - ANEXO III - Preencher'!J39</f>
        <v>134.0232</v>
      </c>
      <c r="J30" s="14">
        <f>'[1]TCE - ANEXO III - Preencher'!K39</f>
        <v>0</v>
      </c>
      <c r="K30" s="15">
        <f>'[1]TCE - ANEXO III - Preencher'!L39</f>
        <v>171.547598152424</v>
      </c>
      <c r="L30" s="15">
        <f>'[1]TCE - ANEXO III - Preencher'!M39</f>
        <v>26.04</v>
      </c>
      <c r="M30" s="15">
        <f t="shared" si="1"/>
        <v>145.50759815242401</v>
      </c>
      <c r="N30" s="15">
        <f>'[1]TCE - ANEXO III - Preencher'!O39</f>
        <v>1.6653766769865801</v>
      </c>
      <c r="O30" s="15">
        <f>'[1]TCE - ANEXO III - Preencher'!P39</f>
        <v>0</v>
      </c>
      <c r="P30" s="16">
        <f t="shared" si="2"/>
        <v>1.6653766769865801</v>
      </c>
      <c r="Q30" s="15">
        <f>'[1]TCE - ANEXO III - Preencher'!R39</f>
        <v>384.79512096774101</v>
      </c>
      <c r="R30" s="15">
        <f>'[1]TCE - ANEXO III - Preencher'!S39</f>
        <v>78.12</v>
      </c>
      <c r="S30" s="16">
        <f t="shared" si="3"/>
        <v>306.67512096774101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587.87129579715156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ALCINEIDE MENEZES GAIAO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03/2023</v>
      </c>
      <c r="H31" s="14">
        <f>'[1]TCE - ANEXO III - Preencher'!I40</f>
        <v>0</v>
      </c>
      <c r="I31" s="14">
        <f>'[1]TCE - ANEXO III - Preencher'!J40</f>
        <v>359.70080000000002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1.6653766769865801</v>
      </c>
      <c r="O31" s="15">
        <f>'[1]TCE - ANEXO III - Preencher'!P40</f>
        <v>0</v>
      </c>
      <c r="P31" s="16">
        <f t="shared" si="2"/>
        <v>1.6653766769865801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361.36617667698658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ALDAZETE MARIA SOUZA MARQUES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03/2023</v>
      </c>
      <c r="H32" s="14">
        <f>'[1]TCE - ANEXO III - Preencher'!I41</f>
        <v>0</v>
      </c>
      <c r="I32" s="14">
        <f>'[1]TCE - ANEXO III - Preencher'!J41</f>
        <v>141.72720000000001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1.6653766769865801</v>
      </c>
      <c r="O32" s="15">
        <f>'[1]TCE - ANEXO III - Preencher'!P41</f>
        <v>0</v>
      </c>
      <c r="P32" s="16">
        <f t="shared" si="2"/>
        <v>1.6653766769865801</v>
      </c>
      <c r="Q32" s="15">
        <f>'[1]TCE - ANEXO III - Preencher'!R41</f>
        <v>384.79512096774101</v>
      </c>
      <c r="R32" s="15">
        <f>'[1]TCE - ANEXO III - Preencher'!S41</f>
        <v>66.66</v>
      </c>
      <c r="S32" s="16">
        <f t="shared" si="3"/>
        <v>318.13512096774105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461.5276976447276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ALDEMIR FERREIRA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03/2023</v>
      </c>
      <c r="H33" s="14">
        <f>'[1]TCE - ANEXO III - Preencher'!I42</f>
        <v>0</v>
      </c>
      <c r="I33" s="14">
        <f>'[1]TCE - ANEXO III - Preencher'!J42</f>
        <v>135.06</v>
      </c>
      <c r="J33" s="14">
        <f>'[1]TCE - ANEXO III - Preencher'!K42</f>
        <v>0</v>
      </c>
      <c r="K33" s="15">
        <f>'[1]TCE - ANEXO III - Preencher'!L42</f>
        <v>171.547598152424</v>
      </c>
      <c r="L33" s="15">
        <f>'[1]TCE - ANEXO III - Preencher'!M42</f>
        <v>26.04</v>
      </c>
      <c r="M33" s="15">
        <f t="shared" si="1"/>
        <v>145.50759815242401</v>
      </c>
      <c r="N33" s="15">
        <f>'[1]TCE - ANEXO III - Preencher'!O42</f>
        <v>1.6653766769865801</v>
      </c>
      <c r="O33" s="15">
        <f>'[1]TCE - ANEXO III - Preencher'!P42</f>
        <v>0</v>
      </c>
      <c r="P33" s="16">
        <f t="shared" si="2"/>
        <v>1.6653766769865801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282.23297482941058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ALDENICE DA SILVA RAMOS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03/2023</v>
      </c>
      <c r="H34" s="14">
        <f>'[1]TCE - ANEXO III - Preencher'!I43</f>
        <v>0</v>
      </c>
      <c r="I34" s="14">
        <f>'[1]TCE - ANEXO III - Preencher'!J43</f>
        <v>229.00559999999999</v>
      </c>
      <c r="J34" s="14">
        <f>'[1]TCE - ANEXO III - Preencher'!K43</f>
        <v>0</v>
      </c>
      <c r="K34" s="15">
        <f>'[1]TCE - ANEXO III - Preencher'!L43</f>
        <v>171.547598152424</v>
      </c>
      <c r="L34" s="15">
        <f>'[1]TCE - ANEXO III - Preencher'!M43</f>
        <v>2.74</v>
      </c>
      <c r="M34" s="15">
        <f t="shared" si="1"/>
        <v>168.80759815242399</v>
      </c>
      <c r="N34" s="15">
        <f>'[1]TCE - ANEXO III - Preencher'!O43</f>
        <v>1.6653766769865801</v>
      </c>
      <c r="O34" s="15">
        <f>'[1]TCE - ANEXO III - Preencher'!P43</f>
        <v>0</v>
      </c>
      <c r="P34" s="16">
        <f t="shared" si="2"/>
        <v>1.6653766769865801</v>
      </c>
      <c r="Q34" s="15">
        <f>'[1]TCE - ANEXO III - Preencher'!R43</f>
        <v>384.79512096774101</v>
      </c>
      <c r="R34" s="15">
        <f>'[1]TCE - ANEXO III - Preencher'!S43</f>
        <v>109.66</v>
      </c>
      <c r="S34" s="16">
        <f t="shared" si="3"/>
        <v>275.13512096774105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674.61369579715165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 xml:space="preserve">ALESSANDRA CORDEIRO DA SILVA RODRIGUES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03/2023</v>
      </c>
      <c r="H35" s="14">
        <f>'[1]TCE - ANEXO III - Preencher'!I44</f>
        <v>0</v>
      </c>
      <c r="I35" s="14">
        <f>'[1]TCE - ANEXO III - Preencher'!J44</f>
        <v>108.2664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1.6653766769865801</v>
      </c>
      <c r="O35" s="15">
        <f>'[1]TCE - ANEXO III - Preencher'!P44</f>
        <v>0</v>
      </c>
      <c r="P35" s="16">
        <f t="shared" si="2"/>
        <v>1.6653766769865801</v>
      </c>
      <c r="Q35" s="15">
        <f>'[1]TCE - ANEXO III - Preencher'!R44</f>
        <v>384.79512096774101</v>
      </c>
      <c r="R35" s="15">
        <f>'[1]TCE - ANEXO III - Preencher'!S44</f>
        <v>73.17</v>
      </c>
      <c r="S35" s="16">
        <f t="shared" si="3"/>
        <v>311.625120967741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421.5568976447276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ALESSANDRA GOMES DE OLIVEIRA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03/2023</v>
      </c>
      <c r="H36" s="14">
        <f>'[1]TCE - ANEXO III - Preencher'!I45</f>
        <v>0</v>
      </c>
      <c r="I36" s="14">
        <f>'[1]TCE - ANEXO III - Preencher'!J45</f>
        <v>355.452</v>
      </c>
      <c r="J36" s="14">
        <f>'[1]TCE - ANEXO III - Preencher'!K45</f>
        <v>0</v>
      </c>
      <c r="K36" s="15">
        <f>'[1]TCE - ANEXO III - Preencher'!L45</f>
        <v>171.547598152424</v>
      </c>
      <c r="L36" s="15">
        <f>'[1]TCE - ANEXO III - Preencher'!M45</f>
        <v>3.53</v>
      </c>
      <c r="M36" s="15">
        <f t="shared" si="1"/>
        <v>168.017598152424</v>
      </c>
      <c r="N36" s="15">
        <f>'[1]TCE - ANEXO III - Preencher'!O45</f>
        <v>1.6653766769865801</v>
      </c>
      <c r="O36" s="15">
        <f>'[1]TCE - ANEXO III - Preencher'!P45</f>
        <v>0</v>
      </c>
      <c r="P36" s="16">
        <f t="shared" si="2"/>
        <v>1.6653766769865801</v>
      </c>
      <c r="Q36" s="15">
        <f>'[1]TCE - ANEXO III - Preencher'!R45</f>
        <v>384.79512096774101</v>
      </c>
      <c r="R36" s="15">
        <f>'[1]TCE - ANEXO III - Preencher'!S45</f>
        <v>138</v>
      </c>
      <c r="S36" s="16">
        <f t="shared" si="3"/>
        <v>246.79512096774101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771.93009579715158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ALESSANDRA LINS NOGUEIRA DE ARAUJO VERISSIMO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 t="str">
        <f>IF('[1]TCE - ANEXO III - Preencher'!H46="","",'[1]TCE - ANEXO III - Preencher'!H46)</f>
        <v>03/2023</v>
      </c>
      <c r="H37" s="14">
        <f>'[1]TCE - ANEXO III - Preencher'!I46</f>
        <v>0</v>
      </c>
      <c r="I37" s="14">
        <f>'[1]TCE - ANEXO III - Preencher'!J46</f>
        <v>351.56319999999999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1.6653766769865801</v>
      </c>
      <c r="O37" s="15">
        <f>'[1]TCE - ANEXO III - Preencher'!P46</f>
        <v>0</v>
      </c>
      <c r="P37" s="16">
        <f t="shared" si="2"/>
        <v>1.6653766769865801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353.22857667698656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ALESSANDRO JOSE FERREIRA VIEIRA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2234-05</v>
      </c>
      <c r="G38" s="13" t="str">
        <f>IF('[1]TCE - ANEXO III - Preencher'!H47="","",'[1]TCE - ANEXO III - Preencher'!H47)</f>
        <v>03/2023</v>
      </c>
      <c r="H38" s="14">
        <f>'[1]TCE - ANEXO III - Preencher'!I47</f>
        <v>0</v>
      </c>
      <c r="I38" s="14">
        <f>'[1]TCE - ANEXO III - Preencher'!J47</f>
        <v>403.452</v>
      </c>
      <c r="J38" s="14">
        <f>'[1]TCE - ANEXO III - Preencher'!K47</f>
        <v>0</v>
      </c>
      <c r="K38" s="15">
        <f>'[1]TCE - ANEXO III - Preencher'!L47</f>
        <v>171.547598152424</v>
      </c>
      <c r="L38" s="15">
        <f>'[1]TCE - ANEXO III - Preencher'!M47</f>
        <v>18.71</v>
      </c>
      <c r="M38" s="15">
        <f t="shared" si="1"/>
        <v>152.83759815242399</v>
      </c>
      <c r="N38" s="15">
        <f>'[1]TCE - ANEXO III - Preencher'!O47</f>
        <v>1.6653766769865801</v>
      </c>
      <c r="O38" s="15">
        <f>'[1]TCE - ANEXO III - Preencher'!P47</f>
        <v>0</v>
      </c>
      <c r="P38" s="16">
        <f t="shared" si="2"/>
        <v>1.6653766769865801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557.95497482941062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ALEX ALEXANDRE DE BARROS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03/2023</v>
      </c>
      <c r="H39" s="14">
        <f>'[1]TCE - ANEXO III - Preencher'!I48</f>
        <v>0</v>
      </c>
      <c r="I39" s="14">
        <f>'[1]TCE - ANEXO III - Preencher'!J48</f>
        <v>147.18960000000001</v>
      </c>
      <c r="J39" s="14">
        <f>'[1]TCE - ANEXO III - Preencher'!K48</f>
        <v>0</v>
      </c>
      <c r="K39" s="15">
        <f>'[1]TCE - ANEXO III - Preencher'!L48</f>
        <v>171.547598152424</v>
      </c>
      <c r="L39" s="15">
        <f>'[1]TCE - ANEXO III - Preencher'!M48</f>
        <v>26.04</v>
      </c>
      <c r="M39" s="15">
        <f t="shared" si="1"/>
        <v>145.50759815242401</v>
      </c>
      <c r="N39" s="15">
        <f>'[1]TCE - ANEXO III - Preencher'!O48</f>
        <v>1.6653766769865801</v>
      </c>
      <c r="O39" s="15">
        <f>'[1]TCE - ANEXO III - Preencher'!P48</f>
        <v>0</v>
      </c>
      <c r="P39" s="16">
        <f t="shared" si="2"/>
        <v>1.6653766769865801</v>
      </c>
      <c r="Q39" s="15">
        <f>'[1]TCE - ANEXO III - Preencher'!R48</f>
        <v>384.79512096774101</v>
      </c>
      <c r="R39" s="15">
        <f>'[1]TCE - ANEXO III - Preencher'!S48</f>
        <v>78.12</v>
      </c>
      <c r="S39" s="16">
        <f t="shared" si="3"/>
        <v>306.67512096774101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601.03769579715163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ALEXANDRA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03/2023</v>
      </c>
      <c r="H40" s="14">
        <f>'[1]TCE - ANEXO III - Preencher'!I49</f>
        <v>0</v>
      </c>
      <c r="I40" s="14">
        <f>'[1]TCE - ANEXO III - Preencher'!J49</f>
        <v>140.61600000000001</v>
      </c>
      <c r="J40" s="14">
        <f>'[1]TCE - ANEXO III - Preencher'!K49</f>
        <v>0</v>
      </c>
      <c r="K40" s="15">
        <f>'[1]TCE - ANEXO III - Preencher'!L49</f>
        <v>171.547598152424</v>
      </c>
      <c r="L40" s="15">
        <f>'[1]TCE - ANEXO III - Preencher'!M49</f>
        <v>26.04</v>
      </c>
      <c r="M40" s="15">
        <f t="shared" si="1"/>
        <v>145.50759815242401</v>
      </c>
      <c r="N40" s="15">
        <f>'[1]TCE - ANEXO III - Preencher'!O49</f>
        <v>1.6653766769865801</v>
      </c>
      <c r="O40" s="15">
        <f>'[1]TCE - ANEXO III - Preencher'!P49</f>
        <v>0</v>
      </c>
      <c r="P40" s="16">
        <f t="shared" si="2"/>
        <v>1.6653766769865801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287.78897482941062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ALEXANDRE ALVES DE SIQUEIRA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03/2023</v>
      </c>
      <c r="H41" s="14">
        <f>'[1]TCE - ANEXO III - Preencher'!I50</f>
        <v>0</v>
      </c>
      <c r="I41" s="14">
        <f>'[1]TCE - ANEXO III - Preencher'!J50</f>
        <v>108.7824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1.6653766769865801</v>
      </c>
      <c r="O41" s="15">
        <f>'[1]TCE - ANEXO III - Preencher'!P50</f>
        <v>0</v>
      </c>
      <c r="P41" s="16">
        <f t="shared" si="2"/>
        <v>1.6653766769865801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110.44777667698658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ALEXANDRE FERREIRA VIEIRA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7823-20</v>
      </c>
      <c r="G42" s="13" t="str">
        <f>IF('[1]TCE - ANEXO III - Preencher'!H51="","",'[1]TCE - ANEXO III - Preencher'!H51)</f>
        <v>03/2023</v>
      </c>
      <c r="H42" s="14">
        <f>'[1]TCE - ANEXO III - Preencher'!I51</f>
        <v>0</v>
      </c>
      <c r="I42" s="14">
        <f>'[1]TCE - ANEXO III - Preencher'!J51</f>
        <v>293.48320000000001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1.6653766769865801</v>
      </c>
      <c r="O42" s="15">
        <f>'[1]TCE - ANEXO III - Preencher'!P51</f>
        <v>0</v>
      </c>
      <c r="P42" s="16">
        <f t="shared" si="2"/>
        <v>1.6653766769865801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295.14857667698658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ALEXANDRE GALVAO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 t="str">
        <f>IF('[1]TCE - ANEXO III - Preencher'!H52="","",'[1]TCE - ANEXO III - Preencher'!H52)</f>
        <v>03/2023</v>
      </c>
      <c r="H43" s="14">
        <f>'[1]TCE - ANEXO III - Preencher'!I52</f>
        <v>0</v>
      </c>
      <c r="I43" s="14">
        <f>'[1]TCE - ANEXO III - Preencher'!J52</f>
        <v>293.82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1.6653766769865801</v>
      </c>
      <c r="O43" s="15">
        <f>'[1]TCE - ANEXO III - Preencher'!P52</f>
        <v>0</v>
      </c>
      <c r="P43" s="16">
        <f t="shared" si="2"/>
        <v>1.6653766769865801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295.48537667698656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LOPES DE FARIAS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 t="str">
        <f>IF('[1]TCE - ANEXO III - Preencher'!H53="","",'[1]TCE - ANEXO III - Preencher'!H53)</f>
        <v>03/2023</v>
      </c>
      <c r="H44" s="14">
        <f>'[1]TCE - ANEXO III - Preencher'!I53</f>
        <v>0</v>
      </c>
      <c r="I44" s="14">
        <f>'[1]TCE - ANEXO III - Preencher'!J53</f>
        <v>128.90880000000001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1.6653766769865801</v>
      </c>
      <c r="O44" s="15">
        <f>'[1]TCE - ANEXO III - Preencher'!P53</f>
        <v>0</v>
      </c>
      <c r="P44" s="16">
        <f t="shared" si="2"/>
        <v>1.6653766769865801</v>
      </c>
      <c r="Q44" s="15">
        <f>'[1]TCE - ANEXO III - Preencher'!R53</f>
        <v>384.79512096774101</v>
      </c>
      <c r="R44" s="15">
        <f>'[1]TCE - ANEXO III - Preencher'!S53</f>
        <v>72.91</v>
      </c>
      <c r="S44" s="16">
        <f t="shared" si="3"/>
        <v>311.88512096774105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442.4592976447276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ALEXSANDRO SANTOS DA ROCHA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 t="str">
        <f>IF('[1]TCE - ANEXO III - Preencher'!H54="","",'[1]TCE - ANEXO III - Preencher'!H54)</f>
        <v>03/2023</v>
      </c>
      <c r="H45" s="14">
        <f>'[1]TCE - ANEXO III - Preencher'!I54</f>
        <v>0</v>
      </c>
      <c r="I45" s="14">
        <f>'[1]TCE - ANEXO III - Preencher'!J54</f>
        <v>270.05439999999999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1.6653766769865801</v>
      </c>
      <c r="O45" s="15">
        <f>'[1]TCE - ANEXO III - Preencher'!P54</f>
        <v>0</v>
      </c>
      <c r="P45" s="16">
        <f t="shared" si="2"/>
        <v>1.6653766769865801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271.71977667698656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ALINE CAMPOS DE BRITTO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03/2023</v>
      </c>
      <c r="H46" s="14">
        <f>'[1]TCE - ANEXO III - Preencher'!I55</f>
        <v>0</v>
      </c>
      <c r="I46" s="14">
        <f>'[1]TCE - ANEXO III - Preencher'!J55</f>
        <v>462.08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1.6653766769865801</v>
      </c>
      <c r="O46" s="15">
        <f>'[1]TCE - ANEXO III - Preencher'!P55</f>
        <v>0</v>
      </c>
      <c r="P46" s="16">
        <f t="shared" si="2"/>
        <v>1.6653766769865801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463.74537667698655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 xml:space="preserve">ALINE ESTEVAM DE PAIVA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3516-05</v>
      </c>
      <c r="G47" s="13" t="str">
        <f>IF('[1]TCE - ANEXO III - Preencher'!H56="","",'[1]TCE - ANEXO III - Preencher'!H56)</f>
        <v>03/2023</v>
      </c>
      <c r="H47" s="14">
        <f>'[1]TCE - ANEXO III - Preencher'!I56</f>
        <v>0</v>
      </c>
      <c r="I47" s="14">
        <f>'[1]TCE - ANEXO III - Preencher'!J56</f>
        <v>176.05520000000001</v>
      </c>
      <c r="J47" s="14">
        <f>'[1]TCE - ANEXO III - Preencher'!K56</f>
        <v>0</v>
      </c>
      <c r="K47" s="15">
        <f>'[1]TCE - ANEXO III - Preencher'!L56</f>
        <v>171.547598152424</v>
      </c>
      <c r="L47" s="15">
        <f>'[1]TCE - ANEXO III - Preencher'!M56</f>
        <v>40.26</v>
      </c>
      <c r="M47" s="15">
        <f t="shared" si="1"/>
        <v>131.28759815242401</v>
      </c>
      <c r="N47" s="15">
        <f>'[1]TCE - ANEXO III - Preencher'!O56</f>
        <v>1.6653766769865801</v>
      </c>
      <c r="O47" s="15">
        <f>'[1]TCE - ANEXO III - Preencher'!P56</f>
        <v>0</v>
      </c>
      <c r="P47" s="16">
        <f t="shared" si="2"/>
        <v>1.6653766769865801</v>
      </c>
      <c r="Q47" s="15">
        <f>'[1]TCE - ANEXO III - Preencher'!R56</f>
        <v>384.79512096774101</v>
      </c>
      <c r="R47" s="15">
        <f>'[1]TCE - ANEXO III - Preencher'!S56</f>
        <v>120.77</v>
      </c>
      <c r="S47" s="16">
        <f t="shared" si="3"/>
        <v>264.02512096774103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573.0332957971516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ALINE GREGORIO MARTINS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03/2023</v>
      </c>
      <c r="H48" s="14">
        <f>'[1]TCE - ANEXO III - Preencher'!I57</f>
        <v>0</v>
      </c>
      <c r="I48" s="14">
        <f>'[1]TCE - ANEXO III - Preencher'!J57</f>
        <v>281.35919999999999</v>
      </c>
      <c r="J48" s="14">
        <f>'[1]TCE - ANEXO III - Preencher'!K57</f>
        <v>0</v>
      </c>
      <c r="K48" s="15">
        <f>'[1]TCE - ANEXO III - Preencher'!L57</f>
        <v>171.547598152424</v>
      </c>
      <c r="L48" s="15">
        <f>'[1]TCE - ANEXO III - Preencher'!M57</f>
        <v>3.28</v>
      </c>
      <c r="M48" s="15">
        <f t="shared" si="1"/>
        <v>168.267598152424</v>
      </c>
      <c r="N48" s="15">
        <f>'[1]TCE - ANEXO III - Preencher'!O57</f>
        <v>1.6653766769865801</v>
      </c>
      <c r="O48" s="15">
        <f>'[1]TCE - ANEXO III - Preencher'!P57</f>
        <v>0</v>
      </c>
      <c r="P48" s="16">
        <f t="shared" si="2"/>
        <v>1.6653766769865801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451.29217482941056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LARISSA DOS SANTOS AGOSTINHO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03/2023</v>
      </c>
      <c r="H49" s="14">
        <f>'[1]TCE - ANEXO III - Preencher'!I58</f>
        <v>0</v>
      </c>
      <c r="I49" s="14">
        <f>'[1]TCE - ANEXO III - Preencher'!J58</f>
        <v>1.736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1.6653766769865801</v>
      </c>
      <c r="O49" s="15">
        <f>'[1]TCE - ANEXO III - Preencher'!P58</f>
        <v>0</v>
      </c>
      <c r="P49" s="16">
        <f t="shared" si="2"/>
        <v>1.6653766769865801</v>
      </c>
      <c r="Q49" s="15">
        <f>'[1]TCE - ANEXO III - Preencher'!R58</f>
        <v>384.79512096774101</v>
      </c>
      <c r="R49" s="15">
        <f>'[1]TCE - ANEXO III - Preencher'!S58</f>
        <v>5.21</v>
      </c>
      <c r="S49" s="16">
        <f t="shared" si="3"/>
        <v>379.58512096774103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382.98649764472759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MARIA BEZERRA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03/2023</v>
      </c>
      <c r="H50" s="14">
        <f>'[1]TCE - ANEXO III - Preencher'!I59</f>
        <v>0</v>
      </c>
      <c r="I50" s="14">
        <f>'[1]TCE - ANEXO III - Preencher'!J59</f>
        <v>148.1344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1.6653766769865801</v>
      </c>
      <c r="O50" s="15">
        <f>'[1]TCE - ANEXO III - Preencher'!P59</f>
        <v>0</v>
      </c>
      <c r="P50" s="16">
        <f t="shared" si="2"/>
        <v>1.6653766769865801</v>
      </c>
      <c r="Q50" s="15">
        <f>'[1]TCE - ANEXO III - Preencher'!R59</f>
        <v>384.79512096774101</v>
      </c>
      <c r="R50" s="15">
        <f>'[1]TCE - ANEXO III - Preencher'!S59</f>
        <v>57.29</v>
      </c>
      <c r="S50" s="16">
        <f t="shared" si="3"/>
        <v>327.50512096774099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477.30489764472759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MARIA DOS SANTOS CUNHA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03/2023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1.6653766769865801</v>
      </c>
      <c r="O51" s="15">
        <f>'[1]TCE - ANEXO III - Preencher'!P60</f>
        <v>0</v>
      </c>
      <c r="P51" s="16">
        <f t="shared" si="2"/>
        <v>1.6653766769865801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1.6653766769865801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POLESI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2237-10</v>
      </c>
      <c r="G52" s="13" t="str">
        <f>IF('[1]TCE - ANEXO III - Preencher'!H61="","",'[1]TCE - ANEXO III - Preencher'!H61)</f>
        <v>03/2023</v>
      </c>
      <c r="H52" s="14">
        <f>'[1]TCE - ANEXO III - Preencher'!I61</f>
        <v>0</v>
      </c>
      <c r="I52" s="14">
        <f>'[1]TCE - ANEXO III - Preencher'!J61</f>
        <v>444.90719999999999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1.6653766769865801</v>
      </c>
      <c r="O52" s="15">
        <f>'[1]TCE - ANEXO III - Preencher'!P61</f>
        <v>0</v>
      </c>
      <c r="P52" s="16">
        <f t="shared" si="2"/>
        <v>1.6653766769865801</v>
      </c>
      <c r="Q52" s="15">
        <f>'[1]TCE - ANEXO III - Preencher'!R61</f>
        <v>384.79512096774101</v>
      </c>
      <c r="R52" s="15">
        <f>'[1]TCE - ANEXO III - Preencher'!S61</f>
        <v>90.2</v>
      </c>
      <c r="S52" s="16">
        <f t="shared" si="3"/>
        <v>294.59512096774102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741.16769764472758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SANTOS DE MELO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03/2023</v>
      </c>
      <c r="H53" s="14">
        <f>'[1]TCE - ANEXO III - Preencher'!I62</f>
        <v>0</v>
      </c>
      <c r="I53" s="14">
        <f>'[1]TCE - ANEXO III - Preencher'!J62</f>
        <v>98.817599999999999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1.6653766769865801</v>
      </c>
      <c r="O53" s="15">
        <f>'[1]TCE - ANEXO III - Preencher'!P62</f>
        <v>0</v>
      </c>
      <c r="P53" s="16">
        <f t="shared" si="2"/>
        <v>1.6653766769865801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100.48297667698658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ALLAYLTON AMARAL DE MENEZES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2238-10</v>
      </c>
      <c r="G54" s="13" t="str">
        <f>IF('[1]TCE - ANEXO III - Preencher'!H63="","",'[1]TCE - ANEXO III - Preencher'!H63)</f>
        <v>03/2023</v>
      </c>
      <c r="H54" s="14">
        <f>'[1]TCE - ANEXO III - Preencher'!I63</f>
        <v>0</v>
      </c>
      <c r="I54" s="14">
        <f>'[1]TCE - ANEXO III - Preencher'!J63</f>
        <v>219.02879999999999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1.6653766769865801</v>
      </c>
      <c r="O54" s="15">
        <f>'[1]TCE - ANEXO III - Preencher'!P63</f>
        <v>0</v>
      </c>
      <c r="P54" s="16">
        <f t="shared" si="2"/>
        <v>1.6653766769865801</v>
      </c>
      <c r="Q54" s="15">
        <f>'[1]TCE - ANEXO III - Preencher'!R63</f>
        <v>384.79512096774101</v>
      </c>
      <c r="R54" s="15">
        <f>'[1]TCE - ANEXO III - Preencher'!S63</f>
        <v>112.27</v>
      </c>
      <c r="S54" s="16">
        <f t="shared" si="3"/>
        <v>272.52512096774103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493.21929764472759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ALLISON LEONE FRANCELINO RAMOS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3172-10</v>
      </c>
      <c r="G55" s="13" t="str">
        <f>IF('[1]TCE - ANEXO III - Preencher'!H64="","",'[1]TCE - ANEXO III - Preencher'!H64)</f>
        <v>03/2023</v>
      </c>
      <c r="H55" s="14">
        <f>'[1]TCE - ANEXO III - Preencher'!I64</f>
        <v>0</v>
      </c>
      <c r="I55" s="14">
        <f>'[1]TCE - ANEXO III - Preencher'!J64</f>
        <v>198.69759999999999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1.6653766769865801</v>
      </c>
      <c r="O55" s="15">
        <f>'[1]TCE - ANEXO III - Preencher'!P64</f>
        <v>0</v>
      </c>
      <c r="P55" s="16">
        <f t="shared" si="2"/>
        <v>1.6653766769865801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200.36297667698656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ALUISIO ROBERTO ANDRADE MACEDO JUNIOR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2251-20</v>
      </c>
      <c r="G56" s="13" t="str">
        <f>IF('[1]TCE - ANEXO III - Preencher'!H65="","",'[1]TCE - ANEXO III - Preencher'!H65)</f>
        <v>03/2023</v>
      </c>
      <c r="H56" s="14">
        <f>'[1]TCE - ANEXO III - Preencher'!I65</f>
        <v>0</v>
      </c>
      <c r="I56" s="14">
        <f>'[1]TCE - ANEXO III - Preencher'!J65</f>
        <v>410.64800000000002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1.6653766769865801</v>
      </c>
      <c r="O56" s="15">
        <f>'[1]TCE - ANEXO III - Preencher'!P65</f>
        <v>0</v>
      </c>
      <c r="P56" s="16">
        <f t="shared" si="2"/>
        <v>1.6653766769865801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412.31337667698659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ALUIZIO BARBOSA DE BRITO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4131-15</v>
      </c>
      <c r="G57" s="13" t="str">
        <f>IF('[1]TCE - ANEXO III - Preencher'!H66="","",'[1]TCE - ANEXO III - Preencher'!H66)</f>
        <v>03/2023</v>
      </c>
      <c r="H57" s="14">
        <f>'[1]TCE - ANEXO III - Preencher'!I66</f>
        <v>0</v>
      </c>
      <c r="I57" s="14">
        <f>'[1]TCE - ANEXO III - Preencher'!J66</f>
        <v>169.85040000000001</v>
      </c>
      <c r="J57" s="14">
        <f>'[1]TCE - ANEXO III - Preencher'!K66</f>
        <v>0</v>
      </c>
      <c r="K57" s="15">
        <f>'[1]TCE - ANEXO III - Preencher'!L66</f>
        <v>171.547598152424</v>
      </c>
      <c r="L57" s="15">
        <f>'[1]TCE - ANEXO III - Preencher'!M66</f>
        <v>40.44</v>
      </c>
      <c r="M57" s="15">
        <f t="shared" si="1"/>
        <v>131.107598152424</v>
      </c>
      <c r="N57" s="15">
        <f>'[1]TCE - ANEXO III - Preencher'!O66</f>
        <v>1.6653766769865801</v>
      </c>
      <c r="O57" s="15">
        <f>'[1]TCE - ANEXO III - Preencher'!P66</f>
        <v>0</v>
      </c>
      <c r="P57" s="16">
        <f t="shared" si="2"/>
        <v>1.6653766769865801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302.62337482941058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AMANDA CODECEIRA DE FARIAS SOARES DE SANTANA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3241-15</v>
      </c>
      <c r="G58" s="13" t="str">
        <f>IF('[1]TCE - ANEXO III - Preencher'!H67="","",'[1]TCE - ANEXO III - Preencher'!H67)</f>
        <v>03/2023</v>
      </c>
      <c r="H58" s="14">
        <f>'[1]TCE - ANEXO III - Preencher'!I67</f>
        <v>0</v>
      </c>
      <c r="I58" s="14">
        <f>'[1]TCE - ANEXO III - Preencher'!J67</f>
        <v>624.69280000000003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1.6653766769865801</v>
      </c>
      <c r="O58" s="15">
        <f>'[1]TCE - ANEXO III - Preencher'!P67</f>
        <v>0</v>
      </c>
      <c r="P58" s="16">
        <f t="shared" si="2"/>
        <v>1.6653766769865801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626.35817667698666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AMANDA KAROLINE DOS SANTOS NASCIMENTO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03/2023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1.6653766769865801</v>
      </c>
      <c r="O59" s="15">
        <f>'[1]TCE - ANEXO III - Preencher'!P68</f>
        <v>0</v>
      </c>
      <c r="P59" s="16">
        <f t="shared" si="2"/>
        <v>1.6653766769865801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1.6653766769865801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AMANDA LOPES DE ALMEIDA FREITAS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03/2023</v>
      </c>
      <c r="H60" s="14">
        <f>'[1]TCE - ANEXO III - Preencher'!I69</f>
        <v>0</v>
      </c>
      <c r="I60" s="14">
        <f>'[1]TCE - ANEXO III - Preencher'!J69</f>
        <v>237.09440000000001</v>
      </c>
      <c r="J60" s="14">
        <f>'[1]TCE - ANEXO III - Preencher'!K69</f>
        <v>0</v>
      </c>
      <c r="K60" s="15">
        <f>'[1]TCE - ANEXO III - Preencher'!L69</f>
        <v>171.547598152424</v>
      </c>
      <c r="L60" s="15">
        <f>'[1]TCE - ANEXO III - Preencher'!M69</f>
        <v>2.76</v>
      </c>
      <c r="M60" s="15">
        <f t="shared" si="1"/>
        <v>168.78759815242401</v>
      </c>
      <c r="N60" s="15">
        <f>'[1]TCE - ANEXO III - Preencher'!O69</f>
        <v>1.6653766769865801</v>
      </c>
      <c r="O60" s="15">
        <f>'[1]TCE - ANEXO III - Preencher'!P69</f>
        <v>0</v>
      </c>
      <c r="P60" s="16">
        <f t="shared" si="2"/>
        <v>1.6653766769865801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407.54737482941056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AMANDA MAYARA CARVALHO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03/2023</v>
      </c>
      <c r="H61" s="14">
        <f>'[1]TCE - ANEXO III - Preencher'!I70</f>
        <v>0</v>
      </c>
      <c r="I61" s="14">
        <f>'[1]TCE - ANEXO III - Preencher'!J70</f>
        <v>326.31279999999998</v>
      </c>
      <c r="J61" s="14">
        <f>'[1]TCE - ANEXO III - Preencher'!K70</f>
        <v>0</v>
      </c>
      <c r="K61" s="15">
        <f>'[1]TCE - ANEXO III - Preencher'!L70</f>
        <v>171.547598152424</v>
      </c>
      <c r="L61" s="15">
        <f>'[1]TCE - ANEXO III - Preencher'!M70</f>
        <v>3.53</v>
      </c>
      <c r="M61" s="15">
        <f t="shared" si="1"/>
        <v>168.017598152424</v>
      </c>
      <c r="N61" s="15">
        <f>'[1]TCE - ANEXO III - Preencher'!O70</f>
        <v>1.6653766769865801</v>
      </c>
      <c r="O61" s="15">
        <f>'[1]TCE - ANEXO III - Preencher'!P70</f>
        <v>0</v>
      </c>
      <c r="P61" s="16">
        <f t="shared" si="2"/>
        <v>1.6653766769865801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495.99577482941055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AMANDA RAFAELLA LIMA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03/2023</v>
      </c>
      <c r="H62" s="14">
        <f>'[1]TCE - ANEXO III - Preencher'!I71</f>
        <v>0</v>
      </c>
      <c r="I62" s="14">
        <f>'[1]TCE - ANEXO III - Preencher'!J71</f>
        <v>172.32480000000001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1.6653766769865801</v>
      </c>
      <c r="O62" s="15">
        <f>'[1]TCE - ANEXO III - Preencher'!P71</f>
        <v>0</v>
      </c>
      <c r="P62" s="16">
        <f t="shared" si="2"/>
        <v>1.6653766769865801</v>
      </c>
      <c r="Q62" s="15">
        <f>'[1]TCE - ANEXO III - Preencher'!R71</f>
        <v>384.79512096774101</v>
      </c>
      <c r="R62" s="15">
        <f>'[1]TCE - ANEXO III - Preencher'!S71</f>
        <v>78.12</v>
      </c>
      <c r="S62" s="16">
        <f t="shared" si="3"/>
        <v>306.67512096774101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480.66529764472762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AMARA RAIMUNDA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03/2023</v>
      </c>
      <c r="H63" s="14">
        <f>'[1]TCE - ANEXO III - Preencher'!I72</f>
        <v>0</v>
      </c>
      <c r="I63" s="14">
        <f>'[1]TCE - ANEXO III - Preencher'!J72</f>
        <v>265.536</v>
      </c>
      <c r="J63" s="14">
        <f>'[1]TCE - ANEXO III - Preencher'!K72</f>
        <v>0</v>
      </c>
      <c r="K63" s="15">
        <f>'[1]TCE - ANEXO III - Preencher'!L72</f>
        <v>171.547598152424</v>
      </c>
      <c r="L63" s="15">
        <f>'[1]TCE - ANEXO III - Preencher'!M72</f>
        <v>3</v>
      </c>
      <c r="M63" s="15">
        <f t="shared" si="1"/>
        <v>168.547598152424</v>
      </c>
      <c r="N63" s="15">
        <f>'[1]TCE - ANEXO III - Preencher'!O72</f>
        <v>1.6653766769865801</v>
      </c>
      <c r="O63" s="15">
        <f>'[1]TCE - ANEXO III - Preencher'!P72</f>
        <v>0</v>
      </c>
      <c r="P63" s="16">
        <f t="shared" si="2"/>
        <v>1.6653766769865801</v>
      </c>
      <c r="Q63" s="15">
        <f>'[1]TCE - ANEXO III - Preencher'!R72</f>
        <v>384.79512096774101</v>
      </c>
      <c r="R63" s="15">
        <f>'[1]TCE - ANEXO III - Preencher'!S72</f>
        <v>112</v>
      </c>
      <c r="S63" s="16">
        <f t="shared" si="3"/>
        <v>272.79512096774101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708.54409579715161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ANA BARBARA DE SANTANA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03/2023</v>
      </c>
      <c r="H64" s="14">
        <f>'[1]TCE - ANEXO III - Preencher'!I73</f>
        <v>0</v>
      </c>
      <c r="I64" s="14">
        <f>'[1]TCE - ANEXO III - Preencher'!J73</f>
        <v>283.0616</v>
      </c>
      <c r="J64" s="14">
        <f>'[1]TCE - ANEXO III - Preencher'!K73</f>
        <v>0</v>
      </c>
      <c r="K64" s="15">
        <f>'[1]TCE - ANEXO III - Preencher'!L73</f>
        <v>171.547598152424</v>
      </c>
      <c r="L64" s="15">
        <f>'[1]TCE - ANEXO III - Preencher'!M73</f>
        <v>2.33</v>
      </c>
      <c r="M64" s="15">
        <f t="shared" si="1"/>
        <v>169.21759815242399</v>
      </c>
      <c r="N64" s="15">
        <f>'[1]TCE - ANEXO III - Preencher'!O73</f>
        <v>1.6653766769865801</v>
      </c>
      <c r="O64" s="15">
        <f>'[1]TCE - ANEXO III - Preencher'!P73</f>
        <v>0</v>
      </c>
      <c r="P64" s="16">
        <f t="shared" si="2"/>
        <v>1.6653766769865801</v>
      </c>
      <c r="Q64" s="15">
        <f>'[1]TCE - ANEXO III - Preencher'!R73</f>
        <v>384.79512096774101</v>
      </c>
      <c r="R64" s="15">
        <f>'[1]TCE - ANEXO III - Preencher'!S73</f>
        <v>93.23</v>
      </c>
      <c r="S64" s="16">
        <f t="shared" si="3"/>
        <v>291.565120967741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745.50969579715161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ANA CARLA BARBOSA DE MOURA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03/2023</v>
      </c>
      <c r="H65" s="14">
        <f>'[1]TCE - ANEXO III - Preencher'!I74</f>
        <v>0</v>
      </c>
      <c r="I65" s="14">
        <f>'[1]TCE - ANEXO III - Preencher'!J74</f>
        <v>231.7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1.6653766769865801</v>
      </c>
      <c r="O65" s="15">
        <f>'[1]TCE - ANEXO III - Preencher'!P74</f>
        <v>0</v>
      </c>
      <c r="P65" s="16">
        <f t="shared" si="2"/>
        <v>1.6653766769865801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233.36537667698656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ANA CLARA MARIA DE MENDONCA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03/2023</v>
      </c>
      <c r="H66" s="14">
        <f>'[1]TCE - ANEXO III - Preencher'!I75</f>
        <v>0</v>
      </c>
      <c r="I66" s="14">
        <f>'[1]TCE - ANEXO III - Preencher'!J75</f>
        <v>239.50479999999999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1.6653766769865801</v>
      </c>
      <c r="O66" s="15">
        <f>'[1]TCE - ANEXO III - Preencher'!P75</f>
        <v>0</v>
      </c>
      <c r="P66" s="16">
        <f t="shared" si="2"/>
        <v>1.6653766769865801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241.17017667698656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ANA CLARA OLIVEIRA DO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03/2023</v>
      </c>
      <c r="H67" s="14">
        <f>'[1]TCE - ANEXO III - Preencher'!I76</f>
        <v>0</v>
      </c>
      <c r="I67" s="14">
        <f>'[1]TCE - ANEXO III - Preencher'!J76</f>
        <v>291.27280000000002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1.6653766769865801</v>
      </c>
      <c r="O67" s="15">
        <f>'[1]TCE - ANEXO III - Preencher'!P76</f>
        <v>0</v>
      </c>
      <c r="P67" s="16">
        <f t="shared" si="2"/>
        <v>1.6653766769865801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292.93817667698659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ANA CLAUDIA DE SOUZA VON SOHSTEN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03/2023</v>
      </c>
      <c r="H68" s="14">
        <f>'[1]TCE - ANEXO III - Preencher'!I77</f>
        <v>0</v>
      </c>
      <c r="I68" s="14">
        <f>'[1]TCE - ANEXO III - Preencher'!J77</f>
        <v>273.92</v>
      </c>
      <c r="J68" s="14">
        <f>'[1]TCE - ANEXO III - Preencher'!K77</f>
        <v>0</v>
      </c>
      <c r="K68" s="15">
        <f>'[1]TCE - ANEXO III - Preencher'!L77</f>
        <v>171.547598152424</v>
      </c>
      <c r="L68" s="15">
        <f>'[1]TCE - ANEXO III - Preencher'!M77</f>
        <v>2.74</v>
      </c>
      <c r="M68" s="15">
        <f t="shared" ref="M68:M131" si="7">K68-L68</f>
        <v>168.80759815242399</v>
      </c>
      <c r="N68" s="15">
        <f>'[1]TCE - ANEXO III - Preencher'!O77</f>
        <v>1.6653766769865801</v>
      </c>
      <c r="O68" s="15">
        <f>'[1]TCE - ANEXO III - Preencher'!P77</f>
        <v>0</v>
      </c>
      <c r="P68" s="16">
        <f t="shared" ref="P68:P131" si="8">N68-O68</f>
        <v>1.6653766769865801</v>
      </c>
      <c r="Q68" s="15">
        <f>'[1]TCE - ANEXO III - Preencher'!R77</f>
        <v>384.79512096774101</v>
      </c>
      <c r="R68" s="15">
        <f>'[1]TCE - ANEXO III - Preencher'!S77</f>
        <v>109.67</v>
      </c>
      <c r="S68" s="16">
        <f t="shared" ref="S68:S131" si="9">Q68-R68</f>
        <v>275.125120967741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719.51809579715155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CLAUDIA FERREIRA SOUZA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5211-30</v>
      </c>
      <c r="G69" s="13" t="str">
        <f>IF('[1]TCE - ANEXO III - Preencher'!H78="","",'[1]TCE - ANEXO III - Preencher'!H78)</f>
        <v>03/2023</v>
      </c>
      <c r="H69" s="14">
        <f>'[1]TCE - ANEXO III - Preencher'!I78</f>
        <v>0</v>
      </c>
      <c r="I69" s="14">
        <f>'[1]TCE - ANEXO III - Preencher'!J78</f>
        <v>129.404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1.6653766769865801</v>
      </c>
      <c r="O69" s="15">
        <f>'[1]TCE - ANEXO III - Preencher'!P78</f>
        <v>0</v>
      </c>
      <c r="P69" s="16">
        <f t="shared" si="8"/>
        <v>1.6653766769865801</v>
      </c>
      <c r="Q69" s="15">
        <f>'[1]TCE - ANEXO III - Preencher'!R78</f>
        <v>384.79512096774101</v>
      </c>
      <c r="R69" s="15">
        <f>'[1]TCE - ANEXO III - Preencher'!S78</f>
        <v>78.12</v>
      </c>
      <c r="S69" s="16">
        <f t="shared" si="9"/>
        <v>306.67512096774101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437.74449764472757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CLAUDIA RIOS ALMEIDA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3242-05</v>
      </c>
      <c r="G70" s="13" t="str">
        <f>IF('[1]TCE - ANEXO III - Preencher'!H79="","",'[1]TCE - ANEXO III - Preencher'!H79)</f>
        <v>03/2023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1.6653766769865801</v>
      </c>
      <c r="O70" s="15">
        <f>'[1]TCE - ANEXO III - Preencher'!P79</f>
        <v>0</v>
      </c>
      <c r="P70" s="16">
        <f t="shared" si="8"/>
        <v>1.6653766769865801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1.6653766769865801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CRISTINA GOMES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03/2023</v>
      </c>
      <c r="H71" s="14">
        <f>'[1]TCE - ANEXO III - Preencher'!I80</f>
        <v>0</v>
      </c>
      <c r="I71" s="14">
        <f>'[1]TCE - ANEXO III - Preencher'!J80</f>
        <v>145.82400000000001</v>
      </c>
      <c r="J71" s="14">
        <f>'[1]TCE - ANEXO III - Preencher'!K80</f>
        <v>0</v>
      </c>
      <c r="K71" s="15">
        <f>'[1]TCE - ANEXO III - Preencher'!L80</f>
        <v>171.547598152424</v>
      </c>
      <c r="L71" s="15">
        <f>'[1]TCE - ANEXO III - Preencher'!M80</f>
        <v>26.04</v>
      </c>
      <c r="M71" s="15">
        <f t="shared" si="7"/>
        <v>145.50759815242401</v>
      </c>
      <c r="N71" s="15">
        <f>'[1]TCE - ANEXO III - Preencher'!O80</f>
        <v>1.6653766769865801</v>
      </c>
      <c r="O71" s="15">
        <f>'[1]TCE - ANEXO III - Preencher'!P80</f>
        <v>0</v>
      </c>
      <c r="P71" s="16">
        <f t="shared" si="8"/>
        <v>1.6653766769865801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292.99697482941059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ELIZABETE DA MOTA COSTA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3242-05</v>
      </c>
      <c r="G72" s="13" t="str">
        <f>IF('[1]TCE - ANEXO III - Preencher'!H81="","",'[1]TCE - ANEXO III - Preencher'!H81)</f>
        <v>03/2023</v>
      </c>
      <c r="H72" s="14">
        <f>'[1]TCE - ANEXO III - Preencher'!I81</f>
        <v>0</v>
      </c>
      <c r="I72" s="14">
        <f>'[1]TCE - ANEXO III - Preencher'!J81</f>
        <v>235.18960000000001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1.6653766769865801</v>
      </c>
      <c r="O72" s="15">
        <f>'[1]TCE - ANEXO III - Preencher'!P81</f>
        <v>0</v>
      </c>
      <c r="P72" s="16">
        <f t="shared" si="8"/>
        <v>1.6653766769865801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236.85497667698658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KAROLINA BARBOZA FELIX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3241-15</v>
      </c>
      <c r="G73" s="13" t="str">
        <f>IF('[1]TCE - ANEXO III - Preencher'!H82="","",'[1]TCE - ANEXO III - Preencher'!H82)</f>
        <v>03/2023</v>
      </c>
      <c r="H73" s="14">
        <f>'[1]TCE - ANEXO III - Preencher'!I82</f>
        <v>0</v>
      </c>
      <c r="I73" s="14">
        <f>'[1]TCE - ANEXO III - Preencher'!J82</f>
        <v>287.45519999999999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1.6653766769865801</v>
      </c>
      <c r="O73" s="15">
        <f>'[1]TCE - ANEXO III - Preencher'!P82</f>
        <v>0</v>
      </c>
      <c r="P73" s="16">
        <f t="shared" si="8"/>
        <v>1.6653766769865801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289.12057667698656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KEILA DA PAZ CABRAL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03/2023</v>
      </c>
      <c r="H74" s="14">
        <f>'[1]TCE - ANEXO III - Preencher'!I83</f>
        <v>0</v>
      </c>
      <c r="I74" s="14">
        <f>'[1]TCE - ANEXO III - Preencher'!J83</f>
        <v>133.91679999999999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1.6653766769865801</v>
      </c>
      <c r="O74" s="15">
        <f>'[1]TCE - ANEXO III - Preencher'!P83</f>
        <v>0</v>
      </c>
      <c r="P74" s="16">
        <f t="shared" si="8"/>
        <v>1.6653766769865801</v>
      </c>
      <c r="Q74" s="15">
        <f>'[1]TCE - ANEXO III - Preencher'!R83</f>
        <v>384.79512096774101</v>
      </c>
      <c r="R74" s="15">
        <f>'[1]TCE - ANEXO III - Preencher'!S83</f>
        <v>78.12</v>
      </c>
      <c r="S74" s="16">
        <f t="shared" si="9"/>
        <v>306.67512096774101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442.2572976447276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LUCIA GOMES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03/2023</v>
      </c>
      <c r="H75" s="14">
        <f>'[1]TCE - ANEXO III - Preencher'!I84</f>
        <v>0</v>
      </c>
      <c r="I75" s="14">
        <f>'[1]TCE - ANEXO III - Preencher'!J84</f>
        <v>144.75200000000001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1.6653766769865801</v>
      </c>
      <c r="O75" s="15">
        <f>'[1]TCE - ANEXO III - Preencher'!P84</f>
        <v>0</v>
      </c>
      <c r="P75" s="16">
        <f t="shared" si="8"/>
        <v>1.6653766769865801</v>
      </c>
      <c r="Q75" s="15">
        <f>'[1]TCE - ANEXO III - Preencher'!R84</f>
        <v>384.79512096774101</v>
      </c>
      <c r="R75" s="15">
        <f>'[1]TCE - ANEXO III - Preencher'!S84</f>
        <v>63.56</v>
      </c>
      <c r="S75" s="16">
        <f t="shared" si="9"/>
        <v>321.23512096774101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467.65249764472759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MARIA GOMES DE OLIVEIRA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03/2023</v>
      </c>
      <c r="H76" s="14">
        <f>'[1]TCE - ANEXO III - Preencher'!I85</f>
        <v>0</v>
      </c>
      <c r="I76" s="14">
        <f>'[1]TCE - ANEXO III - Preencher'!J85</f>
        <v>159.6112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1.6653766769865801</v>
      </c>
      <c r="O76" s="15">
        <f>'[1]TCE - ANEXO III - Preencher'!P85</f>
        <v>0</v>
      </c>
      <c r="P76" s="16">
        <f t="shared" si="8"/>
        <v>1.6653766769865801</v>
      </c>
      <c r="Q76" s="15">
        <f>'[1]TCE - ANEXO III - Preencher'!R85</f>
        <v>384.79512096774101</v>
      </c>
      <c r="R76" s="15">
        <f>'[1]TCE - ANEXO III - Preencher'!S85</f>
        <v>78.12</v>
      </c>
      <c r="S76" s="16">
        <f t="shared" si="9"/>
        <v>306.67512096774101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467.95169764472757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 xml:space="preserve">ANA MERE FERREIRA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03/2023</v>
      </c>
      <c r="H77" s="14">
        <f>'[1]TCE - ANEXO III - Preencher'!I86</f>
        <v>0</v>
      </c>
      <c r="I77" s="14">
        <f>'[1]TCE - ANEXO III - Preencher'!J86</f>
        <v>271.29919999999998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1.6653766769865801</v>
      </c>
      <c r="O77" s="15">
        <f>'[1]TCE - ANEXO III - Preencher'!P86</f>
        <v>0</v>
      </c>
      <c r="P77" s="16">
        <f t="shared" si="8"/>
        <v>1.6653766769865801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272.96457667698655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PATRICIA DA SILVA COSTA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03/2023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1.6653766769865801</v>
      </c>
      <c r="O78" s="15">
        <f>'[1]TCE - ANEXO III - Preencher'!P87</f>
        <v>0</v>
      </c>
      <c r="P78" s="16">
        <f t="shared" si="8"/>
        <v>1.6653766769865801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1.6653766769865801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PAULA CONCEICAO CAVALCANTI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03/2023</v>
      </c>
      <c r="H79" s="14">
        <f>'[1]TCE - ANEXO III - Preencher'!I88</f>
        <v>0</v>
      </c>
      <c r="I79" s="14">
        <f>'[1]TCE - ANEXO III - Preencher'!J88</f>
        <v>135.40799999999999</v>
      </c>
      <c r="J79" s="14">
        <f>'[1]TCE - ANEXO III - Preencher'!K88</f>
        <v>0</v>
      </c>
      <c r="K79" s="15">
        <f>'[1]TCE - ANEXO III - Preencher'!L88</f>
        <v>171.547598152424</v>
      </c>
      <c r="L79" s="15">
        <f>'[1]TCE - ANEXO III - Preencher'!M88</f>
        <v>26.04</v>
      </c>
      <c r="M79" s="15">
        <f t="shared" si="7"/>
        <v>145.50759815242401</v>
      </c>
      <c r="N79" s="15">
        <f>'[1]TCE - ANEXO III - Preencher'!O88</f>
        <v>1.6653766769865801</v>
      </c>
      <c r="O79" s="15">
        <f>'[1]TCE - ANEXO III - Preencher'!P88</f>
        <v>0</v>
      </c>
      <c r="P79" s="16">
        <f t="shared" si="8"/>
        <v>1.6653766769865801</v>
      </c>
      <c r="Q79" s="15">
        <f>'[1]TCE - ANEXO III - Preencher'!R88</f>
        <v>384.79512096774101</v>
      </c>
      <c r="R79" s="15">
        <f>'[1]TCE - ANEXO III - Preencher'!S88</f>
        <v>73.95</v>
      </c>
      <c r="S79" s="16">
        <f t="shared" si="9"/>
        <v>310.84512096774102</v>
      </c>
      <c r="T79" s="15">
        <f>'[1]TCE - ANEXO III - Preencher'!U88</f>
        <v>64.78</v>
      </c>
      <c r="U79" s="15">
        <f>'[1]TCE - ANEXO III - Preencher'!V88</f>
        <v>0</v>
      </c>
      <c r="V79" s="16">
        <f t="shared" si="10"/>
        <v>64.78</v>
      </c>
      <c r="W79" s="17" t="str">
        <f>IF('[1]TCE - ANEXO III - Preencher'!X88="","",'[1]TCE - ANEXO III - Preencher'!X88)</f>
        <v>AUXÍLIO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658.20609579715153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PAULA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03/2023</v>
      </c>
      <c r="H80" s="14">
        <f>'[1]TCE - ANEXO III - Preencher'!I89</f>
        <v>0</v>
      </c>
      <c r="I80" s="14">
        <f>'[1]TCE - ANEXO III - Preencher'!J89</f>
        <v>155.38800000000001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1.6653766769865801</v>
      </c>
      <c r="O80" s="15">
        <f>'[1]TCE - ANEXO III - Preencher'!P89</f>
        <v>0</v>
      </c>
      <c r="P80" s="16">
        <f t="shared" si="8"/>
        <v>1.6653766769865801</v>
      </c>
      <c r="Q80" s="15">
        <f>'[1]TCE - ANEXO III - Preencher'!R89</f>
        <v>72.72</v>
      </c>
      <c r="R80" s="15">
        <f>'[1]TCE - ANEXO III - Preencher'!S89</f>
        <v>0</v>
      </c>
      <c r="S80" s="16">
        <f t="shared" si="9"/>
        <v>72.72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229.77337667698657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PAULA DE ANDRADE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03/2023</v>
      </c>
      <c r="H81" s="14">
        <f>'[1]TCE - ANEXO III - Preencher'!I90</f>
        <v>0</v>
      </c>
      <c r="I81" s="14">
        <f>'[1]TCE - ANEXO III - Preencher'!J90</f>
        <v>140.61600000000001</v>
      </c>
      <c r="J81" s="14">
        <f>'[1]TCE - ANEXO III - Preencher'!K90</f>
        <v>0</v>
      </c>
      <c r="K81" s="15">
        <f>'[1]TCE - ANEXO III - Preencher'!L90</f>
        <v>171.547598152424</v>
      </c>
      <c r="L81" s="15">
        <f>'[1]TCE - ANEXO III - Preencher'!M90</f>
        <v>26.04</v>
      </c>
      <c r="M81" s="15">
        <f t="shared" si="7"/>
        <v>145.50759815242401</v>
      </c>
      <c r="N81" s="15">
        <f>'[1]TCE - ANEXO III - Preencher'!O90</f>
        <v>1.6653766769865801</v>
      </c>
      <c r="O81" s="15">
        <f>'[1]TCE - ANEXO III - Preencher'!P90</f>
        <v>0</v>
      </c>
      <c r="P81" s="16">
        <f t="shared" si="8"/>
        <v>1.6653766769865801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287.78897482941062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PAULA FERREIRA DA SILVA LOURENCO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03/2023</v>
      </c>
      <c r="H82" s="14">
        <f>'[1]TCE - ANEXO III - Preencher'!I91</f>
        <v>0</v>
      </c>
      <c r="I82" s="14">
        <f>'[1]TCE - ANEXO III - Preencher'!J91</f>
        <v>124.992</v>
      </c>
      <c r="J82" s="14">
        <f>'[1]TCE - ANEXO III - Preencher'!K91</f>
        <v>0</v>
      </c>
      <c r="K82" s="15">
        <f>'[1]TCE - ANEXO III - Preencher'!L91</f>
        <v>171.547598152424</v>
      </c>
      <c r="L82" s="15">
        <f>'[1]TCE - ANEXO III - Preencher'!M91</f>
        <v>26.04</v>
      </c>
      <c r="M82" s="15">
        <f t="shared" si="7"/>
        <v>145.50759815242401</v>
      </c>
      <c r="N82" s="15">
        <f>'[1]TCE - ANEXO III - Preencher'!O91</f>
        <v>1.6653766769865801</v>
      </c>
      <c r="O82" s="15">
        <f>'[1]TCE - ANEXO III - Preencher'!P91</f>
        <v>0</v>
      </c>
      <c r="P82" s="16">
        <f t="shared" si="8"/>
        <v>1.6653766769865801</v>
      </c>
      <c r="Q82" s="15">
        <f>'[1]TCE - ANEXO III - Preencher'!R91</f>
        <v>384.79512096774101</v>
      </c>
      <c r="R82" s="15">
        <f>'[1]TCE - ANEXO III - Preencher'!S91</f>
        <v>78.12</v>
      </c>
      <c r="S82" s="16">
        <f t="shared" si="9"/>
        <v>306.67512096774101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578.84009579715166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PAULA GERMANO VELEZ PIMENTEL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03/2023</v>
      </c>
      <c r="H83" s="14">
        <f>'[1]TCE - ANEXO III - Preencher'!I92</f>
        <v>0</v>
      </c>
      <c r="I83" s="14">
        <f>'[1]TCE - ANEXO III - Preencher'!J92</f>
        <v>107.7192</v>
      </c>
      <c r="J83" s="14">
        <f>'[1]TCE - ANEXO III - Preencher'!K92</f>
        <v>0</v>
      </c>
      <c r="K83" s="15">
        <f>'[1]TCE - ANEXO III - Preencher'!L92</f>
        <v>171.547598152424</v>
      </c>
      <c r="L83" s="15">
        <f>'[1]TCE - ANEXO III - Preencher'!M92</f>
        <v>26.04</v>
      </c>
      <c r="M83" s="15">
        <f t="shared" si="7"/>
        <v>145.50759815242401</v>
      </c>
      <c r="N83" s="15">
        <f>'[1]TCE - ANEXO III - Preencher'!O92</f>
        <v>1.6653766769865801</v>
      </c>
      <c r="O83" s="15">
        <f>'[1]TCE - ANEXO III - Preencher'!P92</f>
        <v>0</v>
      </c>
      <c r="P83" s="16">
        <f t="shared" si="8"/>
        <v>1.6653766769865801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254.89217482941058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PAULA PEREIRA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4131-15</v>
      </c>
      <c r="G84" s="13" t="str">
        <f>IF('[1]TCE - ANEXO III - Preencher'!H93="","",'[1]TCE - ANEXO III - Preencher'!H93)</f>
        <v>03/2023</v>
      </c>
      <c r="H84" s="14">
        <f>'[1]TCE - ANEXO III - Preencher'!I93</f>
        <v>0</v>
      </c>
      <c r="I84" s="14">
        <f>'[1]TCE - ANEXO III - Preencher'!J93</f>
        <v>169.7328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1.6653766769865801</v>
      </c>
      <c r="O84" s="15">
        <f>'[1]TCE - ANEXO III - Preencher'!P93</f>
        <v>0</v>
      </c>
      <c r="P84" s="16">
        <f t="shared" si="8"/>
        <v>1.6653766769865801</v>
      </c>
      <c r="Q84" s="15">
        <f>'[1]TCE - ANEXO III - Preencher'!R93</f>
        <v>384.79512096774101</v>
      </c>
      <c r="R84" s="15">
        <f>'[1]TCE - ANEXO III - Preencher'!S93</f>
        <v>115.98</v>
      </c>
      <c r="S84" s="16">
        <f t="shared" si="9"/>
        <v>268.815120967741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440.21329764472756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PAULA ROCHA DE LEMOS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03/2023</v>
      </c>
      <c r="H85" s="14">
        <f>'[1]TCE - ANEXO III - Preencher'!I94</f>
        <v>0</v>
      </c>
      <c r="I85" s="14">
        <f>'[1]TCE - ANEXO III - Preencher'!J94</f>
        <v>305.70319999999998</v>
      </c>
      <c r="J85" s="14">
        <f>'[1]TCE - ANEXO III - Preencher'!K94</f>
        <v>0</v>
      </c>
      <c r="K85" s="15">
        <f>'[1]TCE - ANEXO III - Preencher'!L94</f>
        <v>171.547598152424</v>
      </c>
      <c r="L85" s="15">
        <f>'[1]TCE - ANEXO III - Preencher'!M94</f>
        <v>3.28</v>
      </c>
      <c r="M85" s="15">
        <f t="shared" si="7"/>
        <v>168.267598152424</v>
      </c>
      <c r="N85" s="15">
        <f>'[1]TCE - ANEXO III - Preencher'!O94</f>
        <v>1.6653766769865801</v>
      </c>
      <c r="O85" s="15">
        <f>'[1]TCE - ANEXO III - Preencher'!P94</f>
        <v>0</v>
      </c>
      <c r="P85" s="16">
        <f t="shared" si="8"/>
        <v>1.6653766769865801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475.63617482941055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ANACLEIDE SILVA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3516-05</v>
      </c>
      <c r="G86" s="13" t="str">
        <f>IF('[1]TCE - ANEXO III - Preencher'!H95="","",'[1]TCE - ANEXO III - Preencher'!H95)</f>
        <v>03/2023</v>
      </c>
      <c r="H86" s="14">
        <f>'[1]TCE - ANEXO III - Preencher'!I95</f>
        <v>0</v>
      </c>
      <c r="I86" s="14">
        <f>'[1]TCE - ANEXO III - Preencher'!J95</f>
        <v>167.7</v>
      </c>
      <c r="J86" s="14">
        <f>'[1]TCE - ANEXO III - Preencher'!K95</f>
        <v>0</v>
      </c>
      <c r="K86" s="15">
        <f>'[1]TCE - ANEXO III - Preencher'!L95</f>
        <v>171.547598152424</v>
      </c>
      <c r="L86" s="15">
        <f>'[1]TCE - ANEXO III - Preencher'!M95</f>
        <v>40.26</v>
      </c>
      <c r="M86" s="15">
        <f t="shared" si="7"/>
        <v>131.28759815242401</v>
      </c>
      <c r="N86" s="15">
        <f>'[1]TCE - ANEXO III - Preencher'!O95</f>
        <v>1.6653766769865801</v>
      </c>
      <c r="O86" s="15">
        <f>'[1]TCE - ANEXO III - Preencher'!P95</f>
        <v>0</v>
      </c>
      <c r="P86" s="16">
        <f t="shared" si="8"/>
        <v>1.6653766769865801</v>
      </c>
      <c r="Q86" s="15">
        <f>'[1]TCE - ANEXO III - Preencher'!R95</f>
        <v>384.79512096774101</v>
      </c>
      <c r="R86" s="15">
        <f>'[1]TCE - ANEXO III - Preencher'!S95</f>
        <v>116.95</v>
      </c>
      <c r="S86" s="16">
        <f t="shared" si="9"/>
        <v>267.84512096774102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568.49809579715156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ANAILZA DE JESUS GOMES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03/2023</v>
      </c>
      <c r="H87" s="14">
        <f>'[1]TCE - ANEXO III - Preencher'!I96</f>
        <v>0</v>
      </c>
      <c r="I87" s="14">
        <f>'[1]TCE - ANEXO III - Preencher'!J96</f>
        <v>139.30799999999999</v>
      </c>
      <c r="J87" s="14">
        <f>'[1]TCE - ANEXO III - Preencher'!K96</f>
        <v>0</v>
      </c>
      <c r="K87" s="15">
        <f>'[1]TCE - ANEXO III - Preencher'!L96</f>
        <v>171.547598152424</v>
      </c>
      <c r="L87" s="15">
        <f>'[1]TCE - ANEXO III - Preencher'!M96</f>
        <v>26.04</v>
      </c>
      <c r="M87" s="15">
        <f t="shared" si="7"/>
        <v>145.50759815242401</v>
      </c>
      <c r="N87" s="15">
        <f>'[1]TCE - ANEXO III - Preencher'!O96</f>
        <v>1.6653766769865801</v>
      </c>
      <c r="O87" s="15">
        <f>'[1]TCE - ANEXO III - Preencher'!P96</f>
        <v>0</v>
      </c>
      <c r="P87" s="16">
        <f t="shared" si="8"/>
        <v>1.6653766769865801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64.78</v>
      </c>
      <c r="U87" s="15">
        <f>'[1]TCE - ANEXO III - Preencher'!V96</f>
        <v>0</v>
      </c>
      <c r="V87" s="16">
        <f t="shared" si="10"/>
        <v>64.78</v>
      </c>
      <c r="W87" s="17" t="str">
        <f>IF('[1]TCE - ANEXO III - Preencher'!X96="","",'[1]TCE - ANEXO III - Preencher'!X96)</f>
        <v>AUXÍLIO CRECHE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351.26097482941054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ANALI CHALEGRE GUIMARAES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03/2023</v>
      </c>
      <c r="H88" s="14">
        <f>'[1]TCE - ANEXO III - Preencher'!I97</f>
        <v>0</v>
      </c>
      <c r="I88" s="14">
        <f>'[1]TCE - ANEXO III - Preencher'!J97</f>
        <v>134.55680000000001</v>
      </c>
      <c r="J88" s="14">
        <f>'[1]TCE - ANEXO III - Preencher'!K97</f>
        <v>0</v>
      </c>
      <c r="K88" s="15">
        <f>'[1]TCE - ANEXO III - Preencher'!L97</f>
        <v>171.547598152424</v>
      </c>
      <c r="L88" s="15">
        <f>'[1]TCE - ANEXO III - Preencher'!M97</f>
        <v>26.04</v>
      </c>
      <c r="M88" s="15">
        <f t="shared" si="7"/>
        <v>145.50759815242401</v>
      </c>
      <c r="N88" s="15">
        <f>'[1]TCE - ANEXO III - Preencher'!O97</f>
        <v>1.6653766769865801</v>
      </c>
      <c r="O88" s="15">
        <f>'[1]TCE - ANEXO III - Preencher'!P97</f>
        <v>0</v>
      </c>
      <c r="P88" s="16">
        <f t="shared" si="8"/>
        <v>1.6653766769865801</v>
      </c>
      <c r="Q88" s="15">
        <f>'[1]TCE - ANEXO III - Preencher'!R97</f>
        <v>384.79512096774101</v>
      </c>
      <c r="R88" s="15">
        <f>'[1]TCE - ANEXO III - Preencher'!S97</f>
        <v>78.12</v>
      </c>
      <c r="S88" s="16">
        <f t="shared" si="9"/>
        <v>306.67512096774101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588.40489579715154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ANALUCIA LEITE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5174-10</v>
      </c>
      <c r="G89" s="13" t="str">
        <f>IF('[1]TCE - ANEXO III - Preencher'!H98="","",'[1]TCE - ANEXO III - Preencher'!H98)</f>
        <v>03/2023</v>
      </c>
      <c r="H89" s="14">
        <f>'[1]TCE - ANEXO III - Preencher'!I98</f>
        <v>0</v>
      </c>
      <c r="I89" s="14">
        <f>'[1]TCE - ANEXO III - Preencher'!J98</f>
        <v>143.98480000000001</v>
      </c>
      <c r="J89" s="14">
        <f>'[1]TCE - ANEXO III - Preencher'!K98</f>
        <v>0</v>
      </c>
      <c r="K89" s="15">
        <f>'[1]TCE - ANEXO III - Preencher'!L98</f>
        <v>171.547598152424</v>
      </c>
      <c r="L89" s="15">
        <f>'[1]TCE - ANEXO III - Preencher'!M98</f>
        <v>26.04</v>
      </c>
      <c r="M89" s="15">
        <f t="shared" si="7"/>
        <v>145.50759815242401</v>
      </c>
      <c r="N89" s="15">
        <f>'[1]TCE - ANEXO III - Preencher'!O98</f>
        <v>1.6653766769865801</v>
      </c>
      <c r="O89" s="15">
        <f>'[1]TCE - ANEXO III - Preencher'!P98</f>
        <v>0</v>
      </c>
      <c r="P89" s="16">
        <f t="shared" si="8"/>
        <v>1.6653766769865801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291.15777482941058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ANDERSON JOSE OLIVEIRA DE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3241-15</v>
      </c>
      <c r="G90" s="13" t="str">
        <f>IF('[1]TCE - ANEXO III - Preencher'!H99="","",'[1]TCE - ANEXO III - Preencher'!H99)</f>
        <v>03/2023</v>
      </c>
      <c r="H90" s="14">
        <f>'[1]TCE - ANEXO III - Preencher'!I99</f>
        <v>0</v>
      </c>
      <c r="I90" s="14">
        <f>'[1]TCE - ANEXO III - Preencher'!J99</f>
        <v>335.33359999999999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1.6653766769865801</v>
      </c>
      <c r="O90" s="15">
        <f>'[1]TCE - ANEXO III - Preencher'!P99</f>
        <v>0</v>
      </c>
      <c r="P90" s="16">
        <f t="shared" si="8"/>
        <v>1.6653766769865801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336.99897667698656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ANDERSON RODRIGUES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03/2023</v>
      </c>
      <c r="H91" s="14">
        <f>'[1]TCE - ANEXO III - Preencher'!I100</f>
        <v>0</v>
      </c>
      <c r="I91" s="14">
        <f>'[1]TCE - ANEXO III - Preencher'!J100</f>
        <v>152.64240000000001</v>
      </c>
      <c r="J91" s="14">
        <f>'[1]TCE - ANEXO III - Preencher'!K100</f>
        <v>0</v>
      </c>
      <c r="K91" s="15">
        <f>'[1]TCE - ANEXO III - Preencher'!L100</f>
        <v>171.547598152424</v>
      </c>
      <c r="L91" s="15">
        <f>'[1]TCE - ANEXO III - Preencher'!M100</f>
        <v>26.04</v>
      </c>
      <c r="M91" s="15">
        <f t="shared" si="7"/>
        <v>145.50759815242401</v>
      </c>
      <c r="N91" s="15">
        <f>'[1]TCE - ANEXO III - Preencher'!O100</f>
        <v>1.6653766769865801</v>
      </c>
      <c r="O91" s="15">
        <f>'[1]TCE - ANEXO III - Preencher'!P100</f>
        <v>0</v>
      </c>
      <c r="P91" s="16">
        <f t="shared" si="8"/>
        <v>1.6653766769865801</v>
      </c>
      <c r="Q91" s="15">
        <f>'[1]TCE - ANEXO III - Preencher'!R100</f>
        <v>384.79512096774101</v>
      </c>
      <c r="R91" s="15">
        <f>'[1]TCE - ANEXO III - Preencher'!S100</f>
        <v>78.12</v>
      </c>
      <c r="S91" s="16">
        <f t="shared" si="9"/>
        <v>306.67512096774101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606.49049579715165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ANDRE DE OLIVEIRA COSTA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1421-05</v>
      </c>
      <c r="G92" s="13" t="str">
        <f>IF('[1]TCE - ANEXO III - Preencher'!H101="","",'[1]TCE - ANEXO III - Preencher'!H101)</f>
        <v>03/2023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21736.21</v>
      </c>
      <c r="K92" s="15">
        <f>'[1]TCE - ANEXO III - Preencher'!L101</f>
        <v>171.547598152424</v>
      </c>
      <c r="L92" s="15">
        <f>'[1]TCE - ANEXO III - Preencher'!M101</f>
        <v>44.35</v>
      </c>
      <c r="M92" s="15">
        <f t="shared" si="7"/>
        <v>127.19759815242401</v>
      </c>
      <c r="N92" s="15">
        <f>'[1]TCE - ANEXO III - Preencher'!O101</f>
        <v>1.6653766769865801</v>
      </c>
      <c r="O92" s="15">
        <f>'[1]TCE - ANEXO III - Preencher'!P101</f>
        <v>0</v>
      </c>
      <c r="P92" s="16">
        <f t="shared" si="8"/>
        <v>1.6653766769865801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21865.072974829407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ANDRE ELIAS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7244-40</v>
      </c>
      <c r="G93" s="13" t="str">
        <f>IF('[1]TCE - ANEXO III - Preencher'!H102="","",'[1]TCE - ANEXO III - Preencher'!H102)</f>
        <v>03/2023</v>
      </c>
      <c r="H93" s="14">
        <f>'[1]TCE - ANEXO III - Preencher'!I102</f>
        <v>0</v>
      </c>
      <c r="I93" s="14">
        <f>'[1]TCE - ANEXO III - Preencher'!J102</f>
        <v>135.27760000000001</v>
      </c>
      <c r="J93" s="14">
        <f>'[1]TCE - ANEXO III - Preencher'!K102</f>
        <v>0</v>
      </c>
      <c r="K93" s="15">
        <f>'[1]TCE - ANEXO III - Preencher'!L102</f>
        <v>171.547598152424</v>
      </c>
      <c r="L93" s="15">
        <f>'[1]TCE - ANEXO III - Preencher'!M102</f>
        <v>30.83</v>
      </c>
      <c r="M93" s="15">
        <f t="shared" si="7"/>
        <v>140.71759815242399</v>
      </c>
      <c r="N93" s="15">
        <f>'[1]TCE - ANEXO III - Preencher'!O102</f>
        <v>1.6653766769865801</v>
      </c>
      <c r="O93" s="15">
        <f>'[1]TCE - ANEXO III - Preencher'!P102</f>
        <v>0</v>
      </c>
      <c r="P93" s="16">
        <f t="shared" si="8"/>
        <v>1.6653766769865801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277.66057482941056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ANDRE FAUSTINO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3242-05</v>
      </c>
      <c r="G94" s="13" t="str">
        <f>IF('[1]TCE - ANEXO III - Preencher'!H103="","",'[1]TCE - ANEXO III - Preencher'!H103)</f>
        <v>03/2023</v>
      </c>
      <c r="H94" s="14">
        <f>'[1]TCE - ANEXO III - Preencher'!I103</f>
        <v>0</v>
      </c>
      <c r="I94" s="14">
        <f>'[1]TCE - ANEXO III - Preencher'!J103</f>
        <v>142.41120000000001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1.6653766769865801</v>
      </c>
      <c r="O94" s="15">
        <f>'[1]TCE - ANEXO III - Preencher'!P103</f>
        <v>0</v>
      </c>
      <c r="P94" s="16">
        <f t="shared" si="8"/>
        <v>1.6653766769865801</v>
      </c>
      <c r="Q94" s="15">
        <f>'[1]TCE - ANEXO III - Preencher'!R103</f>
        <v>384.79512096774101</v>
      </c>
      <c r="R94" s="15">
        <f>'[1]TCE - ANEXO III - Preencher'!S103</f>
        <v>91.18</v>
      </c>
      <c r="S94" s="16">
        <f t="shared" si="9"/>
        <v>293.61512096774101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437.69169764472758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ANDREA ARAUJO DE SOUZA BARROS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03/2023</v>
      </c>
      <c r="H95" s="14">
        <f>'[1]TCE - ANEXO III - Preencher'!I104</f>
        <v>0</v>
      </c>
      <c r="I95" s="14">
        <f>'[1]TCE - ANEXO III - Preencher'!J104</f>
        <v>305.30560000000003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1.6653766769865801</v>
      </c>
      <c r="O95" s="15">
        <f>'[1]TCE - ANEXO III - Preencher'!P104</f>
        <v>0</v>
      </c>
      <c r="P95" s="16">
        <f t="shared" si="8"/>
        <v>1.6653766769865801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306.9709766769866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ANDREA DA SILVA ALBUQUERQUE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03/2023</v>
      </c>
      <c r="H96" s="14">
        <f>'[1]TCE - ANEXO III - Preencher'!I105</f>
        <v>0</v>
      </c>
      <c r="I96" s="14">
        <f>'[1]TCE - ANEXO III - Preencher'!J105</f>
        <v>127.8544</v>
      </c>
      <c r="J96" s="14">
        <f>'[1]TCE - ANEXO III - Preencher'!K105</f>
        <v>0</v>
      </c>
      <c r="K96" s="15">
        <f>'[1]TCE - ANEXO III - Preencher'!L105</f>
        <v>171.547598152424</v>
      </c>
      <c r="L96" s="15">
        <f>'[1]TCE - ANEXO III - Preencher'!M105</f>
        <v>26.04</v>
      </c>
      <c r="M96" s="15">
        <f t="shared" si="7"/>
        <v>145.50759815242401</v>
      </c>
      <c r="N96" s="15">
        <f>'[1]TCE - ANEXO III - Preencher'!O105</f>
        <v>1.6653766769865801</v>
      </c>
      <c r="O96" s="15">
        <f>'[1]TCE - ANEXO III - Preencher'!P105</f>
        <v>0</v>
      </c>
      <c r="P96" s="16">
        <f t="shared" si="8"/>
        <v>1.6653766769865801</v>
      </c>
      <c r="Q96" s="15">
        <f>'[1]TCE - ANEXO III - Preencher'!R105</f>
        <v>384.79512096774101</v>
      </c>
      <c r="R96" s="15">
        <f>'[1]TCE - ANEXO III - Preencher'!S105</f>
        <v>28.64</v>
      </c>
      <c r="S96" s="16">
        <f t="shared" si="9"/>
        <v>356.15512096774103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631.18249579715166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ANDREA JANAINA DA PAIXAO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03/2023</v>
      </c>
      <c r="H97" s="14">
        <f>'[1]TCE - ANEXO III - Preencher'!I106</f>
        <v>0</v>
      </c>
      <c r="I97" s="14">
        <f>'[1]TCE - ANEXO III - Preencher'!J106</f>
        <v>327.43680000000001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1.6653766769865801</v>
      </c>
      <c r="O97" s="15">
        <f>'[1]TCE - ANEXO III - Preencher'!P106</f>
        <v>0</v>
      </c>
      <c r="P97" s="16">
        <f t="shared" si="8"/>
        <v>1.6653766769865801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329.10217667698657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ANDREA LUIZA MONTEIRO CRUZ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03/2023</v>
      </c>
      <c r="H98" s="14">
        <f>'[1]TCE - ANEXO III - Preencher'!I107</f>
        <v>0</v>
      </c>
      <c r="I98" s="14">
        <f>'[1]TCE - ANEXO III - Preencher'!J107</f>
        <v>135.40799999999999</v>
      </c>
      <c r="J98" s="14">
        <f>'[1]TCE - ANEXO III - Preencher'!K107</f>
        <v>0</v>
      </c>
      <c r="K98" s="15">
        <f>'[1]TCE - ANEXO III - Preencher'!L107</f>
        <v>171.547598152424</v>
      </c>
      <c r="L98" s="15">
        <f>'[1]TCE - ANEXO III - Preencher'!M107</f>
        <v>26.04</v>
      </c>
      <c r="M98" s="15">
        <f t="shared" si="7"/>
        <v>145.50759815242401</v>
      </c>
      <c r="N98" s="15">
        <f>'[1]TCE - ANEXO III - Preencher'!O107</f>
        <v>1.6653766769865801</v>
      </c>
      <c r="O98" s="15">
        <f>'[1]TCE - ANEXO III - Preencher'!P107</f>
        <v>0</v>
      </c>
      <c r="P98" s="16">
        <f t="shared" si="8"/>
        <v>1.6653766769865801</v>
      </c>
      <c r="Q98" s="15">
        <f>'[1]TCE - ANEXO III - Preencher'!R107</f>
        <v>384.79512096774101</v>
      </c>
      <c r="R98" s="15">
        <f>'[1]TCE - ANEXO III - Preencher'!S107</f>
        <v>78.12</v>
      </c>
      <c r="S98" s="16">
        <f t="shared" si="9"/>
        <v>306.67512096774101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589.2560957971516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ANDREA MARIA DA SILVA LEMOS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2526-05</v>
      </c>
      <c r="G99" s="13" t="str">
        <f>IF('[1]TCE - ANEXO III - Preencher'!H108="","",'[1]TCE - ANEXO III - Preencher'!H108)</f>
        <v>03/2023</v>
      </c>
      <c r="H99" s="14">
        <f>'[1]TCE - ANEXO III - Preencher'!I108</f>
        <v>0</v>
      </c>
      <c r="I99" s="14">
        <f>'[1]TCE - ANEXO III - Preencher'!J108</f>
        <v>189.5016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1.6653766769865801</v>
      </c>
      <c r="O99" s="15">
        <f>'[1]TCE - ANEXO III - Preencher'!P108</f>
        <v>0</v>
      </c>
      <c r="P99" s="16">
        <f t="shared" si="8"/>
        <v>1.6653766769865801</v>
      </c>
      <c r="Q99" s="15">
        <f>'[1]TCE - ANEXO III - Preencher'!R108</f>
        <v>384.79512096774101</v>
      </c>
      <c r="R99" s="15">
        <f>'[1]TCE - ANEXO III - Preencher'!S108</f>
        <v>132.77000000000001</v>
      </c>
      <c r="S99" s="16">
        <f t="shared" si="9"/>
        <v>252.025120967741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443.1920976447276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ANDREA ROSANGELA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 t="str">
        <f>IF('[1]TCE - ANEXO III - Preencher'!H109="","",'[1]TCE - ANEXO III - Preencher'!H109)</f>
        <v>03/2023</v>
      </c>
      <c r="H100" s="14">
        <f>'[1]TCE - ANEXO III - Preencher'!I109</f>
        <v>0</v>
      </c>
      <c r="I100" s="14">
        <f>'[1]TCE - ANEXO III - Preencher'!J109</f>
        <v>130.3288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1.6653766769865801</v>
      </c>
      <c r="O100" s="15">
        <f>'[1]TCE - ANEXO III - Preencher'!P109</f>
        <v>0</v>
      </c>
      <c r="P100" s="16">
        <f t="shared" si="8"/>
        <v>1.6653766769865801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131.99417667698657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ANDREIA ANUNCIADA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03/2023</v>
      </c>
      <c r="H101" s="14">
        <f>'[1]TCE - ANEXO III - Preencher'!I110</f>
        <v>0</v>
      </c>
      <c r="I101" s="14">
        <f>'[1]TCE - ANEXO III - Preencher'!J110</f>
        <v>150.83760000000001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1.6653766769865801</v>
      </c>
      <c r="O101" s="15">
        <f>'[1]TCE - ANEXO III - Preencher'!P110</f>
        <v>0</v>
      </c>
      <c r="P101" s="16">
        <f t="shared" si="8"/>
        <v>1.6653766769865801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152.50297667698658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ANDREIA LUIZA DE OLIVEIRA AMORIM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 t="str">
        <f>IF('[1]TCE - ANEXO III - Preencher'!H111="","",'[1]TCE - ANEXO III - Preencher'!H111)</f>
        <v>03/2023</v>
      </c>
      <c r="H102" s="14">
        <f>'[1]TCE - ANEXO III - Preencher'!I111</f>
        <v>0</v>
      </c>
      <c r="I102" s="14">
        <f>'[1]TCE - ANEXO III - Preencher'!J111</f>
        <v>280.93439999999998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1.6653766769865801</v>
      </c>
      <c r="O102" s="15">
        <f>'[1]TCE - ANEXO III - Preencher'!P111</f>
        <v>0</v>
      </c>
      <c r="P102" s="16">
        <f t="shared" si="8"/>
        <v>1.6653766769865801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282.59977667698655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ANDRESSA KARINE MONTES GOMES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2237-10</v>
      </c>
      <c r="G103" s="13" t="str">
        <f>IF('[1]TCE - ANEXO III - Preencher'!H112="","",'[1]TCE - ANEXO III - Preencher'!H112)</f>
        <v>03/2023</v>
      </c>
      <c r="H103" s="14">
        <f>'[1]TCE - ANEXO III - Preencher'!I112</f>
        <v>0</v>
      </c>
      <c r="I103" s="14">
        <f>'[1]TCE - ANEXO III - Preencher'!J112</f>
        <v>343.81599999999997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1.6653766769865801</v>
      </c>
      <c r="O103" s="15">
        <f>'[1]TCE - ANEXO III - Preencher'!P112</f>
        <v>0</v>
      </c>
      <c r="P103" s="16">
        <f t="shared" si="8"/>
        <v>1.6653766769865801</v>
      </c>
      <c r="Q103" s="15">
        <f>'[1]TCE - ANEXO III - Preencher'!R112</f>
        <v>384.79512096774101</v>
      </c>
      <c r="R103" s="15">
        <f>'[1]TCE - ANEXO III - Preencher'!S112</f>
        <v>190.9</v>
      </c>
      <c r="S103" s="16">
        <f t="shared" si="9"/>
        <v>193.89512096774101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539.37649764472758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ANDREZA CALINE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03/2023</v>
      </c>
      <c r="H104" s="14">
        <f>'[1]TCE - ANEXO III - Preencher'!I113</f>
        <v>0</v>
      </c>
      <c r="I104" s="14">
        <f>'[1]TCE - ANEXO III - Preencher'!J113</f>
        <v>140.4136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1.6653766769865801</v>
      </c>
      <c r="O104" s="15">
        <f>'[1]TCE - ANEXO III - Preencher'!P113</f>
        <v>0</v>
      </c>
      <c r="P104" s="16">
        <f t="shared" si="8"/>
        <v>1.6653766769865801</v>
      </c>
      <c r="Q104" s="15">
        <f>'[1]TCE - ANEXO III - Preencher'!R113</f>
        <v>384.79512096774101</v>
      </c>
      <c r="R104" s="15">
        <f>'[1]TCE - ANEXO III - Preencher'!S113</f>
        <v>76.17</v>
      </c>
      <c r="S104" s="16">
        <f t="shared" si="9"/>
        <v>308.625120967741</v>
      </c>
      <c r="T104" s="15">
        <f>'[1]TCE - ANEXO III - Preencher'!U113</f>
        <v>67.099999999999994</v>
      </c>
      <c r="U104" s="15">
        <f>'[1]TCE - ANEXO III - Preencher'!V113</f>
        <v>0</v>
      </c>
      <c r="V104" s="16">
        <f t="shared" si="10"/>
        <v>67.099999999999994</v>
      </c>
      <c r="W104" s="17" t="str">
        <f>IF('[1]TCE - ANEXO III - Preencher'!X113="","",'[1]TCE - ANEXO III - Preencher'!X113)</f>
        <v>AUXÍLIO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517.80409764472756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ANDRIELE CRISTINA SILVA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03/2023</v>
      </c>
      <c r="H105" s="14">
        <f>'[1]TCE - ANEXO III - Preencher'!I114</f>
        <v>0</v>
      </c>
      <c r="I105" s="14">
        <f>'[1]TCE - ANEXO III - Preencher'!J114</f>
        <v>103.4264</v>
      </c>
      <c r="J105" s="14">
        <f>'[1]TCE - ANEXO III - Preencher'!K114</f>
        <v>0</v>
      </c>
      <c r="K105" s="15">
        <f>'[1]TCE - ANEXO III - Preencher'!L114</f>
        <v>171.547598152424</v>
      </c>
      <c r="L105" s="15">
        <f>'[1]TCE - ANEXO III - Preencher'!M114</f>
        <v>26.04</v>
      </c>
      <c r="M105" s="15">
        <f t="shared" si="7"/>
        <v>145.50759815242401</v>
      </c>
      <c r="N105" s="15">
        <f>'[1]TCE - ANEXO III - Preencher'!O114</f>
        <v>1.6653766769865801</v>
      </c>
      <c r="O105" s="15">
        <f>'[1]TCE - ANEXO III - Preencher'!P114</f>
        <v>0</v>
      </c>
      <c r="P105" s="16">
        <f t="shared" si="8"/>
        <v>1.6653766769865801</v>
      </c>
      <c r="Q105" s="15">
        <f>'[1]TCE - ANEXO III - Preencher'!R114</f>
        <v>384.79512096774101</v>
      </c>
      <c r="R105" s="15">
        <f>'[1]TCE - ANEXO III - Preencher'!S114</f>
        <v>78.12</v>
      </c>
      <c r="S105" s="16">
        <f t="shared" si="9"/>
        <v>306.67512096774101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557.27449579715153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ANGELA BISPO DE ANDRADE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4110-10</v>
      </c>
      <c r="G106" s="13" t="str">
        <f>IF('[1]TCE - ANEXO III - Preencher'!H115="","",'[1]TCE - ANEXO III - Preencher'!H115)</f>
        <v>03/2023</v>
      </c>
      <c r="H106" s="14">
        <f>'[1]TCE - ANEXO III - Preencher'!I115</f>
        <v>0</v>
      </c>
      <c r="I106" s="14">
        <f>'[1]TCE - ANEXO III - Preencher'!J115</f>
        <v>108.9944</v>
      </c>
      <c r="J106" s="14">
        <f>'[1]TCE - ANEXO III - Preencher'!K115</f>
        <v>0</v>
      </c>
      <c r="K106" s="15">
        <f>'[1]TCE - ANEXO III - Preencher'!L115</f>
        <v>171.547598152424</v>
      </c>
      <c r="L106" s="15">
        <f>'[1]TCE - ANEXO III - Preencher'!M115</f>
        <v>26.04</v>
      </c>
      <c r="M106" s="15">
        <f t="shared" si="7"/>
        <v>145.50759815242401</v>
      </c>
      <c r="N106" s="15">
        <f>'[1]TCE - ANEXO III - Preencher'!O115</f>
        <v>1.6653766769865801</v>
      </c>
      <c r="O106" s="15">
        <f>'[1]TCE - ANEXO III - Preencher'!P115</f>
        <v>0</v>
      </c>
      <c r="P106" s="16">
        <f t="shared" si="8"/>
        <v>1.6653766769865801</v>
      </c>
      <c r="Q106" s="15">
        <f>'[1]TCE - ANEXO III - Preencher'!R115</f>
        <v>384.79512096774101</v>
      </c>
      <c r="R106" s="15">
        <f>'[1]TCE - ANEXO III - Preencher'!S115</f>
        <v>73.17</v>
      </c>
      <c r="S106" s="16">
        <f t="shared" si="9"/>
        <v>311.625120967741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567.79249579715156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ANGELICA CAVALCANTI CARVALHO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03/2023</v>
      </c>
      <c r="H107" s="14">
        <f>'[1]TCE - ANEXO III - Preencher'!I116</f>
        <v>0</v>
      </c>
      <c r="I107" s="14">
        <f>'[1]TCE - ANEXO III - Preencher'!J116</f>
        <v>343.66239999999999</v>
      </c>
      <c r="J107" s="14">
        <f>'[1]TCE - ANEXO III - Preencher'!K116</f>
        <v>0</v>
      </c>
      <c r="K107" s="15">
        <f>'[1]TCE - ANEXO III - Preencher'!L116</f>
        <v>171.547598152424</v>
      </c>
      <c r="L107" s="15">
        <f>'[1]TCE - ANEXO III - Preencher'!M116</f>
        <v>3.53</v>
      </c>
      <c r="M107" s="15">
        <f t="shared" si="7"/>
        <v>168.017598152424</v>
      </c>
      <c r="N107" s="15">
        <f>'[1]TCE - ANEXO III - Preencher'!O116</f>
        <v>1.6653766769865801</v>
      </c>
      <c r="O107" s="15">
        <f>'[1]TCE - ANEXO III - Preencher'!P116</f>
        <v>0</v>
      </c>
      <c r="P107" s="16">
        <f t="shared" si="8"/>
        <v>1.6653766769865801</v>
      </c>
      <c r="Q107" s="15">
        <f>'[1]TCE - ANEXO III - Preencher'!R116</f>
        <v>384.79512096774101</v>
      </c>
      <c r="R107" s="15">
        <f>'[1]TCE - ANEXO III - Preencher'!S116</f>
        <v>141.22999999999999</v>
      </c>
      <c r="S107" s="16">
        <f t="shared" si="9"/>
        <v>243.56512096774102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756.91049579715161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ANGELICA SANTANA OLIVEIRA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2236-05</v>
      </c>
      <c r="G108" s="13" t="str">
        <f>IF('[1]TCE - ANEXO III - Preencher'!H117="","",'[1]TCE - ANEXO III - Preencher'!H117)</f>
        <v>03/2023</v>
      </c>
      <c r="H108" s="14">
        <f>'[1]TCE - ANEXO III - Preencher'!I117</f>
        <v>0</v>
      </c>
      <c r="I108" s="14">
        <f>'[1]TCE - ANEXO III - Preencher'!J117</f>
        <v>229.21039999999999</v>
      </c>
      <c r="J108" s="14">
        <f>'[1]TCE - ANEXO III - Preencher'!K117</f>
        <v>0</v>
      </c>
      <c r="K108" s="15">
        <f>'[1]TCE - ANEXO III - Preencher'!L117</f>
        <v>171.547598152424</v>
      </c>
      <c r="L108" s="15">
        <f>'[1]TCE - ANEXO III - Preencher'!M117</f>
        <v>2.76</v>
      </c>
      <c r="M108" s="15">
        <f t="shared" si="7"/>
        <v>168.78759815242401</v>
      </c>
      <c r="N108" s="15">
        <f>'[1]TCE - ANEXO III - Preencher'!O117</f>
        <v>1.6653766769865801</v>
      </c>
      <c r="O108" s="15">
        <f>'[1]TCE - ANEXO III - Preencher'!P117</f>
        <v>0</v>
      </c>
      <c r="P108" s="16">
        <f t="shared" si="8"/>
        <v>1.6653766769865801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399.66337482941054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ANGELIKA BARBOSA DE ALCANTARA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03/2023</v>
      </c>
      <c r="H109" s="14">
        <f>'[1]TCE - ANEXO III - Preencher'!I118</f>
        <v>0</v>
      </c>
      <c r="I109" s="14">
        <f>'[1]TCE - ANEXO III - Preencher'!J118</f>
        <v>170.02719999999999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1.6653766769865801</v>
      </c>
      <c r="O109" s="15">
        <f>'[1]TCE - ANEXO III - Preencher'!P118</f>
        <v>0</v>
      </c>
      <c r="P109" s="16">
        <f t="shared" si="8"/>
        <v>1.6653766769865801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171.69257667698656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ANIELLY VITORIA DA SILVA NASCIMENTO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03/2023</v>
      </c>
      <c r="H110" s="14">
        <f>'[1]TCE - ANEXO III - Preencher'!I119</f>
        <v>0</v>
      </c>
      <c r="I110" s="14">
        <f>'[1]TCE - ANEXO III - Preencher'!J119</f>
        <v>136.8792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1.6653766769865801</v>
      </c>
      <c r="O110" s="15">
        <f>'[1]TCE - ANEXO III - Preencher'!P119</f>
        <v>0</v>
      </c>
      <c r="P110" s="16">
        <f t="shared" si="8"/>
        <v>1.6653766769865801</v>
      </c>
      <c r="Q110" s="15">
        <f>'[1]TCE - ANEXO III - Preencher'!R119</f>
        <v>384.79512096774101</v>
      </c>
      <c r="R110" s="15">
        <f>'[1]TCE - ANEXO III - Preencher'!S119</f>
        <v>41.66</v>
      </c>
      <c r="S110" s="16">
        <f t="shared" si="9"/>
        <v>343.13512096774105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481.67969764472764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ANILY MOURA BATISTA DUARTE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2235-30</v>
      </c>
      <c r="G111" s="13" t="str">
        <f>IF('[1]TCE - ANEXO III - Preencher'!H120="","",'[1]TCE - ANEXO III - Preencher'!H120)</f>
        <v>03/2023</v>
      </c>
      <c r="H111" s="14">
        <f>'[1]TCE - ANEXO III - Preencher'!I120</f>
        <v>0</v>
      </c>
      <c r="I111" s="14">
        <f>'[1]TCE - ANEXO III - Preencher'!J120</f>
        <v>559.12959999999998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1.6653766769865801</v>
      </c>
      <c r="O111" s="15">
        <f>'[1]TCE - ANEXO III - Preencher'!P120</f>
        <v>0</v>
      </c>
      <c r="P111" s="16">
        <f t="shared" si="8"/>
        <v>1.6653766769865801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560.79497667698661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ANTONIA DA CONCEICAO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03/2023</v>
      </c>
      <c r="H112" s="14">
        <f>'[1]TCE - ANEXO III - Preencher'!I121</f>
        <v>0</v>
      </c>
      <c r="I112" s="14">
        <f>'[1]TCE - ANEXO III - Preencher'!J121</f>
        <v>135.08000000000001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1.6653766769865801</v>
      </c>
      <c r="O112" s="15">
        <f>'[1]TCE - ANEXO III - Preencher'!P121</f>
        <v>0</v>
      </c>
      <c r="P112" s="16">
        <f t="shared" si="8"/>
        <v>1.6653766769865801</v>
      </c>
      <c r="Q112" s="15">
        <f>'[1]TCE - ANEXO III - Preencher'!R121</f>
        <v>384.79512096774101</v>
      </c>
      <c r="R112" s="15">
        <f>'[1]TCE - ANEXO III - Preencher'!S121</f>
        <v>78.12</v>
      </c>
      <c r="S112" s="16">
        <f t="shared" si="9"/>
        <v>306.67512096774101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443.42049764472756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ANTONIA PEREIRA GOMES ALEXANDRE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03/2023</v>
      </c>
      <c r="H113" s="14">
        <f>'[1]TCE - ANEXO III - Preencher'!I122</f>
        <v>0</v>
      </c>
      <c r="I113" s="14">
        <f>'[1]TCE - ANEXO III - Preencher'!J122</f>
        <v>154.4032</v>
      </c>
      <c r="J113" s="14">
        <f>'[1]TCE - ANEXO III - Preencher'!K122</f>
        <v>0</v>
      </c>
      <c r="K113" s="15">
        <f>'[1]TCE - ANEXO III - Preencher'!L122</f>
        <v>171.547598152424</v>
      </c>
      <c r="L113" s="15">
        <f>'[1]TCE - ANEXO III - Preencher'!M122</f>
        <v>26.04</v>
      </c>
      <c r="M113" s="15">
        <f t="shared" si="7"/>
        <v>145.50759815242401</v>
      </c>
      <c r="N113" s="15">
        <f>'[1]TCE - ANEXO III - Preencher'!O122</f>
        <v>1.6653766769865801</v>
      </c>
      <c r="O113" s="15">
        <f>'[1]TCE - ANEXO III - Preencher'!P122</f>
        <v>0</v>
      </c>
      <c r="P113" s="16">
        <f t="shared" si="8"/>
        <v>1.6653766769865801</v>
      </c>
      <c r="Q113" s="15">
        <f>'[1]TCE - ANEXO III - Preencher'!R122</f>
        <v>384.79512096774101</v>
      </c>
      <c r="R113" s="15">
        <f>'[1]TCE - ANEXO III - Preencher'!S122</f>
        <v>76.17</v>
      </c>
      <c r="S113" s="16">
        <f t="shared" si="9"/>
        <v>308.625120967741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610.2012957971516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ANTONIO CARLOS SANTANA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 t="str">
        <f>IF('[1]TCE - ANEXO III - Preencher'!H123="","",'[1]TCE - ANEXO III - Preencher'!H123)</f>
        <v>03/2023</v>
      </c>
      <c r="H114" s="14">
        <f>'[1]TCE - ANEXO III - Preencher'!I123</f>
        <v>0</v>
      </c>
      <c r="I114" s="14">
        <f>'[1]TCE - ANEXO III - Preencher'!J123</f>
        <v>348.79840000000002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1.6653766769865801</v>
      </c>
      <c r="O114" s="15">
        <f>'[1]TCE - ANEXO III - Preencher'!P123</f>
        <v>0</v>
      </c>
      <c r="P114" s="16">
        <f t="shared" si="8"/>
        <v>1.6653766769865801</v>
      </c>
      <c r="Q114" s="15">
        <f>'[1]TCE - ANEXO III - Preencher'!R123</f>
        <v>384.79512096774101</v>
      </c>
      <c r="R114" s="15">
        <f>'[1]TCE - ANEXO III - Preencher'!S123</f>
        <v>72.34</v>
      </c>
      <c r="S114" s="16">
        <f t="shared" si="9"/>
        <v>312.45512096774098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662.91889764472762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 xml:space="preserve">ANTONIO FERNANDO PORTELA TAVARES 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03/2023</v>
      </c>
      <c r="H115" s="14">
        <f>'[1]TCE - ANEXO III - Preencher'!I124</f>
        <v>0</v>
      </c>
      <c r="I115" s="14">
        <f>'[1]TCE - ANEXO III - Preencher'!J124</f>
        <v>109.21040000000001</v>
      </c>
      <c r="J115" s="14">
        <f>'[1]TCE - ANEXO III - Preencher'!K124</f>
        <v>0</v>
      </c>
      <c r="K115" s="15">
        <f>'[1]TCE - ANEXO III - Preencher'!L124</f>
        <v>171.547598152424</v>
      </c>
      <c r="L115" s="15">
        <f>'[1]TCE - ANEXO III - Preencher'!M124</f>
        <v>26.04</v>
      </c>
      <c r="M115" s="15">
        <f t="shared" si="7"/>
        <v>145.50759815242401</v>
      </c>
      <c r="N115" s="15">
        <f>'[1]TCE - ANEXO III - Preencher'!O124</f>
        <v>1.6653766769865801</v>
      </c>
      <c r="O115" s="15">
        <f>'[1]TCE - ANEXO III - Preencher'!P124</f>
        <v>0</v>
      </c>
      <c r="P115" s="16">
        <f t="shared" si="8"/>
        <v>1.6653766769865801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256.38337482941057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ANTONIO HENRIQUE SILVA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03/2023</v>
      </c>
      <c r="H116" s="14">
        <f>'[1]TCE - ANEXO III - Preencher'!I125</f>
        <v>0</v>
      </c>
      <c r="I116" s="14">
        <f>'[1]TCE - ANEXO III - Preencher'!J125</f>
        <v>348.78719999999998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1.6653766769865801</v>
      </c>
      <c r="O116" s="15">
        <f>'[1]TCE - ANEXO III - Preencher'!P125</f>
        <v>0</v>
      </c>
      <c r="P116" s="16">
        <f t="shared" si="8"/>
        <v>1.6653766769865801</v>
      </c>
      <c r="Q116" s="15">
        <f>'[1]TCE - ANEXO III - Preencher'!R125</f>
        <v>384.79512096774101</v>
      </c>
      <c r="R116" s="15">
        <f>'[1]TCE - ANEXO III - Preencher'!S125</f>
        <v>123.2</v>
      </c>
      <c r="S116" s="16">
        <f t="shared" si="9"/>
        <v>261.59512096774102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612.04769764472758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ANTONIO IRINEU DA SILVA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03/2023</v>
      </c>
      <c r="H117" s="14">
        <f>'[1]TCE - ANEXO III - Preencher'!I126</f>
        <v>0</v>
      </c>
      <c r="I117" s="14">
        <f>'[1]TCE - ANEXO III - Preencher'!J126</f>
        <v>298.98880000000003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1.6653766769865801</v>
      </c>
      <c r="O117" s="15">
        <f>'[1]TCE - ANEXO III - Preencher'!P126</f>
        <v>0</v>
      </c>
      <c r="P117" s="16">
        <f t="shared" si="8"/>
        <v>1.6653766769865801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300.65417667698659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ARACELE CORREIA MELO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03/2023</v>
      </c>
      <c r="H118" s="14">
        <f>'[1]TCE - ANEXO III - Preencher'!I127</f>
        <v>0</v>
      </c>
      <c r="I118" s="14">
        <f>'[1]TCE - ANEXO III - Preencher'!J127</f>
        <v>357.67680000000001</v>
      </c>
      <c r="J118" s="14">
        <f>'[1]TCE - ANEXO III - Preencher'!K127</f>
        <v>0</v>
      </c>
      <c r="K118" s="15">
        <f>'[1]TCE - ANEXO III - Preencher'!L127</f>
        <v>171.547598152424</v>
      </c>
      <c r="L118" s="15">
        <f>'[1]TCE - ANEXO III - Preencher'!M127</f>
        <v>3.53</v>
      </c>
      <c r="M118" s="15">
        <f t="shared" si="7"/>
        <v>168.017598152424</v>
      </c>
      <c r="N118" s="15">
        <f>'[1]TCE - ANEXO III - Preencher'!O127</f>
        <v>1.6653766769865801</v>
      </c>
      <c r="O118" s="15">
        <f>'[1]TCE - ANEXO III - Preencher'!P127</f>
        <v>0</v>
      </c>
      <c r="P118" s="16">
        <f t="shared" si="8"/>
        <v>1.6653766769865801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527.35977482941064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ARACELY MICHELY MANOEL BARBOSA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03/2023</v>
      </c>
      <c r="H119" s="14">
        <f>'[1]TCE - ANEXO III - Preencher'!I128</f>
        <v>0</v>
      </c>
      <c r="I119" s="14">
        <f>'[1]TCE - ANEXO III - Preencher'!J128</f>
        <v>289.34399999999999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1.6653766769865801</v>
      </c>
      <c r="O119" s="15">
        <f>'[1]TCE - ANEXO III - Preencher'!P128</f>
        <v>0</v>
      </c>
      <c r="P119" s="16">
        <f t="shared" si="8"/>
        <v>1.6653766769865801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291.00937667698656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ARIANNY STEFHANE DA SILVA SANTOS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03/2023</v>
      </c>
      <c r="H120" s="14">
        <f>'[1]TCE - ANEXO III - Preencher'!I129</f>
        <v>0</v>
      </c>
      <c r="I120" s="14">
        <f>'[1]TCE - ANEXO III - Preencher'!J129</f>
        <v>12.4268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1.6653766769865801</v>
      </c>
      <c r="O120" s="15">
        <f>'[1]TCE - ANEXO III - Preencher'!P129</f>
        <v>0</v>
      </c>
      <c r="P120" s="16">
        <f t="shared" si="8"/>
        <v>1.6653766769865801</v>
      </c>
      <c r="Q120" s="15">
        <f>'[1]TCE - ANEXO III - Preencher'!R129</f>
        <v>384.79512096774101</v>
      </c>
      <c r="R120" s="15">
        <f>'[1]TCE - ANEXO III - Preencher'!S129</f>
        <v>37.5</v>
      </c>
      <c r="S120" s="16">
        <f t="shared" si="9"/>
        <v>347.29512096774101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361.3872976447276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ARLEIDE OLIVEIRA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03/2023</v>
      </c>
      <c r="H121" s="14">
        <f>'[1]TCE - ANEXO III - Preencher'!I130</f>
        <v>0</v>
      </c>
      <c r="I121" s="14">
        <f>'[1]TCE - ANEXO III - Preencher'!J130</f>
        <v>135.26400000000001</v>
      </c>
      <c r="J121" s="14">
        <f>'[1]TCE - ANEXO III - Preencher'!K130</f>
        <v>0</v>
      </c>
      <c r="K121" s="15">
        <f>'[1]TCE - ANEXO III - Preencher'!L130</f>
        <v>171.547598152424</v>
      </c>
      <c r="L121" s="15">
        <f>'[1]TCE - ANEXO III - Preencher'!M130</f>
        <v>26.04</v>
      </c>
      <c r="M121" s="15">
        <f t="shared" si="7"/>
        <v>145.50759815242401</v>
      </c>
      <c r="N121" s="15">
        <f>'[1]TCE - ANEXO III - Preencher'!O130</f>
        <v>1.6653766769865801</v>
      </c>
      <c r="O121" s="15">
        <f>'[1]TCE - ANEXO III - Preencher'!P130</f>
        <v>0</v>
      </c>
      <c r="P121" s="16">
        <f t="shared" si="8"/>
        <v>1.6653766769865801</v>
      </c>
      <c r="Q121" s="15">
        <f>'[1]TCE - ANEXO III - Preencher'!R130</f>
        <v>384.79512096774101</v>
      </c>
      <c r="R121" s="15">
        <f>'[1]TCE - ANEXO III - Preencher'!S130</f>
        <v>74.47</v>
      </c>
      <c r="S121" s="16">
        <f t="shared" si="9"/>
        <v>310.32512096774099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592.76209579715157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ARTHUR PABLO RUFINO DE OLIVEIRA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03/2023</v>
      </c>
      <c r="H122" s="14">
        <f>'[1]TCE - ANEXO III - Preencher'!I131</f>
        <v>0</v>
      </c>
      <c r="I122" s="14">
        <f>'[1]TCE - ANEXO III - Preencher'!J131</f>
        <v>1.736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1.6653766769865801</v>
      </c>
      <c r="O122" s="15">
        <f>'[1]TCE - ANEXO III - Preencher'!P131</f>
        <v>0</v>
      </c>
      <c r="P122" s="16">
        <f t="shared" si="8"/>
        <v>1.6653766769865801</v>
      </c>
      <c r="Q122" s="15">
        <f>'[1]TCE - ANEXO III - Preencher'!R131</f>
        <v>384.79512096774101</v>
      </c>
      <c r="R122" s="15">
        <f>'[1]TCE - ANEXO III - Preencher'!S131</f>
        <v>5.21</v>
      </c>
      <c r="S122" s="16">
        <f t="shared" si="9"/>
        <v>379.58512096774103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382.98649764472759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ARTHUR PHILIPE DA SILVA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03/2023</v>
      </c>
      <c r="H123" s="14">
        <f>'[1]TCE - ANEXO III - Preencher'!I132</f>
        <v>0</v>
      </c>
      <c r="I123" s="14">
        <f>'[1]TCE - ANEXO III - Preencher'!J132</f>
        <v>509.00880000000001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1.6653766769865801</v>
      </c>
      <c r="O123" s="15">
        <f>'[1]TCE - ANEXO III - Preencher'!P132</f>
        <v>0</v>
      </c>
      <c r="P123" s="16">
        <f t="shared" si="8"/>
        <v>1.6653766769865801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510.67417667698658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ATAIDE FARIAS DE CARVALHO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5151-10</v>
      </c>
      <c r="G124" s="13" t="str">
        <f>IF('[1]TCE - ANEXO III - Preencher'!H133="","",'[1]TCE - ANEXO III - Preencher'!H133)</f>
        <v>03/2023</v>
      </c>
      <c r="H124" s="14">
        <f>'[1]TCE - ANEXO III - Preencher'!I133</f>
        <v>0</v>
      </c>
      <c r="I124" s="14">
        <f>'[1]TCE - ANEXO III - Preencher'!J133</f>
        <v>135.40799999999999</v>
      </c>
      <c r="J124" s="14">
        <f>'[1]TCE - ANEXO III - Preencher'!K133</f>
        <v>0</v>
      </c>
      <c r="K124" s="15">
        <f>'[1]TCE - ANEXO III - Preencher'!L133</f>
        <v>171.547598152424</v>
      </c>
      <c r="L124" s="15">
        <f>'[1]TCE - ANEXO III - Preencher'!M133</f>
        <v>26.04</v>
      </c>
      <c r="M124" s="15">
        <f t="shared" si="7"/>
        <v>145.50759815242401</v>
      </c>
      <c r="N124" s="15">
        <f>'[1]TCE - ANEXO III - Preencher'!O133</f>
        <v>1.6653766769865801</v>
      </c>
      <c r="O124" s="15">
        <f>'[1]TCE - ANEXO III - Preencher'!P133</f>
        <v>0</v>
      </c>
      <c r="P124" s="16">
        <f t="shared" si="8"/>
        <v>1.6653766769865801</v>
      </c>
      <c r="Q124" s="15">
        <f>'[1]TCE - ANEXO III - Preencher'!R133</f>
        <v>384.79512096774101</v>
      </c>
      <c r="R124" s="15">
        <f>'[1]TCE - ANEXO III - Preencher'!S133</f>
        <v>76.3</v>
      </c>
      <c r="S124" s="16">
        <f t="shared" si="9"/>
        <v>308.495120967741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591.07609579715154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AVANEIDE MARIA GOMES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03/2023</v>
      </c>
      <c r="H125" s="14">
        <f>'[1]TCE - ANEXO III - Preencher'!I134</f>
        <v>0</v>
      </c>
      <c r="I125" s="14">
        <f>'[1]TCE - ANEXO III - Preencher'!J134</f>
        <v>149.56800000000001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1.6653766769865801</v>
      </c>
      <c r="O125" s="15">
        <f>'[1]TCE - ANEXO III - Preencher'!P134</f>
        <v>0</v>
      </c>
      <c r="P125" s="16">
        <f t="shared" si="8"/>
        <v>1.6653766769865801</v>
      </c>
      <c r="Q125" s="15">
        <f>'[1]TCE - ANEXO III - Preencher'!R134</f>
        <v>384.79512096774101</v>
      </c>
      <c r="R125" s="15">
        <f>'[1]TCE - ANEXO III - Preencher'!S134</f>
        <v>78.12</v>
      </c>
      <c r="S125" s="16">
        <f t="shared" si="9"/>
        <v>306.67512096774101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457.90849764472762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BELANI MARIA DOS SANTOS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03/2023</v>
      </c>
      <c r="H126" s="14">
        <f>'[1]TCE - ANEXO III - Preencher'!I135</f>
        <v>0</v>
      </c>
      <c r="I126" s="14">
        <f>'[1]TCE - ANEXO III - Preencher'!J135</f>
        <v>139.7424</v>
      </c>
      <c r="J126" s="14">
        <f>'[1]TCE - ANEXO III - Preencher'!K135</f>
        <v>0</v>
      </c>
      <c r="K126" s="15">
        <f>'[1]TCE - ANEXO III - Preencher'!L135</f>
        <v>171.547598152424</v>
      </c>
      <c r="L126" s="15">
        <f>'[1]TCE - ANEXO III - Preencher'!M135</f>
        <v>26.04</v>
      </c>
      <c r="M126" s="15">
        <f t="shared" si="7"/>
        <v>145.50759815242401</v>
      </c>
      <c r="N126" s="15">
        <f>'[1]TCE - ANEXO III - Preencher'!O135</f>
        <v>1.6653766769865801</v>
      </c>
      <c r="O126" s="15">
        <f>'[1]TCE - ANEXO III - Preencher'!P135</f>
        <v>0</v>
      </c>
      <c r="P126" s="16">
        <f t="shared" si="8"/>
        <v>1.6653766769865801</v>
      </c>
      <c r="Q126" s="15">
        <f>'[1]TCE - ANEXO III - Preencher'!R135</f>
        <v>384.79512096774101</v>
      </c>
      <c r="R126" s="15">
        <f>'[1]TCE - ANEXO III - Preencher'!S135</f>
        <v>78.12</v>
      </c>
      <c r="S126" s="16">
        <f t="shared" si="9"/>
        <v>306.67512096774101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593.59049579715156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BENTO RUFINO DA SILVA FILHO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5174-10</v>
      </c>
      <c r="G127" s="13" t="str">
        <f>IF('[1]TCE - ANEXO III - Preencher'!H136="","",'[1]TCE - ANEXO III - Preencher'!H136)</f>
        <v>03/2023</v>
      </c>
      <c r="H127" s="14">
        <f>'[1]TCE - ANEXO III - Preencher'!I136</f>
        <v>0</v>
      </c>
      <c r="I127" s="14">
        <f>'[1]TCE - ANEXO III - Preencher'!J136</f>
        <v>119.05119999999999</v>
      </c>
      <c r="J127" s="14">
        <f>'[1]TCE - ANEXO III - Preencher'!K136</f>
        <v>0</v>
      </c>
      <c r="K127" s="15">
        <f>'[1]TCE - ANEXO III - Preencher'!L136</f>
        <v>171.547598152424</v>
      </c>
      <c r="L127" s="15">
        <f>'[1]TCE - ANEXO III - Preencher'!M136</f>
        <v>26.04</v>
      </c>
      <c r="M127" s="15">
        <f t="shared" si="7"/>
        <v>145.50759815242401</v>
      </c>
      <c r="N127" s="15">
        <f>'[1]TCE - ANEXO III - Preencher'!O136</f>
        <v>1.6653766769865801</v>
      </c>
      <c r="O127" s="15">
        <f>'[1]TCE - ANEXO III - Preencher'!P136</f>
        <v>0</v>
      </c>
      <c r="P127" s="16">
        <f t="shared" si="8"/>
        <v>1.6653766769865801</v>
      </c>
      <c r="Q127" s="15">
        <f>'[1]TCE - ANEXO III - Preencher'!R136</f>
        <v>384.79512096774101</v>
      </c>
      <c r="R127" s="15">
        <f>'[1]TCE - ANEXO III - Preencher'!S136</f>
        <v>67.09</v>
      </c>
      <c r="S127" s="16">
        <f t="shared" si="9"/>
        <v>317.70512096774098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583.92929579715155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BETANIA MARIA DE OLIVEIRA TERTO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03/2023</v>
      </c>
      <c r="H128" s="14">
        <f>'[1]TCE - ANEXO III - Preencher'!I137</f>
        <v>0</v>
      </c>
      <c r="I128" s="14">
        <f>'[1]TCE - ANEXO III - Preencher'!J137</f>
        <v>153.3424</v>
      </c>
      <c r="J128" s="14">
        <f>'[1]TCE - ANEXO III - Preencher'!K137</f>
        <v>0</v>
      </c>
      <c r="K128" s="15">
        <f>'[1]TCE - ANEXO III - Preencher'!L137</f>
        <v>171.547598152424</v>
      </c>
      <c r="L128" s="15">
        <f>'[1]TCE - ANEXO III - Preencher'!M137</f>
        <v>26.04</v>
      </c>
      <c r="M128" s="15">
        <f t="shared" si="7"/>
        <v>145.50759815242401</v>
      </c>
      <c r="N128" s="15">
        <f>'[1]TCE - ANEXO III - Preencher'!O137</f>
        <v>1.6653766769865801</v>
      </c>
      <c r="O128" s="15">
        <f>'[1]TCE - ANEXO III - Preencher'!P137</f>
        <v>0</v>
      </c>
      <c r="P128" s="16">
        <f t="shared" si="8"/>
        <v>1.6653766769865801</v>
      </c>
      <c r="Q128" s="15">
        <f>'[1]TCE - ANEXO III - Preencher'!R137</f>
        <v>384.79512096774101</v>
      </c>
      <c r="R128" s="15">
        <f>'[1]TCE - ANEXO III - Preencher'!S137</f>
        <v>78.12</v>
      </c>
      <c r="S128" s="16">
        <f t="shared" si="9"/>
        <v>306.67512096774101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607.19049579715158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BRUNA EDUARDA TELES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5211-30</v>
      </c>
      <c r="G129" s="13" t="str">
        <f>IF('[1]TCE - ANEXO III - Preencher'!H138="","",'[1]TCE - ANEXO III - Preencher'!H138)</f>
        <v>03/2023</v>
      </c>
      <c r="H129" s="14">
        <f>'[1]TCE - ANEXO III - Preencher'!I138</f>
        <v>0</v>
      </c>
      <c r="I129" s="14">
        <f>'[1]TCE - ANEXO III - Preencher'!J138</f>
        <v>104.16</v>
      </c>
      <c r="J129" s="14">
        <f>'[1]TCE - ANEXO III - Preencher'!K138</f>
        <v>0</v>
      </c>
      <c r="K129" s="15">
        <f>'[1]TCE - ANEXO III - Preencher'!L138</f>
        <v>171.547598152424</v>
      </c>
      <c r="L129" s="15">
        <f>'[1]TCE - ANEXO III - Preencher'!M138</f>
        <v>26.04</v>
      </c>
      <c r="M129" s="15">
        <f t="shared" si="7"/>
        <v>145.50759815242401</v>
      </c>
      <c r="N129" s="15">
        <f>'[1]TCE - ANEXO III - Preencher'!O138</f>
        <v>1.6653766769865801</v>
      </c>
      <c r="O129" s="15">
        <f>'[1]TCE - ANEXO III - Preencher'!P138</f>
        <v>0</v>
      </c>
      <c r="P129" s="16">
        <f t="shared" si="8"/>
        <v>1.6653766769865801</v>
      </c>
      <c r="Q129" s="15">
        <f>'[1]TCE - ANEXO III - Preencher'!R138</f>
        <v>384.79512096774101</v>
      </c>
      <c r="R129" s="15">
        <f>'[1]TCE - ANEXO III - Preencher'!S138</f>
        <v>78.12</v>
      </c>
      <c r="S129" s="16">
        <f t="shared" si="9"/>
        <v>306.67512096774101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558.00809579715155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BRUNA LETICIA DE CARVALHO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03/2023</v>
      </c>
      <c r="H130" s="14">
        <f>'[1]TCE - ANEXO III - Preencher'!I139</f>
        <v>0</v>
      </c>
      <c r="I130" s="14">
        <f>'[1]TCE - ANEXO III - Preencher'!J139</f>
        <v>111.7624</v>
      </c>
      <c r="J130" s="14">
        <f>'[1]TCE - ANEXO III - Preencher'!K139</f>
        <v>0</v>
      </c>
      <c r="K130" s="15">
        <f>'[1]TCE - ANEXO III - Preencher'!L139</f>
        <v>171.547598152424</v>
      </c>
      <c r="L130" s="15">
        <f>'[1]TCE - ANEXO III - Preencher'!M139</f>
        <v>26.04</v>
      </c>
      <c r="M130" s="15">
        <f t="shared" si="7"/>
        <v>145.50759815242401</v>
      </c>
      <c r="N130" s="15">
        <f>'[1]TCE - ANEXO III - Preencher'!O139</f>
        <v>1.6653766769865801</v>
      </c>
      <c r="O130" s="15">
        <f>'[1]TCE - ANEXO III - Preencher'!P139</f>
        <v>0</v>
      </c>
      <c r="P130" s="16">
        <f t="shared" si="8"/>
        <v>1.6653766769865801</v>
      </c>
      <c r="Q130" s="15">
        <f>'[1]TCE - ANEXO III - Preencher'!R139</f>
        <v>384.79512096774101</v>
      </c>
      <c r="R130" s="15">
        <f>'[1]TCE - ANEXO III - Preencher'!S139</f>
        <v>62.89</v>
      </c>
      <c r="S130" s="16">
        <f t="shared" si="9"/>
        <v>321.90512096774103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580.84049579715156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BRUNA LETICIA SALGUEIRO DO REGO BARROS BRAINER DE ANDRADE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03/2023</v>
      </c>
      <c r="H131" s="14">
        <f>'[1]TCE - ANEXO III - Preencher'!I140</f>
        <v>0</v>
      </c>
      <c r="I131" s="14">
        <f>'[1]TCE - ANEXO III - Preencher'!J140</f>
        <v>278.45839999999998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1.6653766769865801</v>
      </c>
      <c r="O131" s="15">
        <f>'[1]TCE - ANEXO III - Preencher'!P140</f>
        <v>0</v>
      </c>
      <c r="P131" s="16">
        <f t="shared" si="8"/>
        <v>1.6653766769865801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280.12377667698655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BRUNA MARIA DA SILVA AZEVEDO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03/2023</v>
      </c>
      <c r="H132" s="14">
        <f>'[1]TCE - ANEXO III - Preencher'!I141</f>
        <v>0</v>
      </c>
      <c r="I132" s="14">
        <f>'[1]TCE - ANEXO III - Preencher'!J141</f>
        <v>314.52159999999998</v>
      </c>
      <c r="J132" s="14">
        <f>'[1]TCE - ANEXO III - Preencher'!K141</f>
        <v>0</v>
      </c>
      <c r="K132" s="15">
        <f>'[1]TCE - ANEXO III - Preencher'!L141</f>
        <v>171.547598152424</v>
      </c>
      <c r="L132" s="15">
        <f>'[1]TCE - ANEXO III - Preencher'!M141</f>
        <v>3.28</v>
      </c>
      <c r="M132" s="15">
        <f t="shared" ref="M132:M195" si="13">K132-L132</f>
        <v>168.267598152424</v>
      </c>
      <c r="N132" s="15">
        <f>'[1]TCE - ANEXO III - Preencher'!O141</f>
        <v>1.6653766769865801</v>
      </c>
      <c r="O132" s="15">
        <f>'[1]TCE - ANEXO III - Preencher'!P141</f>
        <v>0</v>
      </c>
      <c r="P132" s="16">
        <f t="shared" ref="P132:P195" si="14">N132-O132</f>
        <v>1.6653766769865801</v>
      </c>
      <c r="Q132" s="15">
        <f>'[1]TCE - ANEXO III - Preencher'!R141</f>
        <v>384.79512096774101</v>
      </c>
      <c r="R132" s="15">
        <f>'[1]TCE - ANEXO III - Preencher'!S141</f>
        <v>122.33</v>
      </c>
      <c r="S132" s="16">
        <f t="shared" ref="S132:S195" si="15">Q132-R132</f>
        <v>262.46512096774103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746.91969579715158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BRUNA NIELLE DE SOUZA ALBUQUERQUE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 t="str">
        <f>IF('[1]TCE - ANEXO III - Preencher'!H142="","",'[1]TCE - ANEXO III - Preencher'!H142)</f>
        <v>03/2023</v>
      </c>
      <c r="H133" s="14">
        <f>'[1]TCE - ANEXO III - Preencher'!I142</f>
        <v>0</v>
      </c>
      <c r="I133" s="14">
        <f>'[1]TCE - ANEXO III - Preencher'!J142</f>
        <v>356.16160000000002</v>
      </c>
      <c r="J133" s="14">
        <f>'[1]TCE - ANEXO III - Preencher'!K142</f>
        <v>0</v>
      </c>
      <c r="K133" s="15">
        <f>'[1]TCE - ANEXO III - Preencher'!L142</f>
        <v>171.547598152424</v>
      </c>
      <c r="L133" s="15">
        <f>'[1]TCE - ANEXO III - Preencher'!M142</f>
        <v>3.45</v>
      </c>
      <c r="M133" s="15">
        <f t="shared" si="13"/>
        <v>168.09759815242401</v>
      </c>
      <c r="N133" s="15">
        <f>'[1]TCE - ANEXO III - Preencher'!O142</f>
        <v>1.6653766769865801</v>
      </c>
      <c r="O133" s="15">
        <f>'[1]TCE - ANEXO III - Preencher'!P142</f>
        <v>0</v>
      </c>
      <c r="P133" s="16">
        <f t="shared" si="14"/>
        <v>1.6653766769865801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525.92457482941063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BRUNA PRISCILA DE MELO MORAIS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03/2023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1.6653766769865801</v>
      </c>
      <c r="O134" s="15">
        <f>'[1]TCE - ANEXO III - Preencher'!P143</f>
        <v>0</v>
      </c>
      <c r="P134" s="16">
        <f t="shared" si="14"/>
        <v>1.6653766769865801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1.6653766769865801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BRUNA ROBERTA DA SILVA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03/2023</v>
      </c>
      <c r="H135" s="14">
        <f>'[1]TCE - ANEXO III - Preencher'!I144</f>
        <v>0</v>
      </c>
      <c r="I135" s="14">
        <f>'[1]TCE - ANEXO III - Preencher'!J144</f>
        <v>271.67680000000001</v>
      </c>
      <c r="J135" s="14">
        <f>'[1]TCE - ANEXO III - Preencher'!K144</f>
        <v>0</v>
      </c>
      <c r="K135" s="15">
        <f>'[1]TCE - ANEXO III - Preencher'!L144</f>
        <v>171.547598152424</v>
      </c>
      <c r="L135" s="15">
        <f>'[1]TCE - ANEXO III - Preencher'!M144</f>
        <v>3.28</v>
      </c>
      <c r="M135" s="15">
        <f t="shared" si="13"/>
        <v>168.267598152424</v>
      </c>
      <c r="N135" s="15">
        <f>'[1]TCE - ANEXO III - Preencher'!O144</f>
        <v>1.6653766769865801</v>
      </c>
      <c r="O135" s="15">
        <f>'[1]TCE - ANEXO III - Preencher'!P144</f>
        <v>0</v>
      </c>
      <c r="P135" s="16">
        <f t="shared" si="14"/>
        <v>1.6653766769865801</v>
      </c>
      <c r="Q135" s="15">
        <f>'[1]TCE - ANEXO III - Preencher'!R144</f>
        <v>384.79512096774101</v>
      </c>
      <c r="R135" s="15">
        <f>'[1]TCE - ANEXO III - Preencher'!S144</f>
        <v>78</v>
      </c>
      <c r="S135" s="16">
        <f t="shared" si="15"/>
        <v>306.79512096774101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748.40489579715154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BRUNO CARLOS DA SILVA SUPP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03/2023</v>
      </c>
      <c r="H136" s="14">
        <f>'[1]TCE - ANEXO III - Preencher'!I145</f>
        <v>0</v>
      </c>
      <c r="I136" s="14">
        <f>'[1]TCE - ANEXO III - Preencher'!J145</f>
        <v>108.8488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1.6653766769865801</v>
      </c>
      <c r="O136" s="15">
        <f>'[1]TCE - ANEXO III - Preencher'!P145</f>
        <v>0</v>
      </c>
      <c r="P136" s="16">
        <f t="shared" si="14"/>
        <v>1.6653766769865801</v>
      </c>
      <c r="Q136" s="15">
        <f>'[1]TCE - ANEXO III - Preencher'!R145</f>
        <v>384.79512096774101</v>
      </c>
      <c r="R136" s="15">
        <f>'[1]TCE - ANEXO III - Preencher'!S145</f>
        <v>75.650000000000006</v>
      </c>
      <c r="S136" s="16">
        <f t="shared" si="15"/>
        <v>309.14512096774104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419.65929764472764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CAIO MICHEL DE FREITAS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3172-10</v>
      </c>
      <c r="G137" s="13" t="str">
        <f>IF('[1]TCE - ANEXO III - Preencher'!H146="","",'[1]TCE - ANEXO III - Preencher'!H146)</f>
        <v>03/2023</v>
      </c>
      <c r="H137" s="14">
        <f>'[1]TCE - ANEXO III - Preencher'!I146</f>
        <v>0</v>
      </c>
      <c r="I137" s="14">
        <f>'[1]TCE - ANEXO III - Preencher'!J146</f>
        <v>212.21279999999999</v>
      </c>
      <c r="J137" s="14">
        <f>'[1]TCE - ANEXO III - Preencher'!K146</f>
        <v>0</v>
      </c>
      <c r="K137" s="15">
        <f>'[1]TCE - ANEXO III - Preencher'!L146</f>
        <v>171.547598152424</v>
      </c>
      <c r="L137" s="15">
        <f>'[1]TCE - ANEXO III - Preencher'!M146</f>
        <v>53.05</v>
      </c>
      <c r="M137" s="15">
        <f t="shared" si="13"/>
        <v>118.497598152424</v>
      </c>
      <c r="N137" s="15">
        <f>'[1]TCE - ANEXO III - Preencher'!O146</f>
        <v>1.6653766769865801</v>
      </c>
      <c r="O137" s="15">
        <f>'[1]TCE - ANEXO III - Preencher'!P146</f>
        <v>0</v>
      </c>
      <c r="P137" s="16">
        <f t="shared" si="14"/>
        <v>1.6653766769865801</v>
      </c>
      <c r="Q137" s="15">
        <f>'[1]TCE - ANEXO III - Preencher'!R146</f>
        <v>384.79512096774101</v>
      </c>
      <c r="R137" s="15">
        <f>'[1]TCE - ANEXO III - Preencher'!S146</f>
        <v>159.16</v>
      </c>
      <c r="S137" s="16">
        <f t="shared" si="15"/>
        <v>225.63512096774102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558.01089579715153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CAMILA DE OLIVEIRA GOMES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03/2023</v>
      </c>
      <c r="H138" s="14">
        <f>'[1]TCE - ANEXO III - Preencher'!I147</f>
        <v>0</v>
      </c>
      <c r="I138" s="14">
        <f>'[1]TCE - ANEXO III - Preencher'!J147</f>
        <v>274.89839999999998</v>
      </c>
      <c r="J138" s="14">
        <f>'[1]TCE - ANEXO III - Preencher'!K147</f>
        <v>0</v>
      </c>
      <c r="K138" s="15">
        <f>'[1]TCE - ANEXO III - Preencher'!L147</f>
        <v>171.547598152424</v>
      </c>
      <c r="L138" s="15">
        <f>'[1]TCE - ANEXO III - Preencher'!M147</f>
        <v>3.28</v>
      </c>
      <c r="M138" s="15">
        <f t="shared" si="13"/>
        <v>168.267598152424</v>
      </c>
      <c r="N138" s="15">
        <f>'[1]TCE - ANEXO III - Preencher'!O147</f>
        <v>1.6653766769865801</v>
      </c>
      <c r="O138" s="15">
        <f>'[1]TCE - ANEXO III - Preencher'!P147</f>
        <v>0</v>
      </c>
      <c r="P138" s="16">
        <f t="shared" si="14"/>
        <v>1.6653766769865801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444.83137482941055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CAMILA GHERSMAN DE QUEIROZ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 t="str">
        <f>IF('[1]TCE - ANEXO III - Preencher'!H148="","",'[1]TCE - ANEXO III - Preencher'!H148)</f>
        <v>03/2023</v>
      </c>
      <c r="H139" s="14">
        <f>'[1]TCE - ANEXO III - Preencher'!I148</f>
        <v>0</v>
      </c>
      <c r="I139" s="14">
        <f>'[1]TCE - ANEXO III - Preencher'!J148</f>
        <v>211.93119999999999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1.6653766769865801</v>
      </c>
      <c r="O139" s="15">
        <f>'[1]TCE - ANEXO III - Preencher'!P148</f>
        <v>0</v>
      </c>
      <c r="P139" s="16">
        <f t="shared" si="14"/>
        <v>1.6653766769865801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213.59657667698656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CAMILA KELLY BEZERRA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5152-05</v>
      </c>
      <c r="G140" s="13" t="str">
        <f>IF('[1]TCE - ANEXO III - Preencher'!H149="","",'[1]TCE - ANEXO III - Preencher'!H149)</f>
        <v>03/2023</v>
      </c>
      <c r="H140" s="14">
        <f>'[1]TCE - ANEXO III - Preencher'!I149</f>
        <v>0</v>
      </c>
      <c r="I140" s="14">
        <f>'[1]TCE - ANEXO III - Preencher'!J149</f>
        <v>126.3176</v>
      </c>
      <c r="J140" s="14">
        <f>'[1]TCE - ANEXO III - Preencher'!K149</f>
        <v>0</v>
      </c>
      <c r="K140" s="15">
        <f>'[1]TCE - ANEXO III - Preencher'!L149</f>
        <v>171.547598152424</v>
      </c>
      <c r="L140" s="15">
        <f>'[1]TCE - ANEXO III - Preencher'!M149</f>
        <v>26.04</v>
      </c>
      <c r="M140" s="15">
        <f t="shared" si="13"/>
        <v>145.50759815242401</v>
      </c>
      <c r="N140" s="15">
        <f>'[1]TCE - ANEXO III - Preencher'!O149</f>
        <v>1.6653766769865801</v>
      </c>
      <c r="O140" s="15">
        <f>'[1]TCE - ANEXO III - Preencher'!P149</f>
        <v>0</v>
      </c>
      <c r="P140" s="16">
        <f t="shared" si="14"/>
        <v>1.6653766769865801</v>
      </c>
      <c r="Q140" s="15">
        <f>'[1]TCE - ANEXO III - Preencher'!R149</f>
        <v>384.79512096774101</v>
      </c>
      <c r="R140" s="15">
        <f>'[1]TCE - ANEXO III - Preencher'!S149</f>
        <v>78.12</v>
      </c>
      <c r="S140" s="16">
        <f t="shared" si="15"/>
        <v>306.67512096774101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580.16569579715156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CAMILLA PONTES CASTELO BRANCO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03/2023</v>
      </c>
      <c r="H141" s="14">
        <f>'[1]TCE - ANEXO III - Preencher'!I150</f>
        <v>0</v>
      </c>
      <c r="I141" s="14">
        <f>'[1]TCE - ANEXO III - Preencher'!J150</f>
        <v>329.74639999999999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1.6653766769865801</v>
      </c>
      <c r="O141" s="15">
        <f>'[1]TCE - ANEXO III - Preencher'!P150</f>
        <v>0</v>
      </c>
      <c r="P141" s="16">
        <f t="shared" si="14"/>
        <v>1.6653766769865801</v>
      </c>
      <c r="Q141" s="15">
        <f>'[1]TCE - ANEXO III - Preencher'!R150</f>
        <v>384.79512096774101</v>
      </c>
      <c r="R141" s="15">
        <f>'[1]TCE - ANEXO III - Preencher'!S150</f>
        <v>82</v>
      </c>
      <c r="S141" s="16">
        <f t="shared" si="15"/>
        <v>302.79512096774101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634.20689764472763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CARINA ARLETE DE MACEDO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03/2023</v>
      </c>
      <c r="H142" s="14">
        <f>'[1]TCE - ANEXO III - Preencher'!I151</f>
        <v>0</v>
      </c>
      <c r="I142" s="14">
        <f>'[1]TCE - ANEXO III - Preencher'!J151</f>
        <v>160.49440000000001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1.6653766769865801</v>
      </c>
      <c r="O142" s="15">
        <f>'[1]TCE - ANEXO III - Preencher'!P151</f>
        <v>0</v>
      </c>
      <c r="P142" s="16">
        <f t="shared" si="14"/>
        <v>1.6653766769865801</v>
      </c>
      <c r="Q142" s="15">
        <f>'[1]TCE - ANEXO III - Preencher'!R151</f>
        <v>384.79512096774101</v>
      </c>
      <c r="R142" s="15">
        <f>'[1]TCE - ANEXO III - Preencher'!S151</f>
        <v>78.12</v>
      </c>
      <c r="S142" s="16">
        <f t="shared" si="15"/>
        <v>306.67512096774101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468.83489764472756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CARLA CRISTINA LIMA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03/2023</v>
      </c>
      <c r="H143" s="14">
        <f>'[1]TCE - ANEXO III - Preencher'!I152</f>
        <v>0</v>
      </c>
      <c r="I143" s="14">
        <f>'[1]TCE - ANEXO III - Preencher'!J152</f>
        <v>168.78559999999999</v>
      </c>
      <c r="J143" s="14">
        <f>'[1]TCE - ANEXO III - Preencher'!K152</f>
        <v>0</v>
      </c>
      <c r="K143" s="15">
        <f>'[1]TCE - ANEXO III - Preencher'!L152</f>
        <v>171.547598152424</v>
      </c>
      <c r="L143" s="15">
        <f>'[1]TCE - ANEXO III - Preencher'!M152</f>
        <v>26.04</v>
      </c>
      <c r="M143" s="15">
        <f t="shared" si="13"/>
        <v>145.50759815242401</v>
      </c>
      <c r="N143" s="15">
        <f>'[1]TCE - ANEXO III - Preencher'!O152</f>
        <v>1.6653766769865801</v>
      </c>
      <c r="O143" s="15">
        <f>'[1]TCE - ANEXO III - Preencher'!P152</f>
        <v>0</v>
      </c>
      <c r="P143" s="16">
        <f t="shared" si="14"/>
        <v>1.6653766769865801</v>
      </c>
      <c r="Q143" s="15">
        <f>'[1]TCE - ANEXO III - Preencher'!R152</f>
        <v>384.79512096774101</v>
      </c>
      <c r="R143" s="15">
        <f>'[1]TCE - ANEXO III - Preencher'!S152</f>
        <v>74.47</v>
      </c>
      <c r="S143" s="16">
        <f t="shared" si="15"/>
        <v>310.32512096774099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626.28369579715149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CARLA GIZELE DA SILVA LEITE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03/2023</v>
      </c>
      <c r="H144" s="14">
        <f>'[1]TCE - ANEXO III - Preencher'!I153</f>
        <v>0</v>
      </c>
      <c r="I144" s="14">
        <f>'[1]TCE - ANEXO III - Preencher'!J153</f>
        <v>135.2336</v>
      </c>
      <c r="J144" s="14">
        <f>'[1]TCE - ANEXO III - Preencher'!K153</f>
        <v>0</v>
      </c>
      <c r="K144" s="15">
        <f>'[1]TCE - ANEXO III - Preencher'!L153</f>
        <v>171.547598152424</v>
      </c>
      <c r="L144" s="15">
        <f>'[1]TCE - ANEXO III - Preencher'!M153</f>
        <v>26.04</v>
      </c>
      <c r="M144" s="15">
        <f t="shared" si="13"/>
        <v>145.50759815242401</v>
      </c>
      <c r="N144" s="15">
        <f>'[1]TCE - ANEXO III - Preencher'!O153</f>
        <v>1.6653766769865801</v>
      </c>
      <c r="O144" s="15">
        <f>'[1]TCE - ANEXO III - Preencher'!P153</f>
        <v>0</v>
      </c>
      <c r="P144" s="16">
        <f t="shared" si="14"/>
        <v>1.6653766769865801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282.40657482941054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CARLOS ANTONIO SILVA DE BARROS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03/2023</v>
      </c>
      <c r="H145" s="14">
        <f>'[1]TCE - ANEXO III - Preencher'!I154</f>
        <v>0</v>
      </c>
      <c r="I145" s="14">
        <f>'[1]TCE - ANEXO III - Preencher'!J154</f>
        <v>142.28720000000001</v>
      </c>
      <c r="J145" s="14">
        <f>'[1]TCE - ANEXO III - Preencher'!K154</f>
        <v>0</v>
      </c>
      <c r="K145" s="15">
        <f>'[1]TCE - ANEXO III - Preencher'!L154</f>
        <v>171.547598152424</v>
      </c>
      <c r="L145" s="15">
        <f>'[1]TCE - ANEXO III - Preencher'!M154</f>
        <v>26.04</v>
      </c>
      <c r="M145" s="15">
        <f t="shared" si="13"/>
        <v>145.50759815242401</v>
      </c>
      <c r="N145" s="15">
        <f>'[1]TCE - ANEXO III - Preencher'!O154</f>
        <v>1.6653766769865801</v>
      </c>
      <c r="O145" s="15">
        <f>'[1]TCE - ANEXO III - Preencher'!P154</f>
        <v>0</v>
      </c>
      <c r="P145" s="16">
        <f t="shared" si="14"/>
        <v>1.6653766769865801</v>
      </c>
      <c r="Q145" s="15">
        <f>'[1]TCE - ANEXO III - Preencher'!R154</f>
        <v>384.79512096774101</v>
      </c>
      <c r="R145" s="15">
        <f>'[1]TCE - ANEXO III - Preencher'!S154</f>
        <v>73.5</v>
      </c>
      <c r="S145" s="16">
        <f t="shared" si="15"/>
        <v>311.29512096774101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600.75529579715158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CARLOS GOMES DE SOUZA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5174-10</v>
      </c>
      <c r="G146" s="13" t="str">
        <f>IF('[1]TCE - ANEXO III - Preencher'!H155="","",'[1]TCE - ANEXO III - Preencher'!H155)</f>
        <v>03/2023</v>
      </c>
      <c r="H146" s="14">
        <f>'[1]TCE - ANEXO III - Preencher'!I155</f>
        <v>0</v>
      </c>
      <c r="I146" s="14">
        <f>'[1]TCE - ANEXO III - Preencher'!J155</f>
        <v>153.7784</v>
      </c>
      <c r="J146" s="14">
        <f>'[1]TCE - ANEXO III - Preencher'!K155</f>
        <v>0</v>
      </c>
      <c r="K146" s="15">
        <f>'[1]TCE - ANEXO III - Preencher'!L155</f>
        <v>171.547598152424</v>
      </c>
      <c r="L146" s="15">
        <f>'[1]TCE - ANEXO III - Preencher'!M155</f>
        <v>26.04</v>
      </c>
      <c r="M146" s="15">
        <f t="shared" si="13"/>
        <v>145.50759815242401</v>
      </c>
      <c r="N146" s="15">
        <f>'[1]TCE - ANEXO III - Preencher'!O155</f>
        <v>1.6653766769865801</v>
      </c>
      <c r="O146" s="15">
        <f>'[1]TCE - ANEXO III - Preencher'!P155</f>
        <v>0</v>
      </c>
      <c r="P146" s="16">
        <f t="shared" si="14"/>
        <v>1.6653766769865801</v>
      </c>
      <c r="Q146" s="15">
        <f>'[1]TCE - ANEXO III - Preencher'!R155</f>
        <v>384.79512096774101</v>
      </c>
      <c r="R146" s="15">
        <f>'[1]TCE - ANEXO III - Preencher'!S155</f>
        <v>78.12</v>
      </c>
      <c r="S146" s="16">
        <f t="shared" si="15"/>
        <v>306.67512096774101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607.62649579715162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CARMEM LUCIA FRANCISCO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03/2023</v>
      </c>
      <c r="H147" s="14">
        <f>'[1]TCE - ANEXO III - Preencher'!I156</f>
        <v>0</v>
      </c>
      <c r="I147" s="14">
        <f>'[1]TCE - ANEXO III - Preencher'!J156</f>
        <v>141.6568</v>
      </c>
      <c r="J147" s="14">
        <f>'[1]TCE - ANEXO III - Preencher'!K156</f>
        <v>0</v>
      </c>
      <c r="K147" s="15">
        <f>'[1]TCE - ANEXO III - Preencher'!L156</f>
        <v>171.547598152424</v>
      </c>
      <c r="L147" s="15">
        <f>'[1]TCE - ANEXO III - Preencher'!M156</f>
        <v>26.04</v>
      </c>
      <c r="M147" s="15">
        <f t="shared" si="13"/>
        <v>145.50759815242401</v>
      </c>
      <c r="N147" s="15">
        <f>'[1]TCE - ANEXO III - Preencher'!O156</f>
        <v>1.6653766769865801</v>
      </c>
      <c r="O147" s="15">
        <f>'[1]TCE - ANEXO III - Preencher'!P156</f>
        <v>0</v>
      </c>
      <c r="P147" s="16">
        <f t="shared" si="14"/>
        <v>1.6653766769865801</v>
      </c>
      <c r="Q147" s="15">
        <f>'[1]TCE - ANEXO III - Preencher'!R156</f>
        <v>384.79512096774101</v>
      </c>
      <c r="R147" s="15">
        <f>'[1]TCE - ANEXO III - Preencher'!S156</f>
        <v>70.31</v>
      </c>
      <c r="S147" s="16">
        <f t="shared" si="15"/>
        <v>314.48512096774101</v>
      </c>
      <c r="T147" s="15">
        <f>'[1]TCE - ANEXO III - Preencher'!U156</f>
        <v>62.47</v>
      </c>
      <c r="U147" s="15">
        <f>'[1]TCE - ANEXO III - Preencher'!V156</f>
        <v>0</v>
      </c>
      <c r="V147" s="16">
        <f t="shared" si="16"/>
        <v>62.47</v>
      </c>
      <c r="W147" s="17" t="str">
        <f>IF('[1]TCE - ANEXO III - Preencher'!X156="","",'[1]TCE - ANEXO III - Preencher'!X156)</f>
        <v>AUXÍLIO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665.78489579715165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CARMEM LUCIA JUVENCIO COSTA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03/2023</v>
      </c>
      <c r="H148" s="14">
        <f>'[1]TCE - ANEXO III - Preencher'!I157</f>
        <v>0</v>
      </c>
      <c r="I148" s="14">
        <f>'[1]TCE - ANEXO III - Preencher'!J157</f>
        <v>145.82400000000001</v>
      </c>
      <c r="J148" s="14">
        <f>'[1]TCE - ANEXO III - Preencher'!K157</f>
        <v>0</v>
      </c>
      <c r="K148" s="15">
        <f>'[1]TCE - ANEXO III - Preencher'!L157</f>
        <v>171.547598152424</v>
      </c>
      <c r="L148" s="15">
        <f>'[1]TCE - ANEXO III - Preencher'!M157</f>
        <v>26.04</v>
      </c>
      <c r="M148" s="15">
        <f t="shared" si="13"/>
        <v>145.50759815242401</v>
      </c>
      <c r="N148" s="15">
        <f>'[1]TCE - ANEXO III - Preencher'!O157</f>
        <v>1.6653766769865801</v>
      </c>
      <c r="O148" s="15">
        <f>'[1]TCE - ANEXO III - Preencher'!P157</f>
        <v>0</v>
      </c>
      <c r="P148" s="16">
        <f t="shared" si="14"/>
        <v>1.6653766769865801</v>
      </c>
      <c r="Q148" s="15">
        <f>'[1]TCE - ANEXO III - Preencher'!R157</f>
        <v>384.79512096774101</v>
      </c>
      <c r="R148" s="15">
        <f>'[1]TCE - ANEXO III - Preencher'!S157</f>
        <v>78.12</v>
      </c>
      <c r="S148" s="16">
        <f t="shared" si="15"/>
        <v>306.67512096774101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599.67209579715154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CAROLINE AMARANTE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03/2023</v>
      </c>
      <c r="H149" s="14">
        <f>'[1]TCE - ANEXO III - Preencher'!I158</f>
        <v>0</v>
      </c>
      <c r="I149" s="14">
        <f>'[1]TCE - ANEXO III - Preencher'!J158</f>
        <v>109.20399999999999</v>
      </c>
      <c r="J149" s="14">
        <f>'[1]TCE - ANEXO III - Preencher'!K158</f>
        <v>0</v>
      </c>
      <c r="K149" s="15">
        <f>'[1]TCE - ANEXO III - Preencher'!L158</f>
        <v>171.547598152424</v>
      </c>
      <c r="L149" s="15">
        <f>'[1]TCE - ANEXO III - Preencher'!M158</f>
        <v>26.04</v>
      </c>
      <c r="M149" s="15">
        <f t="shared" si="13"/>
        <v>145.50759815242401</v>
      </c>
      <c r="N149" s="15">
        <f>'[1]TCE - ANEXO III - Preencher'!O158</f>
        <v>1.6653766769865801</v>
      </c>
      <c r="O149" s="15">
        <f>'[1]TCE - ANEXO III - Preencher'!P158</f>
        <v>0</v>
      </c>
      <c r="P149" s="16">
        <f t="shared" si="14"/>
        <v>1.6653766769865801</v>
      </c>
      <c r="Q149" s="15">
        <f>'[1]TCE - ANEXO III - Preencher'!R158</f>
        <v>384.79512096774101</v>
      </c>
      <c r="R149" s="15">
        <f>'[1]TCE - ANEXO III - Preencher'!S158</f>
        <v>78.12</v>
      </c>
      <c r="S149" s="16">
        <f t="shared" si="15"/>
        <v>306.67512096774101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563.05209579715165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CASSIA REGINA TAVARES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2523-05</v>
      </c>
      <c r="G150" s="13" t="str">
        <f>IF('[1]TCE - ANEXO III - Preencher'!H159="","",'[1]TCE - ANEXO III - Preencher'!H159)</f>
        <v>03/2023</v>
      </c>
      <c r="H150" s="14">
        <f>'[1]TCE - ANEXO III - Preencher'!I159</f>
        <v>0</v>
      </c>
      <c r="I150" s="14">
        <f>'[1]TCE - ANEXO III - Preencher'!J159</f>
        <v>178.708</v>
      </c>
      <c r="J150" s="14">
        <f>'[1]TCE - ANEXO III - Preencher'!K159</f>
        <v>0</v>
      </c>
      <c r="K150" s="15">
        <f>'[1]TCE - ANEXO III - Preencher'!L159</f>
        <v>171.547598152424</v>
      </c>
      <c r="L150" s="15">
        <f>'[1]TCE - ANEXO III - Preencher'!M159</f>
        <v>44.68</v>
      </c>
      <c r="M150" s="15">
        <f t="shared" si="13"/>
        <v>126.86759815242399</v>
      </c>
      <c r="N150" s="15">
        <f>'[1]TCE - ANEXO III - Preencher'!O159</f>
        <v>1.6653766769865801</v>
      </c>
      <c r="O150" s="15">
        <f>'[1]TCE - ANEXO III - Preencher'!P159</f>
        <v>0</v>
      </c>
      <c r="P150" s="16">
        <f t="shared" si="14"/>
        <v>1.6653766769865801</v>
      </c>
      <c r="Q150" s="15">
        <f>'[1]TCE - ANEXO III - Preencher'!R159</f>
        <v>384.79512096774101</v>
      </c>
      <c r="R150" s="15">
        <f>'[1]TCE - ANEXO III - Preencher'!S159</f>
        <v>134.03</v>
      </c>
      <c r="S150" s="16">
        <f t="shared" si="15"/>
        <v>250.76512096774101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558.0060957971516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CASSIA THAIS RODRIGUES PIRES DO CARMO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03/2023</v>
      </c>
      <c r="H151" s="14">
        <f>'[1]TCE - ANEXO III - Preencher'!I160</f>
        <v>0</v>
      </c>
      <c r="I151" s="14">
        <f>'[1]TCE - ANEXO III - Preencher'!J160</f>
        <v>404.88159999999999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1.6653766769865801</v>
      </c>
      <c r="O151" s="15">
        <f>'[1]TCE - ANEXO III - Preencher'!P160</f>
        <v>0</v>
      </c>
      <c r="P151" s="16">
        <f t="shared" si="14"/>
        <v>1.6653766769865801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406.54697667698656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CELIA DE OLIVEIRA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03/2023</v>
      </c>
      <c r="H152" s="14">
        <f>'[1]TCE - ANEXO III - Preencher'!I161</f>
        <v>0</v>
      </c>
      <c r="I152" s="14">
        <f>'[1]TCE - ANEXO III - Preencher'!J161</f>
        <v>284.07119999999998</v>
      </c>
      <c r="J152" s="14">
        <f>'[1]TCE - ANEXO III - Preencher'!K161</f>
        <v>0</v>
      </c>
      <c r="K152" s="15">
        <f>'[1]TCE - ANEXO III - Preencher'!L161</f>
        <v>171.547598152424</v>
      </c>
      <c r="L152" s="15">
        <f>'[1]TCE - ANEXO III - Preencher'!M161</f>
        <v>3.28</v>
      </c>
      <c r="M152" s="15">
        <f t="shared" si="13"/>
        <v>168.267598152424</v>
      </c>
      <c r="N152" s="15">
        <f>'[1]TCE - ANEXO III - Preencher'!O161</f>
        <v>1.6653766769865801</v>
      </c>
      <c r="O152" s="15">
        <f>'[1]TCE - ANEXO III - Preencher'!P161</f>
        <v>0</v>
      </c>
      <c r="P152" s="16">
        <f t="shared" si="14"/>
        <v>1.6653766769865801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454.00417482941054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CESAR AUGUSTO DA SILVA COSTA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7664-20</v>
      </c>
      <c r="G153" s="13" t="str">
        <f>IF('[1]TCE - ANEXO III - Preencher'!H162="","",'[1]TCE - ANEXO III - Preencher'!H162)</f>
        <v>03/2023</v>
      </c>
      <c r="H153" s="14">
        <f>'[1]TCE - ANEXO III - Preencher'!I162</f>
        <v>0</v>
      </c>
      <c r="I153" s="14">
        <f>'[1]TCE - ANEXO III - Preencher'!J162</f>
        <v>155.00319999999999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1.6653766769865801</v>
      </c>
      <c r="O153" s="15">
        <f>'[1]TCE - ANEXO III - Preencher'!P162</f>
        <v>0</v>
      </c>
      <c r="P153" s="16">
        <f t="shared" si="14"/>
        <v>1.6653766769865801</v>
      </c>
      <c r="Q153" s="15">
        <f>'[1]TCE - ANEXO III - Preencher'!R162</f>
        <v>384.79512096774101</v>
      </c>
      <c r="R153" s="15">
        <f>'[1]TCE - ANEXO III - Preencher'!S162</f>
        <v>39.06</v>
      </c>
      <c r="S153" s="16">
        <f t="shared" si="15"/>
        <v>345.73512096774101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502.40369764472757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CHAISLAN FLORENTINO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 t="str">
        <f>IF('[1]TCE - ANEXO III - Preencher'!H163="","",'[1]TCE - ANEXO III - Preencher'!H163)</f>
        <v>03/2023</v>
      </c>
      <c r="H154" s="14">
        <f>'[1]TCE - ANEXO III - Preencher'!I163</f>
        <v>0</v>
      </c>
      <c r="I154" s="14">
        <f>'[1]TCE - ANEXO III - Preencher'!J163</f>
        <v>393.53760000000011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1.6653766769865801</v>
      </c>
      <c r="O154" s="15">
        <f>'[1]TCE - ANEXO III - Preencher'!P163</f>
        <v>0</v>
      </c>
      <c r="P154" s="16">
        <f t="shared" si="14"/>
        <v>1.6653766769865801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395.20297667698668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CHARLIMAR SOARES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03/2023</v>
      </c>
      <c r="H155" s="14">
        <f>'[1]TCE - ANEXO III - Preencher'!I164</f>
        <v>0</v>
      </c>
      <c r="I155" s="14">
        <f>'[1]TCE - ANEXO III - Preencher'!J164</f>
        <v>147.0984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1.6653766769865801</v>
      </c>
      <c r="O155" s="15">
        <f>'[1]TCE - ANEXO III - Preencher'!P164</f>
        <v>0</v>
      </c>
      <c r="P155" s="16">
        <f t="shared" si="14"/>
        <v>1.6653766769865801</v>
      </c>
      <c r="Q155" s="15">
        <f>'[1]TCE - ANEXO III - Preencher'!R164</f>
        <v>384.79512096774101</v>
      </c>
      <c r="R155" s="15">
        <f>'[1]TCE - ANEXO III - Preencher'!S164</f>
        <v>67.7</v>
      </c>
      <c r="S155" s="16">
        <f t="shared" si="15"/>
        <v>317.09512096774102</v>
      </c>
      <c r="T155" s="15">
        <f>'[1]TCE - ANEXO III - Preencher'!U164</f>
        <v>57.84</v>
      </c>
      <c r="U155" s="15">
        <f>'[1]TCE - ANEXO III - Preencher'!V164</f>
        <v>0</v>
      </c>
      <c r="V155" s="16">
        <f t="shared" si="16"/>
        <v>57.84</v>
      </c>
      <c r="W155" s="17" t="str">
        <f>IF('[1]TCE - ANEXO III - Preencher'!X164="","",'[1]TCE - ANEXO III - Preencher'!X164)</f>
        <v>AUXÍLIO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523.69889764472759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CIBELE MARIA DA SILVA FERREIRA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03/2023</v>
      </c>
      <c r="H156" s="14">
        <f>'[1]TCE - ANEXO III - Preencher'!I165</f>
        <v>0</v>
      </c>
      <c r="I156" s="14">
        <f>'[1]TCE - ANEXO III - Preencher'!J165</f>
        <v>237.40559999999999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1.6653766769865801</v>
      </c>
      <c r="O156" s="15">
        <f>'[1]TCE - ANEXO III - Preencher'!P165</f>
        <v>0</v>
      </c>
      <c r="P156" s="16">
        <f t="shared" si="14"/>
        <v>1.6653766769865801</v>
      </c>
      <c r="Q156" s="15">
        <f>'[1]TCE - ANEXO III - Preencher'!R165</f>
        <v>384.79512096774101</v>
      </c>
      <c r="R156" s="15">
        <f>'[1]TCE - ANEXO III - Preencher'!S165</f>
        <v>82</v>
      </c>
      <c r="S156" s="16">
        <f t="shared" si="15"/>
        <v>302.79512096774101</v>
      </c>
      <c r="T156" s="15">
        <f>'[1]TCE - ANEXO III - Preencher'!U165</f>
        <v>155.13999999999999</v>
      </c>
      <c r="U156" s="15">
        <f>'[1]TCE - ANEXO III - Preencher'!V165</f>
        <v>0</v>
      </c>
      <c r="V156" s="16">
        <f t="shared" si="16"/>
        <v>155.13999999999999</v>
      </c>
      <c r="W156" s="17" t="str">
        <f>IF('[1]TCE - ANEXO III - Preencher'!X165="","",'[1]TCE - ANEXO III - Preencher'!X165)</f>
        <v>AUXÍLIO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697.00609764472756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CIBELLE RIBEIRO DE SANTANA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 t="str">
        <f>IF('[1]TCE - ANEXO III - Preencher'!H166="","",'[1]TCE - ANEXO III - Preencher'!H166)</f>
        <v>03/2023</v>
      </c>
      <c r="H157" s="14">
        <f>'[1]TCE - ANEXO III - Preencher'!I166</f>
        <v>0</v>
      </c>
      <c r="I157" s="14">
        <f>'[1]TCE - ANEXO III - Preencher'!J166</f>
        <v>168.79920000000001</v>
      </c>
      <c r="J157" s="14">
        <f>'[1]TCE - ANEXO III - Preencher'!K166</f>
        <v>0</v>
      </c>
      <c r="K157" s="15">
        <f>'[1]TCE - ANEXO III - Preencher'!L166</f>
        <v>171.547598152424</v>
      </c>
      <c r="L157" s="15">
        <f>'[1]TCE - ANEXO III - Preencher'!M166</f>
        <v>40.26</v>
      </c>
      <c r="M157" s="15">
        <f t="shared" si="13"/>
        <v>131.28759815242401</v>
      </c>
      <c r="N157" s="15">
        <f>'[1]TCE - ANEXO III - Preencher'!O166</f>
        <v>1.6653766769865801</v>
      </c>
      <c r="O157" s="15">
        <f>'[1]TCE - ANEXO III - Preencher'!P166</f>
        <v>0</v>
      </c>
      <c r="P157" s="16">
        <f t="shared" si="14"/>
        <v>1.6653766769865801</v>
      </c>
      <c r="Q157" s="15">
        <f>'[1]TCE - ANEXO III - Preencher'!R166</f>
        <v>384.79512096774101</v>
      </c>
      <c r="R157" s="15">
        <f>'[1]TCE - ANEXO III - Preencher'!S166</f>
        <v>105.47</v>
      </c>
      <c r="S157" s="16">
        <f t="shared" si="15"/>
        <v>279.32512096774099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581.07729579715158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CICERA MARIA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03/2023</v>
      </c>
      <c r="H158" s="14">
        <f>'[1]TCE - ANEXO III - Preencher'!I167</f>
        <v>0</v>
      </c>
      <c r="I158" s="14">
        <f>'[1]TCE - ANEXO III - Preencher'!J167</f>
        <v>140.30959999999999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1.6653766769865801</v>
      </c>
      <c r="O158" s="15">
        <f>'[1]TCE - ANEXO III - Preencher'!P167</f>
        <v>0</v>
      </c>
      <c r="P158" s="16">
        <f t="shared" si="14"/>
        <v>1.6653766769865801</v>
      </c>
      <c r="Q158" s="15">
        <f>'[1]TCE - ANEXO III - Preencher'!R167</f>
        <v>384.79512096774101</v>
      </c>
      <c r="R158" s="15">
        <f>'[1]TCE - ANEXO III - Preencher'!S167</f>
        <v>70.31</v>
      </c>
      <c r="S158" s="16">
        <f t="shared" si="15"/>
        <v>314.48512096774101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456.46009764472757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CICERO LUIZ SOARES JUNIOR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7823-20</v>
      </c>
      <c r="G159" s="13" t="str">
        <f>IF('[1]TCE - ANEXO III - Preencher'!H168="","",'[1]TCE - ANEXO III - Preencher'!H168)</f>
        <v>03/2023</v>
      </c>
      <c r="H159" s="14">
        <f>'[1]TCE - ANEXO III - Preencher'!I168</f>
        <v>0</v>
      </c>
      <c r="I159" s="14">
        <f>'[1]TCE - ANEXO III - Preencher'!J168</f>
        <v>153.63679999999999</v>
      </c>
      <c r="J159" s="14">
        <f>'[1]TCE - ANEXO III - Preencher'!K168</f>
        <v>0</v>
      </c>
      <c r="K159" s="15">
        <f>'[1]TCE - ANEXO III - Preencher'!L168</f>
        <v>171.547598152424</v>
      </c>
      <c r="L159" s="15">
        <f>'[1]TCE - ANEXO III - Preencher'!M168</f>
        <v>31.7</v>
      </c>
      <c r="M159" s="15">
        <f t="shared" si="13"/>
        <v>139.84759815242401</v>
      </c>
      <c r="N159" s="15">
        <f>'[1]TCE - ANEXO III - Preencher'!O168</f>
        <v>1.6653766769865801</v>
      </c>
      <c r="O159" s="15">
        <f>'[1]TCE - ANEXO III - Preencher'!P168</f>
        <v>0</v>
      </c>
      <c r="P159" s="16">
        <f t="shared" si="14"/>
        <v>1.6653766769865801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295.14977482941055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CINTHIA EMANUELLY ALVES DE CARVALHO GUIMARAES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03/2023</v>
      </c>
      <c r="H160" s="14">
        <f>'[1]TCE - ANEXO III - Preencher'!I169</f>
        <v>0</v>
      </c>
      <c r="I160" s="14">
        <f>'[1]TCE - ANEXO III - Preencher'!J169</f>
        <v>351.56319999999999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1.6653766769865801</v>
      </c>
      <c r="O160" s="15">
        <f>'[1]TCE - ANEXO III - Preencher'!P169</f>
        <v>0</v>
      </c>
      <c r="P160" s="16">
        <f t="shared" si="14"/>
        <v>1.6653766769865801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353.22857667698656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CINTIA DANIELA DA SILVA RIBEIRO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 t="str">
        <f>IF('[1]TCE - ANEXO III - Preencher'!H170="","",'[1]TCE - ANEXO III - Preencher'!H170)</f>
        <v>03/2023</v>
      </c>
      <c r="H161" s="14">
        <f>'[1]TCE - ANEXO III - Preencher'!I170</f>
        <v>0</v>
      </c>
      <c r="I161" s="14">
        <f>'[1]TCE - ANEXO III - Preencher'!J170</f>
        <v>121.74160000000001</v>
      </c>
      <c r="J161" s="14">
        <f>'[1]TCE - ANEXO III - Preencher'!K170</f>
        <v>0</v>
      </c>
      <c r="K161" s="15">
        <f>'[1]TCE - ANEXO III - Preencher'!L170</f>
        <v>171.547598152424</v>
      </c>
      <c r="L161" s="15">
        <f>'[1]TCE - ANEXO III - Preencher'!M170</f>
        <v>26.04</v>
      </c>
      <c r="M161" s="15">
        <f t="shared" si="13"/>
        <v>145.50759815242401</v>
      </c>
      <c r="N161" s="15">
        <f>'[1]TCE - ANEXO III - Preencher'!O170</f>
        <v>1.6653766769865801</v>
      </c>
      <c r="O161" s="15">
        <f>'[1]TCE - ANEXO III - Preencher'!P170</f>
        <v>0</v>
      </c>
      <c r="P161" s="16">
        <f t="shared" si="14"/>
        <v>1.6653766769865801</v>
      </c>
      <c r="Q161" s="15">
        <f>'[1]TCE - ANEXO III - Preencher'!R170</f>
        <v>384.79512096774101</v>
      </c>
      <c r="R161" s="15">
        <f>'[1]TCE - ANEXO III - Preencher'!S170</f>
        <v>43.49</v>
      </c>
      <c r="S161" s="16">
        <f t="shared" si="15"/>
        <v>341.305120967741</v>
      </c>
      <c r="T161" s="15">
        <f>'[1]TCE - ANEXO III - Preencher'!U170</f>
        <v>41.37</v>
      </c>
      <c r="U161" s="15">
        <f>'[1]TCE - ANEXO III - Preencher'!V170</f>
        <v>0</v>
      </c>
      <c r="V161" s="16">
        <f t="shared" si="16"/>
        <v>41.37</v>
      </c>
      <c r="W161" s="17" t="str">
        <f>IF('[1]TCE - ANEXO III - Preencher'!X170="","",'[1]TCE - ANEXO III - Preencher'!X170)</f>
        <v>AUXÍLIO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651.58969579715165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CLARISSE MARIA DE LIMA BARBOSA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03/2023</v>
      </c>
      <c r="H162" s="14">
        <f>'[1]TCE - ANEXO III - Preencher'!I171</f>
        <v>0</v>
      </c>
      <c r="I162" s="14">
        <f>'[1]TCE - ANEXO III - Preencher'!J171</f>
        <v>124.80240000000001</v>
      </c>
      <c r="J162" s="14">
        <f>'[1]TCE - ANEXO III - Preencher'!K171</f>
        <v>0</v>
      </c>
      <c r="K162" s="15">
        <f>'[1]TCE - ANEXO III - Preencher'!L171</f>
        <v>171.547598152424</v>
      </c>
      <c r="L162" s="15">
        <f>'[1]TCE - ANEXO III - Preencher'!M171</f>
        <v>26.04</v>
      </c>
      <c r="M162" s="15">
        <f t="shared" si="13"/>
        <v>145.50759815242401</v>
      </c>
      <c r="N162" s="15">
        <f>'[1]TCE - ANEXO III - Preencher'!O171</f>
        <v>1.6653766769865801</v>
      </c>
      <c r="O162" s="15">
        <f>'[1]TCE - ANEXO III - Preencher'!P171</f>
        <v>0</v>
      </c>
      <c r="P162" s="16">
        <f t="shared" si="14"/>
        <v>1.6653766769865801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271.97537482941055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CLAUDECIRA HOLANDA ALVES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03/2023</v>
      </c>
      <c r="H163" s="14">
        <f>'[1]TCE - ANEXO III - Preencher'!I172</f>
        <v>0</v>
      </c>
      <c r="I163" s="14">
        <f>'[1]TCE - ANEXO III - Preencher'!J172</f>
        <v>129.1584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1.6653766769865801</v>
      </c>
      <c r="O163" s="15">
        <f>'[1]TCE - ANEXO III - Preencher'!P172</f>
        <v>0</v>
      </c>
      <c r="P163" s="16">
        <f t="shared" si="14"/>
        <v>1.6653766769865801</v>
      </c>
      <c r="Q163" s="15">
        <f>'[1]TCE - ANEXO III - Preencher'!R172</f>
        <v>384.79512096774101</v>
      </c>
      <c r="R163" s="15">
        <f>'[1]TCE - ANEXO III - Preencher'!S172</f>
        <v>78.12</v>
      </c>
      <c r="S163" s="16">
        <f t="shared" si="15"/>
        <v>306.67512096774101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437.49889764472755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CLAUDIA BEATRIZ MOURA DE ANDRADE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03/2023</v>
      </c>
      <c r="H164" s="14">
        <f>'[1]TCE - ANEXO III - Preencher'!I173</f>
        <v>0</v>
      </c>
      <c r="I164" s="14">
        <f>'[1]TCE - ANEXO III - Preencher'!J173</f>
        <v>136.636</v>
      </c>
      <c r="J164" s="14">
        <f>'[1]TCE - ANEXO III - Preencher'!K173</f>
        <v>0</v>
      </c>
      <c r="K164" s="15">
        <f>'[1]TCE - ANEXO III - Preencher'!L173</f>
        <v>171.547598152424</v>
      </c>
      <c r="L164" s="15">
        <f>'[1]TCE - ANEXO III - Preencher'!M173</f>
        <v>26.04</v>
      </c>
      <c r="M164" s="15">
        <f t="shared" si="13"/>
        <v>145.50759815242401</v>
      </c>
      <c r="N164" s="15">
        <f>'[1]TCE - ANEXO III - Preencher'!O173</f>
        <v>1.6653766769865801</v>
      </c>
      <c r="O164" s="15">
        <f>'[1]TCE - ANEXO III - Preencher'!P173</f>
        <v>0</v>
      </c>
      <c r="P164" s="16">
        <f t="shared" si="14"/>
        <v>1.6653766769865801</v>
      </c>
      <c r="Q164" s="15">
        <f>'[1]TCE - ANEXO III - Preencher'!R173</f>
        <v>384.79512096774101</v>
      </c>
      <c r="R164" s="15">
        <f>'[1]TCE - ANEXO III - Preencher'!S173</f>
        <v>72.02</v>
      </c>
      <c r="S164" s="16">
        <f t="shared" si="15"/>
        <v>312.77512096774103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596.58409579715158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CLAUDIA CARVALHO BEZERRA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03/2023</v>
      </c>
      <c r="H165" s="14">
        <f>'[1]TCE - ANEXO III - Preencher'!I174</f>
        <v>0</v>
      </c>
      <c r="I165" s="14">
        <f>'[1]TCE - ANEXO III - Preencher'!J174</f>
        <v>156.35919999999999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1.6653766769865801</v>
      </c>
      <c r="O165" s="15">
        <f>'[1]TCE - ANEXO III - Preencher'!P174</f>
        <v>0</v>
      </c>
      <c r="P165" s="16">
        <f t="shared" si="14"/>
        <v>1.6653766769865801</v>
      </c>
      <c r="Q165" s="15">
        <f>'[1]TCE - ANEXO III - Preencher'!R174</f>
        <v>384.79512096774101</v>
      </c>
      <c r="R165" s="15">
        <f>'[1]TCE - ANEXO III - Preencher'!S174</f>
        <v>74.47</v>
      </c>
      <c r="S165" s="16">
        <f t="shared" si="15"/>
        <v>310.32512096774099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468.34969764472754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CLAUDIA CICERA MONTEIRO DE MORAIS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2516-05</v>
      </c>
      <c r="G166" s="13" t="str">
        <f>IF('[1]TCE - ANEXO III - Preencher'!H175="","",'[1]TCE - ANEXO III - Preencher'!H175)</f>
        <v>03/2023</v>
      </c>
      <c r="H166" s="14">
        <f>'[1]TCE - ANEXO III - Preencher'!I175</f>
        <v>0</v>
      </c>
      <c r="I166" s="14">
        <f>'[1]TCE - ANEXO III - Preencher'!J175</f>
        <v>146.59200000000001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1.6653766769865801</v>
      </c>
      <c r="O166" s="15">
        <f>'[1]TCE - ANEXO III - Preencher'!P175</f>
        <v>0</v>
      </c>
      <c r="P166" s="16">
        <f t="shared" si="14"/>
        <v>1.6653766769865801</v>
      </c>
      <c r="Q166" s="15">
        <f>'[1]TCE - ANEXO III - Preencher'!R175</f>
        <v>384.79512096774101</v>
      </c>
      <c r="R166" s="15">
        <f>'[1]TCE - ANEXO III - Preencher'!S175</f>
        <v>70.19</v>
      </c>
      <c r="S166" s="16">
        <f t="shared" si="15"/>
        <v>314.60512096774102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462.86249764472757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CLAUDIA DA SILVA SALES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03/2023</v>
      </c>
      <c r="H167" s="14">
        <f>'[1]TCE - ANEXO III - Preencher'!I176</f>
        <v>0</v>
      </c>
      <c r="I167" s="14">
        <f>'[1]TCE - ANEXO III - Preencher'!J176</f>
        <v>200.63040000000001</v>
      </c>
      <c r="J167" s="14">
        <f>'[1]TCE - ANEXO III - Preencher'!K176</f>
        <v>0</v>
      </c>
      <c r="K167" s="15">
        <f>'[1]TCE - ANEXO III - Preencher'!L176</f>
        <v>171.547598152424</v>
      </c>
      <c r="L167" s="15">
        <f>'[1]TCE - ANEXO III - Preencher'!M176</f>
        <v>2.33</v>
      </c>
      <c r="M167" s="15">
        <f t="shared" si="13"/>
        <v>169.21759815242399</v>
      </c>
      <c r="N167" s="15">
        <f>'[1]TCE - ANEXO III - Preencher'!O176</f>
        <v>1.6653766769865801</v>
      </c>
      <c r="O167" s="15">
        <f>'[1]TCE - ANEXO III - Preencher'!P176</f>
        <v>0</v>
      </c>
      <c r="P167" s="16">
        <f t="shared" si="14"/>
        <v>1.6653766769865801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371.51337482941057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CLAUDIA GABRIELLE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03/2023</v>
      </c>
      <c r="H168" s="14">
        <f>'[1]TCE - ANEXO III - Preencher'!I177</f>
        <v>0</v>
      </c>
      <c r="I168" s="14">
        <f>'[1]TCE - ANEXO III - Preencher'!J177</f>
        <v>352.84879999999998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1.6653766769865801</v>
      </c>
      <c r="O168" s="15">
        <f>'[1]TCE - ANEXO III - Preencher'!P177</f>
        <v>0</v>
      </c>
      <c r="P168" s="16">
        <f t="shared" si="14"/>
        <v>1.6653766769865801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354.51417667698655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CLAUDIA MANUELLA DE AGUIAR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03/2023</v>
      </c>
      <c r="H169" s="14">
        <f>'[1]TCE - ANEXO III - Preencher'!I178</f>
        <v>0</v>
      </c>
      <c r="I169" s="14">
        <f>'[1]TCE - ANEXO III - Preencher'!J178</f>
        <v>138.7792</v>
      </c>
      <c r="J169" s="14">
        <f>'[1]TCE - ANEXO III - Preencher'!K178</f>
        <v>0</v>
      </c>
      <c r="K169" s="15">
        <f>'[1]TCE - ANEXO III - Preencher'!L178</f>
        <v>171.547598152424</v>
      </c>
      <c r="L169" s="15">
        <f>'[1]TCE - ANEXO III - Preencher'!M178</f>
        <v>26.04</v>
      </c>
      <c r="M169" s="15">
        <f t="shared" si="13"/>
        <v>145.50759815242401</v>
      </c>
      <c r="N169" s="15">
        <f>'[1]TCE - ANEXO III - Preencher'!O178</f>
        <v>1.6653766769865801</v>
      </c>
      <c r="O169" s="15">
        <f>'[1]TCE - ANEXO III - Preencher'!P178</f>
        <v>0</v>
      </c>
      <c r="P169" s="16">
        <f t="shared" si="14"/>
        <v>1.6653766769865801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285.95217482941058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CLAUDIA PATRICIA BARROS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03/2023</v>
      </c>
      <c r="H170" s="14">
        <f>'[1]TCE - ANEXO III - Preencher'!I179</f>
        <v>0</v>
      </c>
      <c r="I170" s="14">
        <f>'[1]TCE - ANEXO III - Preencher'!J179</f>
        <v>319.14960000000002</v>
      </c>
      <c r="J170" s="14">
        <f>'[1]TCE - ANEXO III - Preencher'!K179</f>
        <v>0</v>
      </c>
      <c r="K170" s="15">
        <f>'[1]TCE - ANEXO III - Preencher'!L179</f>
        <v>171.547598152424</v>
      </c>
      <c r="L170" s="15">
        <f>'[1]TCE - ANEXO III - Preencher'!M179</f>
        <v>3.53</v>
      </c>
      <c r="M170" s="15">
        <f t="shared" si="13"/>
        <v>168.017598152424</v>
      </c>
      <c r="N170" s="15">
        <f>'[1]TCE - ANEXO III - Preencher'!O179</f>
        <v>1.6653766769865801</v>
      </c>
      <c r="O170" s="15">
        <f>'[1]TCE - ANEXO III - Preencher'!P179</f>
        <v>0</v>
      </c>
      <c r="P170" s="16">
        <f t="shared" si="14"/>
        <v>1.6653766769865801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488.83257482941059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CLAUDIA RAMOS DO NASCIMENTO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5211-30</v>
      </c>
      <c r="G171" s="13" t="str">
        <f>IF('[1]TCE - ANEXO III - Preencher'!H180="","",'[1]TCE - ANEXO III - Preencher'!H180)</f>
        <v>03/2023</v>
      </c>
      <c r="H171" s="14">
        <f>'[1]TCE - ANEXO III - Preencher'!I180</f>
        <v>0</v>
      </c>
      <c r="I171" s="14">
        <f>'[1]TCE - ANEXO III - Preencher'!J180</f>
        <v>103.852</v>
      </c>
      <c r="J171" s="14">
        <f>'[1]TCE - ANEXO III - Preencher'!K180</f>
        <v>0</v>
      </c>
      <c r="K171" s="15">
        <f>'[1]TCE - ANEXO III - Preencher'!L180</f>
        <v>171.547598152424</v>
      </c>
      <c r="L171" s="15">
        <f>'[1]TCE - ANEXO III - Preencher'!M180</f>
        <v>26.04</v>
      </c>
      <c r="M171" s="15">
        <f t="shared" si="13"/>
        <v>145.50759815242401</v>
      </c>
      <c r="N171" s="15">
        <f>'[1]TCE - ANEXO III - Preencher'!O180</f>
        <v>1.6653766769865801</v>
      </c>
      <c r="O171" s="15">
        <f>'[1]TCE - ANEXO III - Preencher'!P180</f>
        <v>0</v>
      </c>
      <c r="P171" s="16">
        <f t="shared" si="14"/>
        <v>1.6653766769865801</v>
      </c>
      <c r="Q171" s="15">
        <f>'[1]TCE - ANEXO III - Preencher'!R180</f>
        <v>384.79512096774101</v>
      </c>
      <c r="R171" s="15">
        <f>'[1]TCE - ANEXO III - Preencher'!S180</f>
        <v>78.12</v>
      </c>
      <c r="S171" s="16">
        <f t="shared" si="15"/>
        <v>306.67512096774101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557.70009579715156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CLAUDIA ROBERTA MONTEIRO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1210-10</v>
      </c>
      <c r="G172" s="13" t="str">
        <f>IF('[1]TCE - ANEXO III - Preencher'!H181="","",'[1]TCE - ANEXO III - Preencher'!H181)</f>
        <v>03/2023</v>
      </c>
      <c r="H172" s="14">
        <f>'[1]TCE - ANEXO III - Preencher'!I181</f>
        <v>0</v>
      </c>
      <c r="I172" s="14">
        <f>'[1]TCE - ANEXO III - Preencher'!J181</f>
        <v>1745.912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1.6653766769865801</v>
      </c>
      <c r="O172" s="15">
        <f>'[1]TCE - ANEXO III - Preencher'!P181</f>
        <v>0</v>
      </c>
      <c r="P172" s="16">
        <f t="shared" si="14"/>
        <v>1.6653766769865801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1747.5773766769867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CLAUDINETE VICTOR DA ROCHA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03/2023</v>
      </c>
      <c r="H173" s="14">
        <f>'[1]TCE - ANEXO III - Preencher'!I182</f>
        <v>0</v>
      </c>
      <c r="I173" s="14">
        <f>'[1]TCE - ANEXO III - Preencher'!J182</f>
        <v>141.98480000000001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1.6653766769865801</v>
      </c>
      <c r="O173" s="15">
        <f>'[1]TCE - ANEXO III - Preencher'!P182</f>
        <v>0</v>
      </c>
      <c r="P173" s="16">
        <f t="shared" si="14"/>
        <v>1.6653766769865801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143.65017667698658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CLAUDIO ROGERIO DE SANTANA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9501-10</v>
      </c>
      <c r="G174" s="13" t="str">
        <f>IF('[1]TCE - ANEXO III - Preencher'!H183="","",'[1]TCE - ANEXO III - Preencher'!H183)</f>
        <v>03/2023</v>
      </c>
      <c r="H174" s="14">
        <f>'[1]TCE - ANEXO III - Preencher'!I183</f>
        <v>0</v>
      </c>
      <c r="I174" s="14">
        <f>'[1]TCE - ANEXO III - Preencher'!J183</f>
        <v>311.55119999999999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1.6653766769865801</v>
      </c>
      <c r="O174" s="15">
        <f>'[1]TCE - ANEXO III - Preencher'!P183</f>
        <v>0</v>
      </c>
      <c r="P174" s="16">
        <f t="shared" si="14"/>
        <v>1.6653766769865801</v>
      </c>
      <c r="Q174" s="15">
        <f>'[1]TCE - ANEXO III - Preencher'!R183</f>
        <v>384.79512096774101</v>
      </c>
      <c r="R174" s="15">
        <f>'[1]TCE - ANEXO III - Preencher'!S183</f>
        <v>155.19999999999999</v>
      </c>
      <c r="S174" s="16">
        <f t="shared" si="15"/>
        <v>229.59512096774102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542.81169764472759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CLAYSON BRUNO BATISTA CARNEIRO LEAO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03/2023</v>
      </c>
      <c r="H175" s="14">
        <f>'[1]TCE - ANEXO III - Preencher'!I184</f>
        <v>0</v>
      </c>
      <c r="I175" s="14">
        <f>'[1]TCE - ANEXO III - Preencher'!J184</f>
        <v>268.10160000000002</v>
      </c>
      <c r="J175" s="14">
        <f>'[1]TCE - ANEXO III - Preencher'!K184</f>
        <v>0</v>
      </c>
      <c r="K175" s="15">
        <f>'[1]TCE - ANEXO III - Preencher'!L184</f>
        <v>171.547598152424</v>
      </c>
      <c r="L175" s="15">
        <f>'[1]TCE - ANEXO III - Preencher'!M184</f>
        <v>3.45</v>
      </c>
      <c r="M175" s="15">
        <f t="shared" si="13"/>
        <v>168.09759815242401</v>
      </c>
      <c r="N175" s="15">
        <f>'[1]TCE - ANEXO III - Preencher'!O184</f>
        <v>1.6653766769865801</v>
      </c>
      <c r="O175" s="15">
        <f>'[1]TCE - ANEXO III - Preencher'!P184</f>
        <v>0</v>
      </c>
      <c r="P175" s="16">
        <f t="shared" si="14"/>
        <v>1.6653766769865801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437.86457482941063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CLEBSON RICARDO MONTEIRO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1421-15</v>
      </c>
      <c r="G176" s="13" t="str">
        <f>IF('[1]TCE - ANEXO III - Preencher'!H185="","",'[1]TCE - ANEXO III - Preencher'!H185)</f>
        <v>03/2023</v>
      </c>
      <c r="H176" s="14">
        <f>'[1]TCE - ANEXO III - Preencher'!I185</f>
        <v>0</v>
      </c>
      <c r="I176" s="14">
        <f>'[1]TCE - ANEXO III - Preencher'!J185</f>
        <v>516.46960000000001</v>
      </c>
      <c r="J176" s="14">
        <f>'[1]TCE - ANEXO III - Preencher'!K185</f>
        <v>0</v>
      </c>
      <c r="K176" s="15">
        <f>'[1]TCE - ANEXO III - Preencher'!L185</f>
        <v>171.547598152424</v>
      </c>
      <c r="L176" s="15">
        <f>'[1]TCE - ANEXO III - Preencher'!M185</f>
        <v>129.12</v>
      </c>
      <c r="M176" s="15">
        <f t="shared" si="13"/>
        <v>42.427598152423997</v>
      </c>
      <c r="N176" s="15">
        <f>'[1]TCE - ANEXO III - Preencher'!O185</f>
        <v>1.6653766769865801</v>
      </c>
      <c r="O176" s="15">
        <f>'[1]TCE - ANEXO III - Preencher'!P185</f>
        <v>0</v>
      </c>
      <c r="P176" s="16">
        <f t="shared" si="14"/>
        <v>1.6653766769865801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560.56257482941066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CLECIANE BEZERRA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03/2023</v>
      </c>
      <c r="H177" s="14">
        <f>'[1]TCE - ANEXO III - Preencher'!I186</f>
        <v>0</v>
      </c>
      <c r="I177" s="14">
        <f>'[1]TCE - ANEXO III - Preencher'!J186</f>
        <v>130.19999999999999</v>
      </c>
      <c r="J177" s="14">
        <f>'[1]TCE - ANEXO III - Preencher'!K186</f>
        <v>0</v>
      </c>
      <c r="K177" s="15">
        <f>'[1]TCE - ANEXO III - Preencher'!L186</f>
        <v>171.547598152424</v>
      </c>
      <c r="L177" s="15">
        <f>'[1]TCE - ANEXO III - Preencher'!M186</f>
        <v>26.04</v>
      </c>
      <c r="M177" s="15">
        <f t="shared" si="13"/>
        <v>145.50759815242401</v>
      </c>
      <c r="N177" s="15">
        <f>'[1]TCE - ANEXO III - Preencher'!O186</f>
        <v>1.6653766769865801</v>
      </c>
      <c r="O177" s="15">
        <f>'[1]TCE - ANEXO III - Preencher'!P186</f>
        <v>0</v>
      </c>
      <c r="P177" s="16">
        <f t="shared" si="14"/>
        <v>1.6653766769865801</v>
      </c>
      <c r="Q177" s="15">
        <f>'[1]TCE - ANEXO III - Preencher'!R186</f>
        <v>384.79512096774101</v>
      </c>
      <c r="R177" s="15">
        <f>'[1]TCE - ANEXO III - Preencher'!S186</f>
        <v>78.12</v>
      </c>
      <c r="S177" s="16">
        <f t="shared" si="15"/>
        <v>306.67512096774101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584.04809579715152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CLEOMADSON NUNES FERRAZ FILHO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2253-10</v>
      </c>
      <c r="G178" s="13" t="str">
        <f>IF('[1]TCE - ANEXO III - Preencher'!H187="","",'[1]TCE - ANEXO III - Preencher'!H187)</f>
        <v>03/2023</v>
      </c>
      <c r="H178" s="14">
        <f>'[1]TCE - ANEXO III - Preencher'!I187</f>
        <v>0</v>
      </c>
      <c r="I178" s="14">
        <f>'[1]TCE - ANEXO III - Preencher'!J187</f>
        <v>451.52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1.6653766769865801</v>
      </c>
      <c r="O178" s="15">
        <f>'[1]TCE - ANEXO III - Preencher'!P187</f>
        <v>0</v>
      </c>
      <c r="P178" s="16">
        <f t="shared" si="14"/>
        <v>1.6653766769865801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453.18537667698655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CLEONICE FAGUNDES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03/2023</v>
      </c>
      <c r="H179" s="14">
        <f>'[1]TCE - ANEXO III - Preencher'!I188</f>
        <v>0</v>
      </c>
      <c r="I179" s="14">
        <f>'[1]TCE - ANEXO III - Preencher'!J188</f>
        <v>103.9952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1.6653766769865801</v>
      </c>
      <c r="O179" s="15">
        <f>'[1]TCE - ANEXO III - Preencher'!P188</f>
        <v>0</v>
      </c>
      <c r="P179" s="16">
        <f t="shared" si="14"/>
        <v>1.6653766769865801</v>
      </c>
      <c r="Q179" s="15">
        <f>'[1]TCE - ANEXO III - Preencher'!R188</f>
        <v>384.79512096774101</v>
      </c>
      <c r="R179" s="15">
        <f>'[1]TCE - ANEXO III - Preencher'!S188</f>
        <v>78.12</v>
      </c>
      <c r="S179" s="16">
        <f t="shared" si="15"/>
        <v>306.67512096774101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412.33569764472759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COSME MARTINS FERREIRA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5174-10</v>
      </c>
      <c r="G180" s="13" t="str">
        <f>IF('[1]TCE - ANEXO III - Preencher'!H189="","",'[1]TCE - ANEXO III - Preencher'!H189)</f>
        <v>03/2023</v>
      </c>
      <c r="H180" s="14">
        <f>'[1]TCE - ANEXO III - Preencher'!I189</f>
        <v>0</v>
      </c>
      <c r="I180" s="14">
        <f>'[1]TCE - ANEXO III - Preencher'!J189</f>
        <v>129.27680000000001</v>
      </c>
      <c r="J180" s="14">
        <f>'[1]TCE - ANEXO III - Preencher'!K189</f>
        <v>0</v>
      </c>
      <c r="K180" s="15">
        <f>'[1]TCE - ANEXO III - Preencher'!L189</f>
        <v>171.547598152424</v>
      </c>
      <c r="L180" s="15">
        <f>'[1]TCE - ANEXO III - Preencher'!M189</f>
        <v>26.04</v>
      </c>
      <c r="M180" s="15">
        <f t="shared" si="13"/>
        <v>145.50759815242401</v>
      </c>
      <c r="N180" s="15">
        <f>'[1]TCE - ANEXO III - Preencher'!O189</f>
        <v>1.6653766769865801</v>
      </c>
      <c r="O180" s="15">
        <f>'[1]TCE - ANEXO III - Preencher'!P189</f>
        <v>0</v>
      </c>
      <c r="P180" s="16">
        <f t="shared" si="14"/>
        <v>1.6653766769865801</v>
      </c>
      <c r="Q180" s="15">
        <f>'[1]TCE - ANEXO III - Preencher'!R189</f>
        <v>384.79512096774101</v>
      </c>
      <c r="R180" s="15">
        <f>'[1]TCE - ANEXO III - Preencher'!S189</f>
        <v>78.12</v>
      </c>
      <c r="S180" s="16">
        <f t="shared" si="15"/>
        <v>306.67512096774101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583.12489579715157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CRISLAINY LIMA DE BARROS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03/2023</v>
      </c>
      <c r="H181" s="14">
        <f>'[1]TCE - ANEXO III - Preencher'!I190</f>
        <v>0</v>
      </c>
      <c r="I181" s="14">
        <f>'[1]TCE - ANEXO III - Preencher'!J190</f>
        <v>129.56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1.6653766769865801</v>
      </c>
      <c r="O181" s="15">
        <f>'[1]TCE - ANEXO III - Preencher'!P190</f>
        <v>0</v>
      </c>
      <c r="P181" s="16">
        <f t="shared" si="14"/>
        <v>1.6653766769865801</v>
      </c>
      <c r="Q181" s="15">
        <f>'[1]TCE - ANEXO III - Preencher'!R190</f>
        <v>384.79512096774101</v>
      </c>
      <c r="R181" s="15">
        <f>'[1]TCE - ANEXO III - Preencher'!S190</f>
        <v>44.34</v>
      </c>
      <c r="S181" s="16">
        <f t="shared" si="15"/>
        <v>340.45512096774098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471.68049764472755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CRISLANE REBEKA TAVARES DA SILVA VIEIRA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03/2023</v>
      </c>
      <c r="H182" s="14">
        <f>'[1]TCE - ANEXO III - Preencher'!I191</f>
        <v>0</v>
      </c>
      <c r="I182" s="14">
        <f>'[1]TCE - ANEXO III - Preencher'!J191</f>
        <v>135.244</v>
      </c>
      <c r="J182" s="14">
        <f>'[1]TCE - ANEXO III - Preencher'!K191</f>
        <v>0</v>
      </c>
      <c r="K182" s="15">
        <f>'[1]TCE - ANEXO III - Preencher'!L191</f>
        <v>171.547598152424</v>
      </c>
      <c r="L182" s="15">
        <f>'[1]TCE - ANEXO III - Preencher'!M191</f>
        <v>26.04</v>
      </c>
      <c r="M182" s="15">
        <f t="shared" si="13"/>
        <v>145.50759815242401</v>
      </c>
      <c r="N182" s="15">
        <f>'[1]TCE - ANEXO III - Preencher'!O191</f>
        <v>1.6653766769865801</v>
      </c>
      <c r="O182" s="15">
        <f>'[1]TCE - ANEXO III - Preencher'!P191</f>
        <v>0</v>
      </c>
      <c r="P182" s="16">
        <f t="shared" si="14"/>
        <v>1.6653766769865801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282.41697482941055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CRISTIANE MARIA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03/2023</v>
      </c>
      <c r="H183" s="14">
        <f>'[1]TCE - ANEXO III - Preencher'!I192</f>
        <v>0</v>
      </c>
      <c r="I183" s="14">
        <f>'[1]TCE - ANEXO III - Preencher'!J192</f>
        <v>153.15039999999999</v>
      </c>
      <c r="J183" s="14">
        <f>'[1]TCE - ANEXO III - Preencher'!K192</f>
        <v>0</v>
      </c>
      <c r="K183" s="15">
        <f>'[1]TCE - ANEXO III - Preencher'!L192</f>
        <v>171.547598152424</v>
      </c>
      <c r="L183" s="15">
        <f>'[1]TCE - ANEXO III - Preencher'!M192</f>
        <v>26.04</v>
      </c>
      <c r="M183" s="15">
        <f t="shared" si="13"/>
        <v>145.50759815242401</v>
      </c>
      <c r="N183" s="15">
        <f>'[1]TCE - ANEXO III - Preencher'!O192</f>
        <v>1.6653766769865801</v>
      </c>
      <c r="O183" s="15">
        <f>'[1]TCE - ANEXO III - Preencher'!P192</f>
        <v>0</v>
      </c>
      <c r="P183" s="16">
        <f t="shared" si="14"/>
        <v>1.6653766769865801</v>
      </c>
      <c r="Q183" s="15">
        <f>'[1]TCE - ANEXO III - Preencher'!R192</f>
        <v>384.79512096774101</v>
      </c>
      <c r="R183" s="15">
        <f>'[1]TCE - ANEXO III - Preencher'!S192</f>
        <v>78.12</v>
      </c>
      <c r="S183" s="16">
        <f t="shared" si="15"/>
        <v>306.67512096774101</v>
      </c>
      <c r="T183" s="15">
        <f>'[1]TCE - ANEXO III - Preencher'!U192</f>
        <v>69.41</v>
      </c>
      <c r="U183" s="15">
        <f>'[1]TCE - ANEXO III - Preencher'!V192</f>
        <v>0</v>
      </c>
      <c r="V183" s="16">
        <f t="shared" si="16"/>
        <v>69.41</v>
      </c>
      <c r="W183" s="17" t="str">
        <f>IF('[1]TCE - ANEXO III - Preencher'!X192="","",'[1]TCE - ANEXO III - Preencher'!X192)</f>
        <v>AUXÍLIO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676.40849579715155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CRISTIANE MARIA DO NASCIMENTO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03/2023</v>
      </c>
      <c r="H184" s="14">
        <f>'[1]TCE - ANEXO III - Preencher'!I193</f>
        <v>0</v>
      </c>
      <c r="I184" s="14">
        <f>'[1]TCE - ANEXO III - Preencher'!J193</f>
        <v>144.9512</v>
      </c>
      <c r="J184" s="14">
        <f>'[1]TCE - ANEXO III - Preencher'!K193</f>
        <v>0</v>
      </c>
      <c r="K184" s="15">
        <f>'[1]TCE - ANEXO III - Preencher'!L193</f>
        <v>171.547598152424</v>
      </c>
      <c r="L184" s="15">
        <f>'[1]TCE - ANEXO III - Preencher'!M193</f>
        <v>26.04</v>
      </c>
      <c r="M184" s="15">
        <f t="shared" si="13"/>
        <v>145.50759815242401</v>
      </c>
      <c r="N184" s="15">
        <f>'[1]TCE - ANEXO III - Preencher'!O193</f>
        <v>1.6653766769865801</v>
      </c>
      <c r="O184" s="15">
        <f>'[1]TCE - ANEXO III - Preencher'!P193</f>
        <v>0</v>
      </c>
      <c r="P184" s="16">
        <f t="shared" si="14"/>
        <v>1.6653766769865801</v>
      </c>
      <c r="Q184" s="15">
        <f>'[1]TCE - ANEXO III - Preencher'!R193</f>
        <v>384.79512096774101</v>
      </c>
      <c r="R184" s="15">
        <f>'[1]TCE - ANEXO III - Preencher'!S193</f>
        <v>78.12</v>
      </c>
      <c r="S184" s="16">
        <f t="shared" si="15"/>
        <v>306.67512096774101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598.79929579715167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CRISTIANE VIEIRA GOMES DE LIMA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03/2023</v>
      </c>
      <c r="H185" s="14">
        <f>'[1]TCE - ANEXO III - Preencher'!I194</f>
        <v>0</v>
      </c>
      <c r="I185" s="14">
        <f>'[1]TCE - ANEXO III - Preencher'!J194</f>
        <v>172.32480000000001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1.6653766769865801</v>
      </c>
      <c r="O185" s="15">
        <f>'[1]TCE - ANEXO III - Preencher'!P194</f>
        <v>0</v>
      </c>
      <c r="P185" s="16">
        <f t="shared" si="14"/>
        <v>1.6653766769865801</v>
      </c>
      <c r="Q185" s="15">
        <f>'[1]TCE - ANEXO III - Preencher'!R194</f>
        <v>384.79512096774101</v>
      </c>
      <c r="R185" s="15">
        <f>'[1]TCE - ANEXO III - Preencher'!S194</f>
        <v>78.12</v>
      </c>
      <c r="S185" s="16">
        <f t="shared" si="15"/>
        <v>306.67512096774101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480.66529764472762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CRISTINA BATISTA DE SOUSA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03/2023</v>
      </c>
      <c r="H186" s="14">
        <f>'[1]TCE - ANEXO III - Preencher'!I195</f>
        <v>0</v>
      </c>
      <c r="I186" s="14">
        <f>'[1]TCE - ANEXO III - Preencher'!J195</f>
        <v>135.40799999999999</v>
      </c>
      <c r="J186" s="14">
        <f>'[1]TCE - ANEXO III - Preencher'!K195</f>
        <v>0</v>
      </c>
      <c r="K186" s="15">
        <f>'[1]TCE - ANEXO III - Preencher'!L195</f>
        <v>171.547598152424</v>
      </c>
      <c r="L186" s="15">
        <f>'[1]TCE - ANEXO III - Preencher'!M195</f>
        <v>26.04</v>
      </c>
      <c r="M186" s="15">
        <f t="shared" si="13"/>
        <v>145.50759815242401</v>
      </c>
      <c r="N186" s="15">
        <f>'[1]TCE - ANEXO III - Preencher'!O195</f>
        <v>1.6653766769865801</v>
      </c>
      <c r="O186" s="15">
        <f>'[1]TCE - ANEXO III - Preencher'!P195</f>
        <v>0</v>
      </c>
      <c r="P186" s="16">
        <f t="shared" si="14"/>
        <v>1.6653766769865801</v>
      </c>
      <c r="Q186" s="15">
        <f>'[1]TCE - ANEXO III - Preencher'!R195</f>
        <v>384.79512096774101</v>
      </c>
      <c r="R186" s="15">
        <f>'[1]TCE - ANEXO III - Preencher'!S195</f>
        <v>78.12</v>
      </c>
      <c r="S186" s="16">
        <f t="shared" si="15"/>
        <v>306.67512096774101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589.2560957971516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DAIVID JOSE FELIX ALBUQUERQUE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5151-10</v>
      </c>
      <c r="G187" s="13" t="str">
        <f>IF('[1]TCE - ANEXO III - Preencher'!H196="","",'[1]TCE - ANEXO III - Preencher'!H196)</f>
        <v>03/2023</v>
      </c>
      <c r="H187" s="14">
        <f>'[1]TCE - ANEXO III - Preencher'!I196</f>
        <v>0</v>
      </c>
      <c r="I187" s="14">
        <f>'[1]TCE - ANEXO III - Preencher'!J196</f>
        <v>139.89359999999999</v>
      </c>
      <c r="J187" s="14">
        <f>'[1]TCE - ANEXO III - Preencher'!K196</f>
        <v>0</v>
      </c>
      <c r="K187" s="15">
        <f>'[1]TCE - ANEXO III - Preencher'!L196</f>
        <v>171.547598152424</v>
      </c>
      <c r="L187" s="15">
        <f>'[1]TCE - ANEXO III - Preencher'!M196</f>
        <v>26.04</v>
      </c>
      <c r="M187" s="15">
        <f t="shared" si="13"/>
        <v>145.50759815242401</v>
      </c>
      <c r="N187" s="15">
        <f>'[1]TCE - ANEXO III - Preencher'!O196</f>
        <v>1.6653766769865801</v>
      </c>
      <c r="O187" s="15">
        <f>'[1]TCE - ANEXO III - Preencher'!P196</f>
        <v>0</v>
      </c>
      <c r="P187" s="16">
        <f t="shared" si="14"/>
        <v>1.6653766769865801</v>
      </c>
      <c r="Q187" s="15">
        <f>'[1]TCE - ANEXO III - Preencher'!R196</f>
        <v>384.79512096774101</v>
      </c>
      <c r="R187" s="15">
        <f>'[1]TCE - ANEXO III - Preencher'!S196</f>
        <v>71.09</v>
      </c>
      <c r="S187" s="16">
        <f t="shared" si="15"/>
        <v>313.70512096774098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600.77169579715155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DALVINEIDE FERREIRA ALVES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03/2023</v>
      </c>
      <c r="H188" s="14">
        <f>'[1]TCE - ANEXO III - Preencher'!I197</f>
        <v>0</v>
      </c>
      <c r="I188" s="14">
        <f>'[1]TCE - ANEXO III - Preencher'!J197</f>
        <v>267.82159999999999</v>
      </c>
      <c r="J188" s="14">
        <f>'[1]TCE - ANEXO III - Preencher'!K197</f>
        <v>0</v>
      </c>
      <c r="K188" s="15">
        <f>'[1]TCE - ANEXO III - Preencher'!L197</f>
        <v>171.547598152424</v>
      </c>
      <c r="L188" s="15">
        <f>'[1]TCE - ANEXO III - Preencher'!M197</f>
        <v>3.28</v>
      </c>
      <c r="M188" s="15">
        <f t="shared" si="13"/>
        <v>168.267598152424</v>
      </c>
      <c r="N188" s="15">
        <f>'[1]TCE - ANEXO III - Preencher'!O197</f>
        <v>1.6653766769865801</v>
      </c>
      <c r="O188" s="15">
        <f>'[1]TCE - ANEXO III - Preencher'!P197</f>
        <v>0</v>
      </c>
      <c r="P188" s="16">
        <f t="shared" si="14"/>
        <v>1.6653766769865801</v>
      </c>
      <c r="Q188" s="15">
        <f>'[1]TCE - ANEXO III - Preencher'!R197</f>
        <v>384.79512096774101</v>
      </c>
      <c r="R188" s="15">
        <f>'[1]TCE - ANEXO III - Preencher'!S197</f>
        <v>131.07</v>
      </c>
      <c r="S188" s="16">
        <f t="shared" si="15"/>
        <v>253.72512096774102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691.47969579715163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DANIEL CAVALCANTI DE CARVALHO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2251-20</v>
      </c>
      <c r="G189" s="13" t="str">
        <f>IF('[1]TCE - ANEXO III - Preencher'!H198="","",'[1]TCE - ANEXO III - Preencher'!H198)</f>
        <v>03/2023</v>
      </c>
      <c r="H189" s="14">
        <f>'[1]TCE - ANEXO III - Preencher'!I198</f>
        <v>0</v>
      </c>
      <c r="I189" s="14">
        <f>'[1]TCE - ANEXO III - Preencher'!J198</f>
        <v>789.42399999999998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1.6653766769865801</v>
      </c>
      <c r="O189" s="15">
        <f>'[1]TCE - ANEXO III - Preencher'!P198</f>
        <v>0</v>
      </c>
      <c r="P189" s="16">
        <f t="shared" si="14"/>
        <v>1.6653766769865801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791.0893766769866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DANIEL FERNANDES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3241-15</v>
      </c>
      <c r="G190" s="13" t="str">
        <f>IF('[1]TCE - ANEXO III - Preencher'!H199="","",'[1]TCE - ANEXO III - Preencher'!H199)</f>
        <v>03/2023</v>
      </c>
      <c r="H190" s="14">
        <f>'[1]TCE - ANEXO III - Preencher'!I199</f>
        <v>0</v>
      </c>
      <c r="I190" s="14">
        <f>'[1]TCE - ANEXO III - Preencher'!J199</f>
        <v>337.26319999999998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1.6653766769865801</v>
      </c>
      <c r="O190" s="15">
        <f>'[1]TCE - ANEXO III - Preencher'!P199</f>
        <v>0</v>
      </c>
      <c r="P190" s="16">
        <f t="shared" si="14"/>
        <v>1.6653766769865801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338.92857667698655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DANIELA MARIA DA CONCEICAO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03/2023</v>
      </c>
      <c r="H191" s="14">
        <f>'[1]TCE - ANEXO III - Preencher'!I200</f>
        <v>0</v>
      </c>
      <c r="I191" s="14">
        <f>'[1]TCE - ANEXO III - Preencher'!J200</f>
        <v>145.62479999999999</v>
      </c>
      <c r="J191" s="14">
        <f>'[1]TCE - ANEXO III - Preencher'!K200</f>
        <v>0</v>
      </c>
      <c r="K191" s="15">
        <f>'[1]TCE - ANEXO III - Preencher'!L200</f>
        <v>171.547598152424</v>
      </c>
      <c r="L191" s="15">
        <f>'[1]TCE - ANEXO III - Preencher'!M200</f>
        <v>26.04</v>
      </c>
      <c r="M191" s="15">
        <f t="shared" si="13"/>
        <v>145.50759815242401</v>
      </c>
      <c r="N191" s="15">
        <f>'[1]TCE - ANEXO III - Preencher'!O200</f>
        <v>1.6653766769865801</v>
      </c>
      <c r="O191" s="15">
        <f>'[1]TCE - ANEXO III - Preencher'!P200</f>
        <v>0</v>
      </c>
      <c r="P191" s="16">
        <f t="shared" si="14"/>
        <v>1.6653766769865801</v>
      </c>
      <c r="Q191" s="15">
        <f>'[1]TCE - ANEXO III - Preencher'!R200</f>
        <v>384.79512096774101</v>
      </c>
      <c r="R191" s="15">
        <f>'[1]TCE - ANEXO III - Preencher'!S200</f>
        <v>78.12</v>
      </c>
      <c r="S191" s="16">
        <f t="shared" si="15"/>
        <v>306.67512096774101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599.47289579715152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DANIELA SILVA DE FREITAS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5211-30</v>
      </c>
      <c r="G192" s="13" t="str">
        <f>IF('[1]TCE - ANEXO III - Preencher'!H201="","",'[1]TCE - ANEXO III - Preencher'!H201)</f>
        <v>03/2023</v>
      </c>
      <c r="H192" s="14">
        <f>'[1]TCE - ANEXO III - Preencher'!I201</f>
        <v>0</v>
      </c>
      <c r="I192" s="14">
        <f>'[1]TCE - ANEXO III - Preencher'!J201</f>
        <v>116.07040000000001</v>
      </c>
      <c r="J192" s="14">
        <f>'[1]TCE - ANEXO III - Preencher'!K201</f>
        <v>0</v>
      </c>
      <c r="K192" s="15">
        <f>'[1]TCE - ANEXO III - Preencher'!L201</f>
        <v>171.547598152424</v>
      </c>
      <c r="L192" s="15">
        <f>'[1]TCE - ANEXO III - Preencher'!M201</f>
        <v>26.04</v>
      </c>
      <c r="M192" s="15">
        <f t="shared" si="13"/>
        <v>145.50759815242401</v>
      </c>
      <c r="N192" s="15">
        <f>'[1]TCE - ANEXO III - Preencher'!O201</f>
        <v>1.6653766769865801</v>
      </c>
      <c r="O192" s="15">
        <f>'[1]TCE - ANEXO III - Preencher'!P201</f>
        <v>0</v>
      </c>
      <c r="P192" s="16">
        <f t="shared" si="14"/>
        <v>1.6653766769865801</v>
      </c>
      <c r="Q192" s="15">
        <f>'[1]TCE - ANEXO III - Preencher'!R201</f>
        <v>384.79512096774101</v>
      </c>
      <c r="R192" s="15">
        <f>'[1]TCE - ANEXO III - Preencher'!S201</f>
        <v>67.7</v>
      </c>
      <c r="S192" s="16">
        <f t="shared" si="15"/>
        <v>317.09512096774102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580.33849579715161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DANIELE LIMA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03/2023</v>
      </c>
      <c r="H193" s="14">
        <f>'[1]TCE - ANEXO III - Preencher'!I202</f>
        <v>0</v>
      </c>
      <c r="I193" s="14">
        <f>'[1]TCE - ANEXO III - Preencher'!J202</f>
        <v>140.61600000000001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1.6653766769865801</v>
      </c>
      <c r="O193" s="15">
        <f>'[1]TCE - ANEXO III - Preencher'!P202</f>
        <v>0</v>
      </c>
      <c r="P193" s="16">
        <f t="shared" si="14"/>
        <v>1.6653766769865801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142.28137667698658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DANIELE MARIA DOS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 t="str">
        <f>IF('[1]TCE - ANEXO III - Preencher'!H203="","",'[1]TCE - ANEXO III - Preencher'!H203)</f>
        <v>03/2023</v>
      </c>
      <c r="H194" s="14">
        <f>'[1]TCE - ANEXO III - Preencher'!I203</f>
        <v>0</v>
      </c>
      <c r="I194" s="14">
        <f>'[1]TCE - ANEXO III - Preencher'!J203</f>
        <v>224.99760000000001</v>
      </c>
      <c r="J194" s="14">
        <f>'[1]TCE - ANEXO III - Preencher'!K203</f>
        <v>0</v>
      </c>
      <c r="K194" s="15">
        <f>'[1]TCE - ANEXO III - Preencher'!L203</f>
        <v>171.547598152424</v>
      </c>
      <c r="L194" s="15">
        <f>'[1]TCE - ANEXO III - Preencher'!M203</f>
        <v>2.13</v>
      </c>
      <c r="M194" s="15">
        <f t="shared" si="13"/>
        <v>169.41759815242401</v>
      </c>
      <c r="N194" s="15">
        <f>'[1]TCE - ANEXO III - Preencher'!O203</f>
        <v>1.6653766769865801</v>
      </c>
      <c r="O194" s="15">
        <f>'[1]TCE - ANEXO III - Preencher'!P203</f>
        <v>0</v>
      </c>
      <c r="P194" s="16">
        <f t="shared" si="14"/>
        <v>1.6653766769865801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396.08057482941058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DANIELE PRISCILA SILVA DE OLIVEIRA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03/2023</v>
      </c>
      <c r="H195" s="14">
        <f>'[1]TCE - ANEXO III - Preencher'!I204</f>
        <v>0</v>
      </c>
      <c r="I195" s="14">
        <f>'[1]TCE - ANEXO III - Preencher'!J204</f>
        <v>155.9872</v>
      </c>
      <c r="J195" s="14">
        <f>'[1]TCE - ANEXO III - Preencher'!K204</f>
        <v>0</v>
      </c>
      <c r="K195" s="15">
        <f>'[1]TCE - ANEXO III - Preencher'!L204</f>
        <v>171.547598152424</v>
      </c>
      <c r="L195" s="15">
        <f>'[1]TCE - ANEXO III - Preencher'!M204</f>
        <v>26.04</v>
      </c>
      <c r="M195" s="15">
        <f t="shared" si="13"/>
        <v>145.50759815242401</v>
      </c>
      <c r="N195" s="15">
        <f>'[1]TCE - ANEXO III - Preencher'!O204</f>
        <v>1.6653766769865801</v>
      </c>
      <c r="O195" s="15">
        <f>'[1]TCE - ANEXO III - Preencher'!P204</f>
        <v>0</v>
      </c>
      <c r="P195" s="16">
        <f t="shared" si="14"/>
        <v>1.6653766769865801</v>
      </c>
      <c r="Q195" s="15">
        <f>'[1]TCE - ANEXO III - Preencher'!R204</f>
        <v>384.79512096774101</v>
      </c>
      <c r="R195" s="15">
        <f>'[1]TCE - ANEXO III - Preencher'!S204</f>
        <v>58.87</v>
      </c>
      <c r="S195" s="16">
        <f t="shared" si="15"/>
        <v>325.92512096774101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629.0852957971515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DANIELI BERNARDO DE ANDRADE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03/2023</v>
      </c>
      <c r="H196" s="14">
        <f>'[1]TCE - ANEXO III - Preencher'!I205</f>
        <v>0</v>
      </c>
      <c r="I196" s="14">
        <f>'[1]TCE - ANEXO III - Preencher'!J205</f>
        <v>309.12079999999997</v>
      </c>
      <c r="J196" s="14">
        <f>'[1]TCE - ANEXO III - Preencher'!K205</f>
        <v>0</v>
      </c>
      <c r="K196" s="15">
        <f>'[1]TCE - ANEXO III - Preencher'!L205</f>
        <v>171.547598152424</v>
      </c>
      <c r="L196" s="15">
        <f>'[1]TCE - ANEXO III - Preencher'!M205</f>
        <v>3.53</v>
      </c>
      <c r="M196" s="15">
        <f t="shared" ref="M196:M259" si="19">K196-L196</f>
        <v>168.017598152424</v>
      </c>
      <c r="N196" s="15">
        <f>'[1]TCE - ANEXO III - Preencher'!O205</f>
        <v>1.6653766769865801</v>
      </c>
      <c r="O196" s="15">
        <f>'[1]TCE - ANEXO III - Preencher'!P205</f>
        <v>0</v>
      </c>
      <c r="P196" s="16">
        <f t="shared" ref="P196:P259" si="20">N196-O196</f>
        <v>1.6653766769865801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478.80377482941054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DANIELLE FERNANDA RODRIGUES DE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03/2023</v>
      </c>
      <c r="H197" s="14">
        <f>'[1]TCE - ANEXO III - Preencher'!I206</f>
        <v>0</v>
      </c>
      <c r="I197" s="14">
        <f>'[1]TCE - ANEXO III - Preencher'!J206</f>
        <v>321.81360000000001</v>
      </c>
      <c r="J197" s="14">
        <f>'[1]TCE - ANEXO III - Preencher'!K206</f>
        <v>0</v>
      </c>
      <c r="K197" s="15">
        <f>'[1]TCE - ANEXO III - Preencher'!L206</f>
        <v>171.547598152424</v>
      </c>
      <c r="L197" s="15">
        <f>'[1]TCE - ANEXO III - Preencher'!M206</f>
        <v>3.53</v>
      </c>
      <c r="M197" s="15">
        <f t="shared" si="19"/>
        <v>168.017598152424</v>
      </c>
      <c r="N197" s="15">
        <f>'[1]TCE - ANEXO III - Preencher'!O206</f>
        <v>1.6653766769865801</v>
      </c>
      <c r="O197" s="15">
        <f>'[1]TCE - ANEXO III - Preencher'!P206</f>
        <v>0</v>
      </c>
      <c r="P197" s="16">
        <f t="shared" si="20"/>
        <v>1.6653766769865801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491.49657482941058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DANIELLE MONIQUE DA SILVA FONSECA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03/2023</v>
      </c>
      <c r="H198" s="14">
        <f>'[1]TCE - ANEXO III - Preencher'!I207</f>
        <v>0</v>
      </c>
      <c r="I198" s="14">
        <f>'[1]TCE - ANEXO III - Preencher'!J207</f>
        <v>219.28559999999999</v>
      </c>
      <c r="J198" s="14">
        <f>'[1]TCE - ANEXO III - Preencher'!K207</f>
        <v>0</v>
      </c>
      <c r="K198" s="15">
        <f>'[1]TCE - ANEXO III - Preencher'!L207</f>
        <v>171.547598152424</v>
      </c>
      <c r="L198" s="15">
        <f>'[1]TCE - ANEXO III - Preencher'!M207</f>
        <v>3.53</v>
      </c>
      <c r="M198" s="15">
        <f t="shared" si="19"/>
        <v>168.017598152424</v>
      </c>
      <c r="N198" s="15">
        <f>'[1]TCE - ANEXO III - Preencher'!O207</f>
        <v>1.6653766769865801</v>
      </c>
      <c r="O198" s="15">
        <f>'[1]TCE - ANEXO III - Preencher'!P207</f>
        <v>0</v>
      </c>
      <c r="P198" s="16">
        <f t="shared" si="20"/>
        <v>1.6653766769865801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388.96857482941056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DARLETE BATISTA DO NASCIMENTO DUTRA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1421-05</v>
      </c>
      <c r="G199" s="13" t="str">
        <f>IF('[1]TCE - ANEXO III - Preencher'!H208="","",'[1]TCE - ANEXO III - Preencher'!H208)</f>
        <v>03/2023</v>
      </c>
      <c r="H199" s="14">
        <f>'[1]TCE - ANEXO III - Preencher'!I208</f>
        <v>0</v>
      </c>
      <c r="I199" s="14">
        <f>'[1]TCE - ANEXO III - Preencher'!J208</f>
        <v>204.47839999999999</v>
      </c>
      <c r="J199" s="14">
        <f>'[1]TCE - ANEXO III - Preencher'!K208</f>
        <v>0</v>
      </c>
      <c r="K199" s="15">
        <f>'[1]TCE - ANEXO III - Preencher'!L208</f>
        <v>171.547598152424</v>
      </c>
      <c r="L199" s="15">
        <f>'[1]TCE - ANEXO III - Preencher'!M208</f>
        <v>47.77</v>
      </c>
      <c r="M199" s="15">
        <f t="shared" si="19"/>
        <v>123.77759815242399</v>
      </c>
      <c r="N199" s="15">
        <f>'[1]TCE - ANEXO III - Preencher'!O208</f>
        <v>1.6653766769865801</v>
      </c>
      <c r="O199" s="15">
        <f>'[1]TCE - ANEXO III - Preencher'!P208</f>
        <v>0</v>
      </c>
      <c r="P199" s="16">
        <f t="shared" si="20"/>
        <v>1.6653766769865801</v>
      </c>
      <c r="Q199" s="15">
        <f>'[1]TCE - ANEXO III - Preencher'!R208</f>
        <v>384.79512096774101</v>
      </c>
      <c r="R199" s="15">
        <f>'[1]TCE - ANEXO III - Preencher'!S208</f>
        <v>123.2</v>
      </c>
      <c r="S199" s="16">
        <f t="shared" si="21"/>
        <v>261.59512096774102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591.51649579715161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DAVID DA SILVA MOURA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5151-10</v>
      </c>
      <c r="G200" s="13" t="str">
        <f>IF('[1]TCE - ANEXO III - Preencher'!H209="","",'[1]TCE - ANEXO III - Preencher'!H209)</f>
        <v>03/2023</v>
      </c>
      <c r="H200" s="14">
        <f>'[1]TCE - ANEXO III - Preencher'!I209</f>
        <v>0</v>
      </c>
      <c r="I200" s="14">
        <f>'[1]TCE - ANEXO III - Preencher'!J209</f>
        <v>229.15199999999999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1.6653766769865801</v>
      </c>
      <c r="O200" s="15">
        <f>'[1]TCE - ANEXO III - Preencher'!P209</f>
        <v>0</v>
      </c>
      <c r="P200" s="16">
        <f t="shared" si="20"/>
        <v>1.6653766769865801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230.81737667698656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DAYANA CAROLINA SILVA DE OLIVEIRA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03/2023</v>
      </c>
      <c r="H201" s="14">
        <f>'[1]TCE - ANEXO III - Preencher'!I210</f>
        <v>0</v>
      </c>
      <c r="I201" s="14">
        <f>'[1]TCE - ANEXO III - Preencher'!J210</f>
        <v>172.3</v>
      </c>
      <c r="J201" s="14">
        <f>'[1]TCE - ANEXO III - Preencher'!K210</f>
        <v>0</v>
      </c>
      <c r="K201" s="15">
        <f>'[1]TCE - ANEXO III - Preencher'!L210</f>
        <v>171.547598152424</v>
      </c>
      <c r="L201" s="15">
        <f>'[1]TCE - ANEXO III - Preencher'!M210</f>
        <v>26.04</v>
      </c>
      <c r="M201" s="15">
        <f t="shared" si="19"/>
        <v>145.50759815242401</v>
      </c>
      <c r="N201" s="15">
        <f>'[1]TCE - ANEXO III - Preencher'!O210</f>
        <v>1.6653766769865801</v>
      </c>
      <c r="O201" s="15">
        <f>'[1]TCE - ANEXO III - Preencher'!P210</f>
        <v>0</v>
      </c>
      <c r="P201" s="16">
        <f t="shared" si="20"/>
        <v>1.6653766769865801</v>
      </c>
      <c r="Q201" s="15">
        <f>'[1]TCE - ANEXO III - Preencher'!R210</f>
        <v>384.79512096774101</v>
      </c>
      <c r="R201" s="15">
        <f>'[1]TCE - ANEXO III - Preencher'!S210</f>
        <v>52.73</v>
      </c>
      <c r="S201" s="16">
        <f t="shared" si="21"/>
        <v>332.065120967741</v>
      </c>
      <c r="T201" s="15">
        <f>'[1]TCE - ANEXO III - Preencher'!U210</f>
        <v>78.66</v>
      </c>
      <c r="U201" s="15">
        <f>'[1]TCE - ANEXO III - Preencher'!V210</f>
        <v>0</v>
      </c>
      <c r="V201" s="16">
        <f t="shared" si="22"/>
        <v>78.66</v>
      </c>
      <c r="W201" s="17" t="str">
        <f>IF('[1]TCE - ANEXO III - Preencher'!X210="","",'[1]TCE - ANEXO III - Preencher'!X210)</f>
        <v>AUXÍLIO CRECHE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730.1980957971515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DAYANE MACARIO DE ARAUJO GOMES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03/2023</v>
      </c>
      <c r="H202" s="14">
        <f>'[1]TCE - ANEXO III - Preencher'!I211</f>
        <v>0</v>
      </c>
      <c r="I202" s="14">
        <f>'[1]TCE - ANEXO III - Preencher'!J211</f>
        <v>154.04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1.6653766769865801</v>
      </c>
      <c r="O202" s="15">
        <f>'[1]TCE - ANEXO III - Preencher'!P211</f>
        <v>0</v>
      </c>
      <c r="P202" s="16">
        <f t="shared" si="20"/>
        <v>1.6653766769865801</v>
      </c>
      <c r="Q202" s="15">
        <f>'[1]TCE - ANEXO III - Preencher'!R211</f>
        <v>384.79512096774101</v>
      </c>
      <c r="R202" s="15">
        <f>'[1]TCE - ANEXO III - Preencher'!S211</f>
        <v>74.47</v>
      </c>
      <c r="S202" s="16">
        <f t="shared" si="21"/>
        <v>310.32512096774099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466.03049764472757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DAYANE MOUZINHO DO NASCIMENTO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03/2023</v>
      </c>
      <c r="H203" s="14">
        <f>'[1]TCE - ANEXO III - Preencher'!I212</f>
        <v>0</v>
      </c>
      <c r="I203" s="14">
        <f>'[1]TCE - ANEXO III - Preencher'!J212</f>
        <v>264.48160000000001</v>
      </c>
      <c r="J203" s="14">
        <f>'[1]TCE - ANEXO III - Preencher'!K212</f>
        <v>0</v>
      </c>
      <c r="K203" s="15">
        <f>'[1]TCE - ANEXO III - Preencher'!L212</f>
        <v>171.547598152424</v>
      </c>
      <c r="L203" s="15">
        <f>'[1]TCE - ANEXO III - Preencher'!M212</f>
        <v>3</v>
      </c>
      <c r="M203" s="15">
        <f t="shared" si="19"/>
        <v>168.547598152424</v>
      </c>
      <c r="N203" s="15">
        <f>'[1]TCE - ANEXO III - Preencher'!O212</f>
        <v>1.6653766769865801</v>
      </c>
      <c r="O203" s="15">
        <f>'[1]TCE - ANEXO III - Preencher'!P212</f>
        <v>0</v>
      </c>
      <c r="P203" s="16">
        <f t="shared" si="20"/>
        <v>1.6653766769865801</v>
      </c>
      <c r="Q203" s="15">
        <f>'[1]TCE - ANEXO III - Preencher'!R212</f>
        <v>384.79512096774101</v>
      </c>
      <c r="R203" s="15">
        <f>'[1]TCE - ANEXO III - Preencher'!S212</f>
        <v>118.32</v>
      </c>
      <c r="S203" s="16">
        <f t="shared" si="21"/>
        <v>266.47512096774102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701.16969579715158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DAYANE NUNES LIMA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5211-30</v>
      </c>
      <c r="G204" s="13" t="str">
        <f>IF('[1]TCE - ANEXO III - Preencher'!H213="","",'[1]TCE - ANEXO III - Preencher'!H213)</f>
        <v>03/2023</v>
      </c>
      <c r="H204" s="14">
        <f>'[1]TCE - ANEXO III - Preencher'!I213</f>
        <v>0</v>
      </c>
      <c r="I204" s="14">
        <f>'[1]TCE - ANEXO III - Preencher'!J213</f>
        <v>103.408</v>
      </c>
      <c r="J204" s="14">
        <f>'[1]TCE - ANEXO III - Preencher'!K213</f>
        <v>0</v>
      </c>
      <c r="K204" s="15">
        <f>'[1]TCE - ANEXO III - Preencher'!L213</f>
        <v>171.547598152424</v>
      </c>
      <c r="L204" s="15">
        <f>'[1]TCE - ANEXO III - Preencher'!M213</f>
        <v>26.04</v>
      </c>
      <c r="M204" s="15">
        <f t="shared" si="19"/>
        <v>145.50759815242401</v>
      </c>
      <c r="N204" s="15">
        <f>'[1]TCE - ANEXO III - Preencher'!O213</f>
        <v>1.6653766769865801</v>
      </c>
      <c r="O204" s="15">
        <f>'[1]TCE - ANEXO III - Preencher'!P213</f>
        <v>0</v>
      </c>
      <c r="P204" s="16">
        <f t="shared" si="20"/>
        <v>1.6653766769865801</v>
      </c>
      <c r="Q204" s="15">
        <f>'[1]TCE - ANEXO III - Preencher'!R213</f>
        <v>384.79512096774101</v>
      </c>
      <c r="R204" s="15">
        <f>'[1]TCE - ANEXO III - Preencher'!S213</f>
        <v>74.84</v>
      </c>
      <c r="S204" s="16">
        <f t="shared" si="21"/>
        <v>309.95512096774098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560.53609579715157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DAYANE SHIRLEIDE LACERDA DA SILVA RAMOS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5211-30</v>
      </c>
      <c r="G205" s="13" t="str">
        <f>IF('[1]TCE - ANEXO III - Preencher'!H214="","",'[1]TCE - ANEXO III - Preencher'!H214)</f>
        <v>03/2023</v>
      </c>
      <c r="H205" s="14">
        <f>'[1]TCE - ANEXO III - Preencher'!I214</f>
        <v>0</v>
      </c>
      <c r="I205" s="14">
        <f>'[1]TCE - ANEXO III - Preencher'!J214</f>
        <v>98.37360000000001</v>
      </c>
      <c r="J205" s="14">
        <f>'[1]TCE - ANEXO III - Preencher'!K214</f>
        <v>0</v>
      </c>
      <c r="K205" s="15">
        <f>'[1]TCE - ANEXO III - Preencher'!L214</f>
        <v>171.547598152424</v>
      </c>
      <c r="L205" s="15">
        <f>'[1]TCE - ANEXO III - Preencher'!M214</f>
        <v>26.04</v>
      </c>
      <c r="M205" s="15">
        <f t="shared" si="19"/>
        <v>145.50759815242401</v>
      </c>
      <c r="N205" s="15">
        <f>'[1]TCE - ANEXO III - Preencher'!O214</f>
        <v>1.6653766769865801</v>
      </c>
      <c r="O205" s="15">
        <f>'[1]TCE - ANEXO III - Preencher'!P214</f>
        <v>0</v>
      </c>
      <c r="P205" s="16">
        <f t="shared" si="20"/>
        <v>1.6653766769865801</v>
      </c>
      <c r="Q205" s="15">
        <f>'[1]TCE - ANEXO III - Preencher'!R214</f>
        <v>384.79512096774101</v>
      </c>
      <c r="R205" s="15">
        <f>'[1]TCE - ANEXO III - Preencher'!S214</f>
        <v>74.209999999999994</v>
      </c>
      <c r="S205" s="16">
        <f t="shared" si="21"/>
        <v>310.58512096774103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556.13169579715168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DAYANNE THAMMYRES MUNIZ DA SILVA MEDEIROS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03/2023</v>
      </c>
      <c r="H206" s="14">
        <f>'[1]TCE - ANEXO III - Preencher'!I215</f>
        <v>0</v>
      </c>
      <c r="I206" s="14">
        <f>'[1]TCE - ANEXO III - Preencher'!J215</f>
        <v>13.02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1.6653766769865801</v>
      </c>
      <c r="O206" s="15">
        <f>'[1]TCE - ANEXO III - Preencher'!P215</f>
        <v>0</v>
      </c>
      <c r="P206" s="16">
        <f t="shared" si="20"/>
        <v>1.6653766769865801</v>
      </c>
      <c r="Q206" s="15">
        <f>'[1]TCE - ANEXO III - Preencher'!R215</f>
        <v>384.79512096774101</v>
      </c>
      <c r="R206" s="15">
        <f>'[1]TCE - ANEXO III - Preencher'!S215</f>
        <v>36.46</v>
      </c>
      <c r="S206" s="16">
        <f t="shared" si="21"/>
        <v>348.33512096774103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363.02049764472764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DAYENE STEFANE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03/2023</v>
      </c>
      <c r="H207" s="14">
        <f>'[1]TCE - ANEXO III - Preencher'!I216</f>
        <v>0</v>
      </c>
      <c r="I207" s="14">
        <f>'[1]TCE - ANEXO III - Preencher'!J216</f>
        <v>109.36799999999999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1.6653766769865801</v>
      </c>
      <c r="O207" s="15">
        <f>'[1]TCE - ANEXO III - Preencher'!P216</f>
        <v>0</v>
      </c>
      <c r="P207" s="16">
        <f t="shared" si="20"/>
        <v>1.6653766769865801</v>
      </c>
      <c r="Q207" s="15">
        <f>'[1]TCE - ANEXO III - Preencher'!R216</f>
        <v>384.79512096774101</v>
      </c>
      <c r="R207" s="15">
        <f>'[1]TCE - ANEXO III - Preencher'!S216</f>
        <v>78.12</v>
      </c>
      <c r="S207" s="16">
        <f t="shared" si="21"/>
        <v>306.67512096774101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417.70849764472757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DAYVID LUIZ DE LIMA REGO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03/2023</v>
      </c>
      <c r="H208" s="14">
        <f>'[1]TCE - ANEXO III - Preencher'!I217</f>
        <v>0</v>
      </c>
      <c r="I208" s="14">
        <f>'[1]TCE - ANEXO III - Preencher'!J217</f>
        <v>288.22719999999998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1.6653766769865801</v>
      </c>
      <c r="O208" s="15">
        <f>'[1]TCE - ANEXO III - Preencher'!P217</f>
        <v>0</v>
      </c>
      <c r="P208" s="16">
        <f t="shared" si="20"/>
        <v>1.6653766769865801</v>
      </c>
      <c r="Q208" s="15">
        <f>'[1]TCE - ANEXO III - Preencher'!R217</f>
        <v>384.79512096774101</v>
      </c>
      <c r="R208" s="15">
        <f>'[1]TCE - ANEXO III - Preencher'!S217</f>
        <v>82</v>
      </c>
      <c r="S208" s="16">
        <f t="shared" si="21"/>
        <v>302.79512096774101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592.68769764472756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DEBORA ALVES SILVEIRA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03/2023</v>
      </c>
      <c r="H209" s="14">
        <f>'[1]TCE - ANEXO III - Preencher'!I218</f>
        <v>0</v>
      </c>
      <c r="I209" s="14">
        <f>'[1]TCE - ANEXO III - Preencher'!J218</f>
        <v>121.7944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1.6653766769865801</v>
      </c>
      <c r="O209" s="15">
        <f>'[1]TCE - ANEXO III - Preencher'!P218</f>
        <v>0</v>
      </c>
      <c r="P209" s="16">
        <f t="shared" si="20"/>
        <v>1.6653766769865801</v>
      </c>
      <c r="Q209" s="15">
        <f>'[1]TCE - ANEXO III - Preencher'!R218</f>
        <v>384.79512096774101</v>
      </c>
      <c r="R209" s="15">
        <f>'[1]TCE - ANEXO III - Preencher'!S218</f>
        <v>67.7</v>
      </c>
      <c r="S209" s="16">
        <f t="shared" si="21"/>
        <v>317.09512096774102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440.55489764472759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DEBORA DA COSTA CARVALHO JUSTINO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03/2023</v>
      </c>
      <c r="H210" s="14">
        <f>'[1]TCE - ANEXO III - Preencher'!I219</f>
        <v>0</v>
      </c>
      <c r="I210" s="14">
        <f>'[1]TCE - ANEXO III - Preencher'!J219</f>
        <v>321.27199999999999</v>
      </c>
      <c r="J210" s="14">
        <f>'[1]TCE - ANEXO III - Preencher'!K219</f>
        <v>0</v>
      </c>
      <c r="K210" s="15">
        <f>'[1]TCE - ANEXO III - Preencher'!L219</f>
        <v>171.547598152424</v>
      </c>
      <c r="L210" s="15">
        <f>'[1]TCE - ANEXO III - Preencher'!M219</f>
        <v>3.53</v>
      </c>
      <c r="M210" s="15">
        <f t="shared" si="19"/>
        <v>168.017598152424</v>
      </c>
      <c r="N210" s="15">
        <f>'[1]TCE - ANEXO III - Preencher'!O219</f>
        <v>1.6653766769865801</v>
      </c>
      <c r="O210" s="15">
        <f>'[1]TCE - ANEXO III - Preencher'!P219</f>
        <v>0</v>
      </c>
      <c r="P210" s="16">
        <f t="shared" si="20"/>
        <v>1.6653766769865801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490.95497482941056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DEBORA GOUVEIA DA SILVA SANTOS VIANA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03/2023</v>
      </c>
      <c r="H211" s="14">
        <f>'[1]TCE - ANEXO III - Preencher'!I220</f>
        <v>0</v>
      </c>
      <c r="I211" s="14">
        <f>'[1]TCE - ANEXO III - Preencher'!J220</f>
        <v>279.91039999999998</v>
      </c>
      <c r="J211" s="14">
        <f>'[1]TCE - ANEXO III - Preencher'!K220</f>
        <v>0</v>
      </c>
      <c r="K211" s="15">
        <f>'[1]TCE - ANEXO III - Preencher'!L220</f>
        <v>171.547598152424</v>
      </c>
      <c r="L211" s="15">
        <f>'[1]TCE - ANEXO III - Preencher'!M220</f>
        <v>3.28</v>
      </c>
      <c r="M211" s="15">
        <f t="shared" si="19"/>
        <v>168.267598152424</v>
      </c>
      <c r="N211" s="15">
        <f>'[1]TCE - ANEXO III - Preencher'!O220</f>
        <v>1.6653766769865801</v>
      </c>
      <c r="O211" s="15">
        <f>'[1]TCE - ANEXO III - Preencher'!P220</f>
        <v>0</v>
      </c>
      <c r="P211" s="16">
        <f t="shared" si="20"/>
        <v>1.6653766769865801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449.84337482941055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DEBORA SIDRONIO CAETANO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 t="str">
        <f>IF('[1]TCE - ANEXO III - Preencher'!H221="","",'[1]TCE - ANEXO III - Preencher'!H221)</f>
        <v>03/2023</v>
      </c>
      <c r="H212" s="14">
        <f>'[1]TCE - ANEXO III - Preencher'!I221</f>
        <v>0</v>
      </c>
      <c r="I212" s="14">
        <f>'[1]TCE - ANEXO III - Preencher'!J221</f>
        <v>225.56960000000001</v>
      </c>
      <c r="J212" s="14">
        <f>'[1]TCE - ANEXO III - Preencher'!K221</f>
        <v>0</v>
      </c>
      <c r="K212" s="15">
        <f>'[1]TCE - ANEXO III - Preencher'!L221</f>
        <v>171.547598152424</v>
      </c>
      <c r="L212" s="15">
        <f>'[1]TCE - ANEXO III - Preencher'!M221</f>
        <v>2.76</v>
      </c>
      <c r="M212" s="15">
        <f t="shared" si="19"/>
        <v>168.78759815242401</v>
      </c>
      <c r="N212" s="15">
        <f>'[1]TCE - ANEXO III - Preencher'!O221</f>
        <v>1.6653766769865801</v>
      </c>
      <c r="O212" s="15">
        <f>'[1]TCE - ANEXO III - Preencher'!P221</f>
        <v>0</v>
      </c>
      <c r="P212" s="16">
        <f t="shared" si="20"/>
        <v>1.6653766769865801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396.02257482941059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DEIBIS RIBEIRO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03/2023</v>
      </c>
      <c r="H213" s="14">
        <f>'[1]TCE - ANEXO III - Preencher'!I222</f>
        <v>0</v>
      </c>
      <c r="I213" s="14">
        <f>'[1]TCE - ANEXO III - Preencher'!J222</f>
        <v>136.792</v>
      </c>
      <c r="J213" s="14">
        <f>'[1]TCE - ANEXO III - Preencher'!K222</f>
        <v>0</v>
      </c>
      <c r="K213" s="15">
        <f>'[1]TCE - ANEXO III - Preencher'!L222</f>
        <v>171.547598152424</v>
      </c>
      <c r="L213" s="15">
        <f>'[1]TCE - ANEXO III - Preencher'!M222</f>
        <v>26.04</v>
      </c>
      <c r="M213" s="15">
        <f t="shared" si="19"/>
        <v>145.50759815242401</v>
      </c>
      <c r="N213" s="15">
        <f>'[1]TCE - ANEXO III - Preencher'!O222</f>
        <v>1.6653766769865801</v>
      </c>
      <c r="O213" s="15">
        <f>'[1]TCE - ANEXO III - Preencher'!P222</f>
        <v>0</v>
      </c>
      <c r="P213" s="16">
        <f t="shared" si="20"/>
        <v>1.6653766769865801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283.96497482941055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DEISIANE MARIA DE SOUZA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03/2023</v>
      </c>
      <c r="H214" s="14">
        <f>'[1]TCE - ANEXO III - Preencher'!I223</f>
        <v>0</v>
      </c>
      <c r="I214" s="14">
        <f>'[1]TCE - ANEXO III - Preencher'!J223</f>
        <v>135.40799999999999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1.6653766769865801</v>
      </c>
      <c r="O214" s="15">
        <f>'[1]TCE - ANEXO III - Preencher'!P223</f>
        <v>0</v>
      </c>
      <c r="P214" s="16">
        <f t="shared" si="20"/>
        <v>1.6653766769865801</v>
      </c>
      <c r="Q214" s="15">
        <f>'[1]TCE - ANEXO III - Preencher'!R223</f>
        <v>384.79512096774101</v>
      </c>
      <c r="R214" s="15">
        <f>'[1]TCE - ANEXO III - Preencher'!S223</f>
        <v>78.12</v>
      </c>
      <c r="S214" s="16">
        <f t="shared" si="21"/>
        <v>306.67512096774101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443.74849764472754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DEISIANY MARIA DA CONCEICAO LAURINDO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03/2023</v>
      </c>
      <c r="H215" s="14">
        <f>'[1]TCE - ANEXO III - Preencher'!I224</f>
        <v>0</v>
      </c>
      <c r="I215" s="14">
        <f>'[1]TCE - ANEXO III - Preencher'!J224</f>
        <v>158.5504</v>
      </c>
      <c r="J215" s="14">
        <f>'[1]TCE - ANEXO III - Preencher'!K224</f>
        <v>0</v>
      </c>
      <c r="K215" s="15">
        <f>'[1]TCE - ANEXO III - Preencher'!L224</f>
        <v>171.547598152424</v>
      </c>
      <c r="L215" s="15">
        <f>'[1]TCE - ANEXO III - Preencher'!M224</f>
        <v>26.04</v>
      </c>
      <c r="M215" s="15">
        <f t="shared" si="19"/>
        <v>145.50759815242401</v>
      </c>
      <c r="N215" s="15">
        <f>'[1]TCE - ANEXO III - Preencher'!O224</f>
        <v>1.6653766769865801</v>
      </c>
      <c r="O215" s="15">
        <f>'[1]TCE - ANEXO III - Preencher'!P224</f>
        <v>0</v>
      </c>
      <c r="P215" s="16">
        <f t="shared" si="20"/>
        <v>1.6653766769865801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305.7233748294106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DEISIELE FERREIRA MARTINS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03/2023</v>
      </c>
      <c r="H216" s="14">
        <f>'[1]TCE - ANEXO III - Preencher'!I225</f>
        <v>0</v>
      </c>
      <c r="I216" s="14">
        <f>'[1]TCE - ANEXO III - Preencher'!J225</f>
        <v>187.6448</v>
      </c>
      <c r="J216" s="14">
        <f>'[1]TCE - ANEXO III - Preencher'!K225</f>
        <v>0</v>
      </c>
      <c r="K216" s="15">
        <f>'[1]TCE - ANEXO III - Preencher'!L225</f>
        <v>171.547598152424</v>
      </c>
      <c r="L216" s="15">
        <f>'[1]TCE - ANEXO III - Preencher'!M225</f>
        <v>44.68</v>
      </c>
      <c r="M216" s="15">
        <f t="shared" si="19"/>
        <v>126.86759815242399</v>
      </c>
      <c r="N216" s="15">
        <f>'[1]TCE - ANEXO III - Preencher'!O225</f>
        <v>1.6653766769865801</v>
      </c>
      <c r="O216" s="15">
        <f>'[1]TCE - ANEXO III - Preencher'!P225</f>
        <v>0</v>
      </c>
      <c r="P216" s="16">
        <f t="shared" si="20"/>
        <v>1.6653766769865801</v>
      </c>
      <c r="Q216" s="15">
        <f>'[1]TCE - ANEXO III - Preencher'!R225</f>
        <v>384.79512096774101</v>
      </c>
      <c r="R216" s="15">
        <f>'[1]TCE - ANEXO III - Preencher'!S225</f>
        <v>134.03</v>
      </c>
      <c r="S216" s="16">
        <f t="shared" si="21"/>
        <v>250.76512096774101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566.94289579715155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DEIZIMA FRANCISCA PEREIRA GOMES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03/2023</v>
      </c>
      <c r="H217" s="14">
        <f>'[1]TCE - ANEXO III - Preencher'!I226</f>
        <v>0</v>
      </c>
      <c r="I217" s="14">
        <f>'[1]TCE - ANEXO III - Preencher'!J226</f>
        <v>155.4632</v>
      </c>
      <c r="J217" s="14">
        <f>'[1]TCE - ANEXO III - Preencher'!K226</f>
        <v>0</v>
      </c>
      <c r="K217" s="15">
        <f>'[1]TCE - ANEXO III - Preencher'!L226</f>
        <v>171.547598152424</v>
      </c>
      <c r="L217" s="15">
        <f>'[1]TCE - ANEXO III - Preencher'!M226</f>
        <v>26.04</v>
      </c>
      <c r="M217" s="15">
        <f t="shared" si="19"/>
        <v>145.50759815242401</v>
      </c>
      <c r="N217" s="15">
        <f>'[1]TCE - ANEXO III - Preencher'!O226</f>
        <v>1.6653766769865801</v>
      </c>
      <c r="O217" s="15">
        <f>'[1]TCE - ANEXO III - Preencher'!P226</f>
        <v>0</v>
      </c>
      <c r="P217" s="16">
        <f t="shared" si="20"/>
        <v>1.6653766769865801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69.41</v>
      </c>
      <c r="U217" s="15">
        <f>'[1]TCE - ANEXO III - Preencher'!V226</f>
        <v>0</v>
      </c>
      <c r="V217" s="16">
        <f t="shared" si="22"/>
        <v>69.41</v>
      </c>
      <c r="W217" s="17" t="str">
        <f>IF('[1]TCE - ANEXO III - Preencher'!X226="","",'[1]TCE - ANEXO III - Preencher'!X226)</f>
        <v>AUXÍLIO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372.04617482941057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DENISE MIRON CAVALCANTE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03/2023</v>
      </c>
      <c r="H218" s="14">
        <f>'[1]TCE - ANEXO III - Preencher'!I227</f>
        <v>0</v>
      </c>
      <c r="I218" s="14">
        <f>'[1]TCE - ANEXO III - Preencher'!J227</f>
        <v>312.94159999999999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1.6653766769865801</v>
      </c>
      <c r="O218" s="15">
        <f>'[1]TCE - ANEXO III - Preencher'!P227</f>
        <v>0</v>
      </c>
      <c r="P218" s="16">
        <f t="shared" si="20"/>
        <v>1.6653766769865801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314.60697667698656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DEYSE DE OLIVEIRA CARDOSO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2234-05</v>
      </c>
      <c r="G219" s="13" t="str">
        <f>IF('[1]TCE - ANEXO III - Preencher'!H228="","",'[1]TCE - ANEXO III - Preencher'!H228)</f>
        <v>03/2023</v>
      </c>
      <c r="H219" s="14">
        <f>'[1]TCE - ANEXO III - Preencher'!I228</f>
        <v>0</v>
      </c>
      <c r="I219" s="14">
        <f>'[1]TCE - ANEXO III - Preencher'!J228</f>
        <v>398.476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1.6653766769865801</v>
      </c>
      <c r="O219" s="15">
        <f>'[1]TCE - ANEXO III - Preencher'!P228</f>
        <v>0</v>
      </c>
      <c r="P219" s="16">
        <f t="shared" si="20"/>
        <v>1.6653766769865801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158.61000000000001</v>
      </c>
      <c r="U219" s="15">
        <f>'[1]TCE - ANEXO III - Preencher'!V228</f>
        <v>0</v>
      </c>
      <c r="V219" s="16">
        <f t="shared" si="22"/>
        <v>158.61000000000001</v>
      </c>
      <c r="W219" s="17" t="str">
        <f>IF('[1]TCE - ANEXO III - Preencher'!X228="","",'[1]TCE - ANEXO III - Preencher'!X228)</f>
        <v>AUXÍLIO CRECHE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558.75137667698664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DIANA CARLA DIAS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03/2023</v>
      </c>
      <c r="H220" s="14">
        <f>'[1]TCE - ANEXO III - Preencher'!I229</f>
        <v>0</v>
      </c>
      <c r="I220" s="14">
        <f>'[1]TCE - ANEXO III - Preencher'!J229</f>
        <v>289.4024</v>
      </c>
      <c r="J220" s="14">
        <f>'[1]TCE - ANEXO III - Preencher'!K229</f>
        <v>0</v>
      </c>
      <c r="K220" s="15">
        <f>'[1]TCE - ANEXO III - Preencher'!L229</f>
        <v>171.547598152424</v>
      </c>
      <c r="L220" s="15">
        <f>'[1]TCE - ANEXO III - Preencher'!M229</f>
        <v>3.53</v>
      </c>
      <c r="M220" s="15">
        <f t="shared" si="19"/>
        <v>168.017598152424</v>
      </c>
      <c r="N220" s="15">
        <f>'[1]TCE - ANEXO III - Preencher'!O229</f>
        <v>1.6653766769865801</v>
      </c>
      <c r="O220" s="15">
        <f>'[1]TCE - ANEXO III - Preencher'!P229</f>
        <v>0</v>
      </c>
      <c r="P220" s="16">
        <f t="shared" si="20"/>
        <v>1.6653766769865801</v>
      </c>
      <c r="Q220" s="15">
        <f>'[1]TCE - ANEXO III - Preencher'!R229</f>
        <v>384.79512096774101</v>
      </c>
      <c r="R220" s="15">
        <f>'[1]TCE - ANEXO III - Preencher'!S229</f>
        <v>127.11</v>
      </c>
      <c r="S220" s="16">
        <f t="shared" si="21"/>
        <v>257.685120967741</v>
      </c>
      <c r="T220" s="15">
        <f>'[1]TCE - ANEXO III - Preencher'!U229</f>
        <v>121.45</v>
      </c>
      <c r="U220" s="15">
        <f>'[1]TCE - ANEXO III - Preencher'!V229</f>
        <v>0</v>
      </c>
      <c r="V220" s="16">
        <f t="shared" si="22"/>
        <v>121.45</v>
      </c>
      <c r="W220" s="17" t="str">
        <f>IF('[1]TCE - ANEXO III - Preencher'!X229="","",'[1]TCE - ANEXO III - Preencher'!X229)</f>
        <v>AUXÍLIO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838.22049579715167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DIOGO ALVES DUARTE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2236-05</v>
      </c>
      <c r="G221" s="13" t="str">
        <f>IF('[1]TCE - ANEXO III - Preencher'!H230="","",'[1]TCE - ANEXO III - Preencher'!H230)</f>
        <v>03/2023</v>
      </c>
      <c r="H221" s="14">
        <f>'[1]TCE - ANEXO III - Preencher'!I230</f>
        <v>0</v>
      </c>
      <c r="I221" s="14">
        <f>'[1]TCE - ANEXO III - Preencher'!J230</f>
        <v>250.8152</v>
      </c>
      <c r="J221" s="14">
        <f>'[1]TCE - ANEXO III - Preencher'!K230</f>
        <v>0</v>
      </c>
      <c r="K221" s="15">
        <f>'[1]TCE - ANEXO III - Preencher'!L230</f>
        <v>171.547598152424</v>
      </c>
      <c r="L221" s="15">
        <f>'[1]TCE - ANEXO III - Preencher'!M230</f>
        <v>2.76</v>
      </c>
      <c r="M221" s="15">
        <f t="shared" si="19"/>
        <v>168.78759815242401</v>
      </c>
      <c r="N221" s="15">
        <f>'[1]TCE - ANEXO III - Preencher'!O230</f>
        <v>1.6653766769865801</v>
      </c>
      <c r="O221" s="15">
        <f>'[1]TCE - ANEXO III - Preencher'!P230</f>
        <v>0</v>
      </c>
      <c r="P221" s="16">
        <f t="shared" si="20"/>
        <v>1.6653766769865801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421.26817482941061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DION TIBURCIO DE OLIVEIRA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5151-10</v>
      </c>
      <c r="G222" s="13" t="str">
        <f>IF('[1]TCE - ANEXO III - Preencher'!H231="","",'[1]TCE - ANEXO III - Preencher'!H231)</f>
        <v>03/2023</v>
      </c>
      <c r="H222" s="14">
        <f>'[1]TCE - ANEXO III - Preencher'!I231</f>
        <v>0</v>
      </c>
      <c r="I222" s="14">
        <f>'[1]TCE - ANEXO III - Preencher'!J231</f>
        <v>135.28479999999999</v>
      </c>
      <c r="J222" s="14">
        <f>'[1]TCE - ANEXO III - Preencher'!K231</f>
        <v>0</v>
      </c>
      <c r="K222" s="15">
        <f>'[1]TCE - ANEXO III - Preencher'!L231</f>
        <v>171.547598152424</v>
      </c>
      <c r="L222" s="15">
        <f>'[1]TCE - ANEXO III - Preencher'!M231</f>
        <v>26.04</v>
      </c>
      <c r="M222" s="15">
        <f t="shared" si="19"/>
        <v>145.50759815242401</v>
      </c>
      <c r="N222" s="15">
        <f>'[1]TCE - ANEXO III - Preencher'!O231</f>
        <v>1.6653766769865801</v>
      </c>
      <c r="O222" s="15">
        <f>'[1]TCE - ANEXO III - Preencher'!P231</f>
        <v>0</v>
      </c>
      <c r="P222" s="16">
        <f t="shared" si="20"/>
        <v>1.6653766769865801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282.45777482941054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DORALICE DA SILVA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03/2023</v>
      </c>
      <c r="H223" s="14">
        <f>'[1]TCE - ANEXO III - Preencher'!I232</f>
        <v>0</v>
      </c>
      <c r="I223" s="14">
        <f>'[1]TCE - ANEXO III - Preencher'!J232</f>
        <v>158.5504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1.6653766769865801</v>
      </c>
      <c r="O223" s="15">
        <f>'[1]TCE - ANEXO III - Preencher'!P232</f>
        <v>0</v>
      </c>
      <c r="P223" s="16">
        <f t="shared" si="20"/>
        <v>1.6653766769865801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160.21577667698656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DOUGLAS RAFAEL DE SANTANA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5174-10</v>
      </c>
      <c r="G224" s="13" t="str">
        <f>IF('[1]TCE - ANEXO III - Preencher'!H233="","",'[1]TCE - ANEXO III - Preencher'!H233)</f>
        <v>03/2023</v>
      </c>
      <c r="H224" s="14">
        <f>'[1]TCE - ANEXO III - Preencher'!I233</f>
        <v>0</v>
      </c>
      <c r="I224" s="14">
        <f>'[1]TCE - ANEXO III - Preencher'!J233</f>
        <v>162.0856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1.6653766769865801</v>
      </c>
      <c r="O224" s="15">
        <f>'[1]TCE - ANEXO III - Preencher'!P233</f>
        <v>0</v>
      </c>
      <c r="P224" s="16">
        <f t="shared" si="20"/>
        <v>1.6653766769865801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163.75097667698657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DULCINEIA MACIEL CALDEIRAS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7632-10</v>
      </c>
      <c r="G225" s="13" t="str">
        <f>IF('[1]TCE - ANEXO III - Preencher'!H234="","",'[1]TCE - ANEXO III - Preencher'!H234)</f>
        <v>03/2023</v>
      </c>
      <c r="H225" s="14">
        <f>'[1]TCE - ANEXO III - Preencher'!I234</f>
        <v>0</v>
      </c>
      <c r="I225" s="14">
        <f>'[1]TCE - ANEXO III - Preencher'!J234</f>
        <v>141.45840000000001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1.6653766769865801</v>
      </c>
      <c r="O225" s="15">
        <f>'[1]TCE - ANEXO III - Preencher'!P234</f>
        <v>0</v>
      </c>
      <c r="P225" s="16">
        <f t="shared" si="20"/>
        <v>1.6653766769865801</v>
      </c>
      <c r="Q225" s="15">
        <f>'[1]TCE - ANEXO III - Preencher'!R234</f>
        <v>384.79512096774101</v>
      </c>
      <c r="R225" s="15">
        <f>'[1]TCE - ANEXO III - Preencher'!S234</f>
        <v>83.4</v>
      </c>
      <c r="S225" s="16">
        <f t="shared" si="21"/>
        <v>301.39512096774104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444.51889764472764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DVANICE GRACILIANO DA SILVA MELO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03/2023</v>
      </c>
      <c r="H226" s="14">
        <f>'[1]TCE - ANEXO III - Preencher'!I235</f>
        <v>0</v>
      </c>
      <c r="I226" s="14">
        <f>'[1]TCE - ANEXO III - Preencher'!J235</f>
        <v>93.4696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1.6653766769865801</v>
      </c>
      <c r="O226" s="15">
        <f>'[1]TCE - ANEXO III - Preencher'!P235</f>
        <v>0</v>
      </c>
      <c r="P226" s="16">
        <f t="shared" si="20"/>
        <v>1.6653766769865801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95.134976676986582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ECLIS LIMA FERREIRA JUNIOR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2236-05</v>
      </c>
      <c r="G227" s="13" t="str">
        <f>IF('[1]TCE - ANEXO III - Preencher'!H236="","",'[1]TCE - ANEXO III - Preencher'!H236)</f>
        <v>03/2023</v>
      </c>
      <c r="H227" s="14">
        <f>'[1]TCE - ANEXO III - Preencher'!I236</f>
        <v>0</v>
      </c>
      <c r="I227" s="14">
        <f>'[1]TCE - ANEXO III - Preencher'!J236</f>
        <v>266.64960000000002</v>
      </c>
      <c r="J227" s="14">
        <f>'[1]TCE - ANEXO III - Preencher'!K236</f>
        <v>0</v>
      </c>
      <c r="K227" s="15">
        <f>'[1]TCE - ANEXO III - Preencher'!L236</f>
        <v>171.547598152424</v>
      </c>
      <c r="L227" s="15">
        <f>'[1]TCE - ANEXO III - Preencher'!M236</f>
        <v>3.45</v>
      </c>
      <c r="M227" s="15">
        <f t="shared" si="19"/>
        <v>168.09759815242401</v>
      </c>
      <c r="N227" s="15">
        <f>'[1]TCE - ANEXO III - Preencher'!O236</f>
        <v>1.6653766769865801</v>
      </c>
      <c r="O227" s="15">
        <f>'[1]TCE - ANEXO III - Preencher'!P236</f>
        <v>0</v>
      </c>
      <c r="P227" s="16">
        <f t="shared" si="20"/>
        <v>1.6653766769865801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436.41257482941063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EDIANE LEANDRO DO NASCIMENTO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03/2023</v>
      </c>
      <c r="H228" s="14">
        <f>'[1]TCE - ANEXO III - Preencher'!I237</f>
        <v>0</v>
      </c>
      <c r="I228" s="14">
        <f>'[1]TCE - ANEXO III - Preencher'!J237</f>
        <v>135.244</v>
      </c>
      <c r="J228" s="14">
        <f>'[1]TCE - ANEXO III - Preencher'!K237</f>
        <v>0</v>
      </c>
      <c r="K228" s="15">
        <f>'[1]TCE - ANEXO III - Preencher'!L237</f>
        <v>171.547598152424</v>
      </c>
      <c r="L228" s="15">
        <f>'[1]TCE - ANEXO III - Preencher'!M237</f>
        <v>26.04</v>
      </c>
      <c r="M228" s="15">
        <f t="shared" si="19"/>
        <v>145.50759815242401</v>
      </c>
      <c r="N228" s="15">
        <f>'[1]TCE - ANEXO III - Preencher'!O237</f>
        <v>1.6653766769865801</v>
      </c>
      <c r="O228" s="15">
        <f>'[1]TCE - ANEXO III - Preencher'!P237</f>
        <v>0</v>
      </c>
      <c r="P228" s="16">
        <f t="shared" si="20"/>
        <v>1.6653766769865801</v>
      </c>
      <c r="Q228" s="15">
        <f>'[1]TCE - ANEXO III - Preencher'!R237</f>
        <v>384.79512096774101</v>
      </c>
      <c r="R228" s="15">
        <f>'[1]TCE - ANEXO III - Preencher'!S237</f>
        <v>78.12</v>
      </c>
      <c r="S228" s="16">
        <f t="shared" si="21"/>
        <v>306.67512096774101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589.09209579715161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EDICILENE KATIA PEREIRA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03/2023</v>
      </c>
      <c r="H229" s="14">
        <f>'[1]TCE - ANEXO III - Preencher'!I238</f>
        <v>0</v>
      </c>
      <c r="I229" s="14">
        <f>'[1]TCE - ANEXO III - Preencher'!J238</f>
        <v>402.51519999999999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1.6653766769865801</v>
      </c>
      <c r="O229" s="15">
        <f>'[1]TCE - ANEXO III - Preencher'!P238</f>
        <v>0</v>
      </c>
      <c r="P229" s="16">
        <f t="shared" si="20"/>
        <v>1.6653766769865801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404.18057667698656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EDIGELSON GOMES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5174-10</v>
      </c>
      <c r="G230" s="13" t="str">
        <f>IF('[1]TCE - ANEXO III - Preencher'!H239="","",'[1]TCE - ANEXO III - Preencher'!H239)</f>
        <v>03/2023</v>
      </c>
      <c r="H230" s="14">
        <f>'[1]TCE - ANEXO III - Preencher'!I239</f>
        <v>0</v>
      </c>
      <c r="I230" s="14">
        <f>'[1]TCE - ANEXO III - Preencher'!J239</f>
        <v>107.11920000000001</v>
      </c>
      <c r="J230" s="14">
        <f>'[1]TCE - ANEXO III - Preencher'!K239</f>
        <v>0</v>
      </c>
      <c r="K230" s="15">
        <f>'[1]TCE - ANEXO III - Preencher'!L239</f>
        <v>171.547598152424</v>
      </c>
      <c r="L230" s="15">
        <f>'[1]TCE - ANEXO III - Preencher'!M239</f>
        <v>26.04</v>
      </c>
      <c r="M230" s="15">
        <f t="shared" si="19"/>
        <v>145.50759815242401</v>
      </c>
      <c r="N230" s="15">
        <f>'[1]TCE - ANEXO III - Preencher'!O239</f>
        <v>1.6653766769865801</v>
      </c>
      <c r="O230" s="15">
        <f>'[1]TCE - ANEXO III - Preencher'!P239</f>
        <v>0</v>
      </c>
      <c r="P230" s="16">
        <f t="shared" si="20"/>
        <v>1.6653766769865801</v>
      </c>
      <c r="Q230" s="15">
        <f>'[1]TCE - ANEXO III - Preencher'!R239</f>
        <v>384.79512096774101</v>
      </c>
      <c r="R230" s="15">
        <f>'[1]TCE - ANEXO III - Preencher'!S239</f>
        <v>72.91</v>
      </c>
      <c r="S230" s="16">
        <f t="shared" si="21"/>
        <v>311.88512096774105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566.1772957971516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EDILANE IZABEL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03/2023</v>
      </c>
      <c r="H231" s="14">
        <f>'[1]TCE - ANEXO III - Preencher'!I240</f>
        <v>0</v>
      </c>
      <c r="I231" s="14">
        <f>'[1]TCE - ANEXO III - Preencher'!J240</f>
        <v>145.404</v>
      </c>
      <c r="J231" s="14">
        <f>'[1]TCE - ANEXO III - Preencher'!K240</f>
        <v>0</v>
      </c>
      <c r="K231" s="15">
        <f>'[1]TCE - ANEXO III - Preencher'!L240</f>
        <v>171.547598152424</v>
      </c>
      <c r="L231" s="15">
        <f>'[1]TCE - ANEXO III - Preencher'!M240</f>
        <v>26.04</v>
      </c>
      <c r="M231" s="15">
        <f t="shared" si="19"/>
        <v>145.50759815242401</v>
      </c>
      <c r="N231" s="15">
        <f>'[1]TCE - ANEXO III - Preencher'!O240</f>
        <v>1.6653766769865801</v>
      </c>
      <c r="O231" s="15">
        <f>'[1]TCE - ANEXO III - Preencher'!P240</f>
        <v>0</v>
      </c>
      <c r="P231" s="16">
        <f t="shared" si="20"/>
        <v>1.6653766769865801</v>
      </c>
      <c r="Q231" s="15">
        <f>'[1]TCE - ANEXO III - Preencher'!R240</f>
        <v>384.79512096774101</v>
      </c>
      <c r="R231" s="15">
        <f>'[1]TCE - ANEXO III - Preencher'!S240</f>
        <v>78.12</v>
      </c>
      <c r="S231" s="16">
        <f t="shared" si="21"/>
        <v>306.67512096774101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599.25209579715158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EDILENE FALCAO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03/2023</v>
      </c>
      <c r="H232" s="14">
        <f>'[1]TCE - ANEXO III - Preencher'!I241</f>
        <v>0</v>
      </c>
      <c r="I232" s="14">
        <f>'[1]TCE - ANEXO III - Preencher'!J241</f>
        <v>137.31440000000001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1.6653766769865801</v>
      </c>
      <c r="O232" s="15">
        <f>'[1]TCE - ANEXO III - Preencher'!P241</f>
        <v>0</v>
      </c>
      <c r="P232" s="16">
        <f t="shared" si="20"/>
        <v>1.6653766769865801</v>
      </c>
      <c r="Q232" s="15">
        <f>'[1]TCE - ANEXO III - Preencher'!R241</f>
        <v>384.79512096774101</v>
      </c>
      <c r="R232" s="15">
        <f>'[1]TCE - ANEXO III - Preencher'!S241</f>
        <v>78.12</v>
      </c>
      <c r="S232" s="16">
        <f t="shared" si="21"/>
        <v>306.67512096774101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445.65489764472761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EDILEUSA COELHO DE MEDEIROS FIGLIOULO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2251-20</v>
      </c>
      <c r="G233" s="13" t="str">
        <f>IF('[1]TCE - ANEXO III - Preencher'!H242="","",'[1]TCE - ANEXO III - Preencher'!H242)</f>
        <v>03/2023</v>
      </c>
      <c r="H233" s="14">
        <f>'[1]TCE - ANEXO III - Preencher'!I242</f>
        <v>0</v>
      </c>
      <c r="I233" s="14">
        <f>'[1]TCE - ANEXO III - Preencher'!J242</f>
        <v>257.51839999999999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1.6653766769865801</v>
      </c>
      <c r="O233" s="15">
        <f>'[1]TCE - ANEXO III - Preencher'!P242</f>
        <v>0</v>
      </c>
      <c r="P233" s="16">
        <f t="shared" si="20"/>
        <v>1.6653766769865801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259.18377667698655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EDILEUZA MARTINS BATISTA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03/2023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1.6653766769865801</v>
      </c>
      <c r="O234" s="15">
        <f>'[1]TCE - ANEXO III - Preencher'!P243</f>
        <v>0</v>
      </c>
      <c r="P234" s="16">
        <f t="shared" si="20"/>
        <v>1.6653766769865801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1.6653766769865801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EDILSON JOSE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5151-10</v>
      </c>
      <c r="G235" s="13" t="str">
        <f>IF('[1]TCE - ANEXO III - Preencher'!H244="","",'[1]TCE - ANEXO III - Preencher'!H244)</f>
        <v>03/2023</v>
      </c>
      <c r="H235" s="14">
        <f>'[1]TCE - ANEXO III - Preencher'!I244</f>
        <v>0</v>
      </c>
      <c r="I235" s="14">
        <f>'[1]TCE - ANEXO III - Preencher'!J244</f>
        <v>134.95679999999999</v>
      </c>
      <c r="J235" s="14">
        <f>'[1]TCE - ANEXO III - Preencher'!K244</f>
        <v>0</v>
      </c>
      <c r="K235" s="15">
        <f>'[1]TCE - ANEXO III - Preencher'!L244</f>
        <v>171.547598152424</v>
      </c>
      <c r="L235" s="15">
        <f>'[1]TCE - ANEXO III - Preencher'!M244</f>
        <v>26.04</v>
      </c>
      <c r="M235" s="15">
        <f t="shared" si="19"/>
        <v>145.50759815242401</v>
      </c>
      <c r="N235" s="15">
        <f>'[1]TCE - ANEXO III - Preencher'!O244</f>
        <v>1.6653766769865801</v>
      </c>
      <c r="O235" s="15">
        <f>'[1]TCE - ANEXO III - Preencher'!P244</f>
        <v>0</v>
      </c>
      <c r="P235" s="16">
        <f t="shared" si="20"/>
        <v>1.6653766769865801</v>
      </c>
      <c r="Q235" s="15">
        <f>'[1]TCE - ANEXO III - Preencher'!R244</f>
        <v>384.79512096774101</v>
      </c>
      <c r="R235" s="15">
        <f>'[1]TCE - ANEXO III - Preencher'!S244</f>
        <v>78.12</v>
      </c>
      <c r="S235" s="16">
        <f t="shared" si="21"/>
        <v>306.67512096774101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588.80489579715163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EDILZA MARIA CRISPIM DE BARROS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03/2023</v>
      </c>
      <c r="H236" s="14">
        <f>'[1]TCE - ANEXO III - Preencher'!I245</f>
        <v>0</v>
      </c>
      <c r="I236" s="14">
        <f>'[1]TCE - ANEXO III - Preencher'!J245</f>
        <v>229.15199999999999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1.6653766769865801</v>
      </c>
      <c r="O236" s="15">
        <f>'[1]TCE - ANEXO III - Preencher'!P245</f>
        <v>0</v>
      </c>
      <c r="P236" s="16">
        <f t="shared" si="20"/>
        <v>1.6653766769865801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230.81737667698656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EDIVANE ALVES DE MORAES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03/2023</v>
      </c>
      <c r="H237" s="14">
        <f>'[1]TCE - ANEXO III - Preencher'!I246</f>
        <v>0</v>
      </c>
      <c r="I237" s="14">
        <f>'[1]TCE - ANEXO III - Preencher'!J246</f>
        <v>626.89760000000001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1.6653766769865801</v>
      </c>
      <c r="O237" s="15">
        <f>'[1]TCE - ANEXO III - Preencher'!P246</f>
        <v>0</v>
      </c>
      <c r="P237" s="16">
        <f t="shared" si="20"/>
        <v>1.6653766769865801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628.56297667698664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EDIVANIA MARIA BATISTA DE JESUS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03/2023</v>
      </c>
      <c r="H238" s="14">
        <f>'[1]TCE - ANEXO III - Preencher'!I247</f>
        <v>0</v>
      </c>
      <c r="I238" s="14">
        <f>'[1]TCE - ANEXO III - Preencher'!J247</f>
        <v>109.36799999999999</v>
      </c>
      <c r="J238" s="14">
        <f>'[1]TCE - ANEXO III - Preencher'!K247</f>
        <v>0</v>
      </c>
      <c r="K238" s="15">
        <f>'[1]TCE - ANEXO III - Preencher'!L247</f>
        <v>171.547598152424</v>
      </c>
      <c r="L238" s="15">
        <f>'[1]TCE - ANEXO III - Preencher'!M247</f>
        <v>26.04</v>
      </c>
      <c r="M238" s="15">
        <f t="shared" si="19"/>
        <v>145.50759815242401</v>
      </c>
      <c r="N238" s="15">
        <f>'[1]TCE - ANEXO III - Preencher'!O247</f>
        <v>1.6653766769865801</v>
      </c>
      <c r="O238" s="15">
        <f>'[1]TCE - ANEXO III - Preencher'!P247</f>
        <v>0</v>
      </c>
      <c r="P238" s="16">
        <f t="shared" si="20"/>
        <v>1.6653766769865801</v>
      </c>
      <c r="Q238" s="15">
        <f>'[1]TCE - ANEXO III - Preencher'!R247</f>
        <v>384.79512096774101</v>
      </c>
      <c r="R238" s="15">
        <f>'[1]TCE - ANEXO III - Preencher'!S247</f>
        <v>78.12</v>
      </c>
      <c r="S238" s="16">
        <f t="shared" si="21"/>
        <v>306.67512096774101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563.21609579715164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EDJANE TOME DO CARMO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03/2023</v>
      </c>
      <c r="H239" s="14">
        <f>'[1]TCE - ANEXO III - Preencher'!I248</f>
        <v>0</v>
      </c>
      <c r="I239" s="14">
        <f>'[1]TCE - ANEXO III - Preencher'!J248</f>
        <v>130.19999999999999</v>
      </c>
      <c r="J239" s="14">
        <f>'[1]TCE - ANEXO III - Preencher'!K248</f>
        <v>0</v>
      </c>
      <c r="K239" s="15">
        <f>'[1]TCE - ANEXO III - Preencher'!L248</f>
        <v>171.547598152424</v>
      </c>
      <c r="L239" s="15">
        <f>'[1]TCE - ANEXO III - Preencher'!M248</f>
        <v>26.04</v>
      </c>
      <c r="M239" s="15">
        <f t="shared" si="19"/>
        <v>145.50759815242401</v>
      </c>
      <c r="N239" s="15">
        <f>'[1]TCE - ANEXO III - Preencher'!O248</f>
        <v>1.6653766769865801</v>
      </c>
      <c r="O239" s="15">
        <f>'[1]TCE - ANEXO III - Preencher'!P248</f>
        <v>0</v>
      </c>
      <c r="P239" s="16">
        <f t="shared" si="20"/>
        <v>1.6653766769865801</v>
      </c>
      <c r="Q239" s="15">
        <f>'[1]TCE - ANEXO III - Preencher'!R248</f>
        <v>384.79512096774101</v>
      </c>
      <c r="R239" s="15">
        <f>'[1]TCE - ANEXO III - Preencher'!S248</f>
        <v>68.36</v>
      </c>
      <c r="S239" s="16">
        <f t="shared" si="21"/>
        <v>316.435120967741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593.80809579715151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EDNA JUDITE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2237-10</v>
      </c>
      <c r="G240" s="13" t="str">
        <f>IF('[1]TCE - ANEXO III - Preencher'!H249="","",'[1]TCE - ANEXO III - Preencher'!H249)</f>
        <v>03/2023</v>
      </c>
      <c r="H240" s="14">
        <f>'[1]TCE - ANEXO III - Preencher'!I249</f>
        <v>0</v>
      </c>
      <c r="I240" s="14">
        <f>'[1]TCE - ANEXO III - Preencher'!J249</f>
        <v>343.81599999999997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1.6653766769865801</v>
      </c>
      <c r="O240" s="15">
        <f>'[1]TCE - ANEXO III - Preencher'!P249</f>
        <v>0</v>
      </c>
      <c r="P240" s="16">
        <f t="shared" si="20"/>
        <v>1.6653766769865801</v>
      </c>
      <c r="Q240" s="15">
        <f>'[1]TCE - ANEXO III - Preencher'!R249</f>
        <v>384.79512096774101</v>
      </c>
      <c r="R240" s="15">
        <f>'[1]TCE - ANEXO III - Preencher'!S249</f>
        <v>61.5</v>
      </c>
      <c r="S240" s="16">
        <f t="shared" si="21"/>
        <v>323.29512096774101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668.77649764472756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EDNA LUCIA FERREIRA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03/2023</v>
      </c>
      <c r="H241" s="14">
        <f>'[1]TCE - ANEXO III - Preencher'!I250</f>
        <v>0</v>
      </c>
      <c r="I241" s="14">
        <f>'[1]TCE - ANEXO III - Preencher'!J250</f>
        <v>150.09119999999999</v>
      </c>
      <c r="J241" s="14">
        <f>'[1]TCE - ANEXO III - Preencher'!K250</f>
        <v>0</v>
      </c>
      <c r="K241" s="15">
        <f>'[1]TCE - ANEXO III - Preencher'!L250</f>
        <v>171.547598152424</v>
      </c>
      <c r="L241" s="15">
        <f>'[1]TCE - ANEXO III - Preencher'!M250</f>
        <v>26.04</v>
      </c>
      <c r="M241" s="15">
        <f t="shared" si="19"/>
        <v>145.50759815242401</v>
      </c>
      <c r="N241" s="15">
        <f>'[1]TCE - ANEXO III - Preencher'!O250</f>
        <v>1.6653766769865801</v>
      </c>
      <c r="O241" s="15">
        <f>'[1]TCE - ANEXO III - Preencher'!P250</f>
        <v>0</v>
      </c>
      <c r="P241" s="16">
        <f t="shared" si="20"/>
        <v>1.6653766769865801</v>
      </c>
      <c r="Q241" s="15">
        <f>'[1]TCE - ANEXO III - Preencher'!R250</f>
        <v>384.79512096774101</v>
      </c>
      <c r="R241" s="15">
        <f>'[1]TCE - ANEXO III - Preencher'!S250</f>
        <v>76.3</v>
      </c>
      <c r="S241" s="16">
        <f t="shared" si="21"/>
        <v>308.495120967741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605.75929579715159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EDNA MARIA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03/2023</v>
      </c>
      <c r="H242" s="14">
        <f>'[1]TCE - ANEXO III - Preencher'!I251</f>
        <v>0</v>
      </c>
      <c r="I242" s="14">
        <f>'[1]TCE - ANEXO III - Preencher'!J251</f>
        <v>147.86080000000001</v>
      </c>
      <c r="J242" s="14">
        <f>'[1]TCE - ANEXO III - Preencher'!K251</f>
        <v>0</v>
      </c>
      <c r="K242" s="15">
        <f>'[1]TCE - ANEXO III - Preencher'!L251</f>
        <v>171.547598152424</v>
      </c>
      <c r="L242" s="15">
        <f>'[1]TCE - ANEXO III - Preencher'!M251</f>
        <v>26.04</v>
      </c>
      <c r="M242" s="15">
        <f t="shared" si="19"/>
        <v>145.50759815242401</v>
      </c>
      <c r="N242" s="15">
        <f>'[1]TCE - ANEXO III - Preencher'!O251</f>
        <v>1.6653766769865801</v>
      </c>
      <c r="O242" s="15">
        <f>'[1]TCE - ANEXO III - Preencher'!P251</f>
        <v>0</v>
      </c>
      <c r="P242" s="16">
        <f t="shared" si="20"/>
        <v>1.6653766769865801</v>
      </c>
      <c r="Q242" s="15">
        <f>'[1]TCE - ANEXO III - Preencher'!R251</f>
        <v>384.79512096774101</v>
      </c>
      <c r="R242" s="15">
        <f>'[1]TCE - ANEXO III - Preencher'!S251</f>
        <v>76.819999999999993</v>
      </c>
      <c r="S242" s="16">
        <f t="shared" si="21"/>
        <v>307.97512096774102</v>
      </c>
      <c r="T242" s="15">
        <f>'[1]TCE - ANEXO III - Preencher'!U251</f>
        <v>134.19</v>
      </c>
      <c r="U242" s="15">
        <f>'[1]TCE - ANEXO III - Preencher'!V251</f>
        <v>0</v>
      </c>
      <c r="V242" s="16">
        <f t="shared" si="22"/>
        <v>134.19</v>
      </c>
      <c r="W242" s="17" t="str">
        <f>IF('[1]TCE - ANEXO III - Preencher'!X251="","",'[1]TCE - ANEXO III - Preencher'!X251)</f>
        <v>AUXÍLIO CRECHE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737.19889579715164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EDNA MARIA DA SILVA BARROS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03/2023</v>
      </c>
      <c r="H243" s="14">
        <f>'[1]TCE - ANEXO III - Preencher'!I252</f>
        <v>0</v>
      </c>
      <c r="I243" s="14">
        <f>'[1]TCE - ANEXO III - Preencher'!J252</f>
        <v>132.6224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1.6653766769865801</v>
      </c>
      <c r="O243" s="15">
        <f>'[1]TCE - ANEXO III - Preencher'!P252</f>
        <v>0</v>
      </c>
      <c r="P243" s="16">
        <f t="shared" si="20"/>
        <v>1.6653766769865801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134.28777667698657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EDNA XAVIER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03/2023</v>
      </c>
      <c r="H244" s="14">
        <f>'[1]TCE - ANEXO III - Preencher'!I253</f>
        <v>0</v>
      </c>
      <c r="I244" s="14">
        <f>'[1]TCE - ANEXO III - Preencher'!J253</f>
        <v>135.40799999999999</v>
      </c>
      <c r="J244" s="14">
        <f>'[1]TCE - ANEXO III - Preencher'!K253</f>
        <v>0</v>
      </c>
      <c r="K244" s="15">
        <f>'[1]TCE - ANEXO III - Preencher'!L253</f>
        <v>171.547598152424</v>
      </c>
      <c r="L244" s="15">
        <f>'[1]TCE - ANEXO III - Preencher'!M253</f>
        <v>26.04</v>
      </c>
      <c r="M244" s="15">
        <f t="shared" si="19"/>
        <v>145.50759815242401</v>
      </c>
      <c r="N244" s="15">
        <f>'[1]TCE - ANEXO III - Preencher'!O253</f>
        <v>1.6653766769865801</v>
      </c>
      <c r="O244" s="15">
        <f>'[1]TCE - ANEXO III - Preencher'!P253</f>
        <v>0</v>
      </c>
      <c r="P244" s="16">
        <f t="shared" si="20"/>
        <v>1.6653766769865801</v>
      </c>
      <c r="Q244" s="15">
        <f>'[1]TCE - ANEXO III - Preencher'!R253</f>
        <v>384.79512096774101</v>
      </c>
      <c r="R244" s="15">
        <f>'[1]TCE - ANEXO III - Preencher'!S253</f>
        <v>78.12</v>
      </c>
      <c r="S244" s="16">
        <f t="shared" si="21"/>
        <v>306.67512096774101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589.2560957971516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EDNALDA BELIZARIO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03/2023</v>
      </c>
      <c r="H245" s="14">
        <f>'[1]TCE - ANEXO III - Preencher'!I254</f>
        <v>0</v>
      </c>
      <c r="I245" s="14">
        <f>'[1]TCE - ANEXO III - Preencher'!J254</f>
        <v>160.41679999999999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1.6653766769865801</v>
      </c>
      <c r="O245" s="15">
        <f>'[1]TCE - ANEXO III - Preencher'!P254</f>
        <v>0</v>
      </c>
      <c r="P245" s="16">
        <f t="shared" si="20"/>
        <v>1.6653766769865801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162.08217667698656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EDNARA RODRIGUES AIRES DE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03/2023</v>
      </c>
      <c r="H246" s="14">
        <f>'[1]TCE - ANEXO III - Preencher'!I255</f>
        <v>0</v>
      </c>
      <c r="I246" s="14">
        <f>'[1]TCE - ANEXO III - Preencher'!J255</f>
        <v>591.43680000000006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1.6653766769865801</v>
      </c>
      <c r="O246" s="15">
        <f>'[1]TCE - ANEXO III - Preencher'!P255</f>
        <v>0</v>
      </c>
      <c r="P246" s="16">
        <f t="shared" si="20"/>
        <v>1.6653766769865801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6.5</v>
      </c>
      <c r="U246" s="15">
        <f>'[1]TCE - ANEXO III - Preencher'!V255</f>
        <v>0</v>
      </c>
      <c r="V246" s="16">
        <f t="shared" si="22"/>
        <v>6.5</v>
      </c>
      <c r="W246" s="17" t="str">
        <f>IF('[1]TCE - ANEXO III - Preencher'!X255="","",'[1]TCE - ANEXO III - Preencher'!X255)</f>
        <v>AUXÍLIO CRECHE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599.60217667698669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EDNEIDE GOUVEIA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1423-40</v>
      </c>
      <c r="G247" s="13" t="str">
        <f>IF('[1]TCE - ANEXO III - Preencher'!H256="","",'[1]TCE - ANEXO III - Preencher'!H256)</f>
        <v>03/2023</v>
      </c>
      <c r="H247" s="14">
        <f>'[1]TCE - ANEXO III - Preencher'!I256</f>
        <v>0</v>
      </c>
      <c r="I247" s="14">
        <f>'[1]TCE - ANEXO III - Preencher'!J256</f>
        <v>251.67599999999999</v>
      </c>
      <c r="J247" s="14">
        <f>'[1]TCE - ANEXO III - Preencher'!K256</f>
        <v>0</v>
      </c>
      <c r="K247" s="15">
        <f>'[1]TCE - ANEXO III - Preencher'!L256</f>
        <v>171.547598152424</v>
      </c>
      <c r="L247" s="15">
        <f>'[1]TCE - ANEXO III - Preencher'!M256</f>
        <v>57.86</v>
      </c>
      <c r="M247" s="15">
        <f t="shared" si="19"/>
        <v>113.687598152424</v>
      </c>
      <c r="N247" s="15">
        <f>'[1]TCE - ANEXO III - Preencher'!O256</f>
        <v>1.6653766769865801</v>
      </c>
      <c r="O247" s="15">
        <f>'[1]TCE - ANEXO III - Preencher'!P256</f>
        <v>0</v>
      </c>
      <c r="P247" s="16">
        <f t="shared" si="20"/>
        <v>1.6653766769865801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367.02897482941057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EDNEUZA CARNEIRO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03/2023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1.6653766769865801</v>
      </c>
      <c r="O248" s="15">
        <f>'[1]TCE - ANEXO III - Preencher'!P257</f>
        <v>0</v>
      </c>
      <c r="P248" s="16">
        <f t="shared" si="20"/>
        <v>1.6653766769865801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1.6653766769865801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EDSON MANOEL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3242-05</v>
      </c>
      <c r="G249" s="13" t="str">
        <f>IF('[1]TCE - ANEXO III - Preencher'!H258="","",'[1]TCE - ANEXO III - Preencher'!H258)</f>
        <v>03/2023</v>
      </c>
      <c r="H249" s="14">
        <f>'[1]TCE - ANEXO III - Preencher'!I258</f>
        <v>0</v>
      </c>
      <c r="I249" s="14">
        <f>'[1]TCE - ANEXO III - Preencher'!J258</f>
        <v>289.29599999999999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1.6653766769865801</v>
      </c>
      <c r="O249" s="15">
        <f>'[1]TCE - ANEXO III - Preencher'!P258</f>
        <v>0</v>
      </c>
      <c r="P249" s="16">
        <f t="shared" si="20"/>
        <v>1.6653766769865801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290.96137667698656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EDSON NERIS DO NASCIMENTO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5151-10</v>
      </c>
      <c r="G250" s="13" t="str">
        <f>IF('[1]TCE - ANEXO III - Preencher'!H259="","",'[1]TCE - ANEXO III - Preencher'!H259)</f>
        <v>03/2023</v>
      </c>
      <c r="H250" s="14">
        <f>'[1]TCE - ANEXO III - Preencher'!I259</f>
        <v>0</v>
      </c>
      <c r="I250" s="14">
        <f>'[1]TCE - ANEXO III - Preencher'!J259</f>
        <v>139.91040000000001</v>
      </c>
      <c r="J250" s="14">
        <f>'[1]TCE - ANEXO III - Preencher'!K259</f>
        <v>0</v>
      </c>
      <c r="K250" s="15">
        <f>'[1]TCE - ANEXO III - Preencher'!L259</f>
        <v>171.547598152424</v>
      </c>
      <c r="L250" s="15">
        <f>'[1]TCE - ANEXO III - Preencher'!M259</f>
        <v>26.04</v>
      </c>
      <c r="M250" s="15">
        <f t="shared" si="19"/>
        <v>145.50759815242401</v>
      </c>
      <c r="N250" s="15">
        <f>'[1]TCE - ANEXO III - Preencher'!O259</f>
        <v>1.6653766769865801</v>
      </c>
      <c r="O250" s="15">
        <f>'[1]TCE - ANEXO III - Preencher'!P259</f>
        <v>0</v>
      </c>
      <c r="P250" s="16">
        <f t="shared" si="20"/>
        <v>1.6653766769865801</v>
      </c>
      <c r="Q250" s="15">
        <f>'[1]TCE - ANEXO III - Preencher'!R259</f>
        <v>384.79512096774101</v>
      </c>
      <c r="R250" s="15">
        <f>'[1]TCE - ANEXO III - Preencher'!S259</f>
        <v>51.04</v>
      </c>
      <c r="S250" s="16">
        <f t="shared" si="21"/>
        <v>333.75512096774099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620.83849579715161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EDSON XAVIER DOS SANTOS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5151-10</v>
      </c>
      <c r="G251" s="13" t="str">
        <f>IF('[1]TCE - ANEXO III - Preencher'!H260="","",'[1]TCE - ANEXO III - Preencher'!H260)</f>
        <v>03/2023</v>
      </c>
      <c r="H251" s="14">
        <f>'[1]TCE - ANEXO III - Preencher'!I260</f>
        <v>0</v>
      </c>
      <c r="I251" s="14">
        <f>'[1]TCE - ANEXO III - Preencher'!J260</f>
        <v>124.5568</v>
      </c>
      <c r="J251" s="14">
        <f>'[1]TCE - ANEXO III - Preencher'!K260</f>
        <v>0</v>
      </c>
      <c r="K251" s="15">
        <f>'[1]TCE - ANEXO III - Preencher'!L260</f>
        <v>171.547598152424</v>
      </c>
      <c r="L251" s="15">
        <f>'[1]TCE - ANEXO III - Preencher'!M260</f>
        <v>26.04</v>
      </c>
      <c r="M251" s="15">
        <f t="shared" si="19"/>
        <v>145.50759815242401</v>
      </c>
      <c r="N251" s="15">
        <f>'[1]TCE - ANEXO III - Preencher'!O260</f>
        <v>1.6653766769865801</v>
      </c>
      <c r="O251" s="15">
        <f>'[1]TCE - ANEXO III - Preencher'!P260</f>
        <v>0</v>
      </c>
      <c r="P251" s="16">
        <f t="shared" si="20"/>
        <v>1.6653766769865801</v>
      </c>
      <c r="Q251" s="15">
        <f>'[1]TCE - ANEXO III - Preencher'!R260</f>
        <v>384.79512096774101</v>
      </c>
      <c r="R251" s="15">
        <f>'[1]TCE - ANEXO III - Preencher'!S260</f>
        <v>78.12</v>
      </c>
      <c r="S251" s="16">
        <f t="shared" si="21"/>
        <v>306.67512096774101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578.40489579715154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EDUARDA LAIS PIMENTEL DE BARROS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03/2023</v>
      </c>
      <c r="H252" s="14">
        <f>'[1]TCE - ANEXO III - Preencher'!I261</f>
        <v>0</v>
      </c>
      <c r="I252" s="14">
        <f>'[1]TCE - ANEXO III - Preencher'!J261</f>
        <v>132.83920000000001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1.6653766769865801</v>
      </c>
      <c r="O252" s="15">
        <f>'[1]TCE - ANEXO III - Preencher'!P261</f>
        <v>0</v>
      </c>
      <c r="P252" s="16">
        <f t="shared" si="20"/>
        <v>1.6653766769865801</v>
      </c>
      <c r="Q252" s="15">
        <f>'[1]TCE - ANEXO III - Preencher'!R261</f>
        <v>384.79512096774101</v>
      </c>
      <c r="R252" s="15">
        <f>'[1]TCE - ANEXO III - Preencher'!S261</f>
        <v>78.12</v>
      </c>
      <c r="S252" s="16">
        <f t="shared" si="21"/>
        <v>306.67512096774101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441.17969764472758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EDUARDO CARLOS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2234-05</v>
      </c>
      <c r="G253" s="13" t="str">
        <f>IF('[1]TCE - ANEXO III - Preencher'!H262="","",'[1]TCE - ANEXO III - Preencher'!H262)</f>
        <v>03/2023</v>
      </c>
      <c r="H253" s="14">
        <f>'[1]TCE - ANEXO III - Preencher'!I262</f>
        <v>0</v>
      </c>
      <c r="I253" s="14">
        <f>'[1]TCE - ANEXO III - Preencher'!J262</f>
        <v>344.04</v>
      </c>
      <c r="J253" s="14">
        <f>'[1]TCE - ANEXO III - Preencher'!K262</f>
        <v>0</v>
      </c>
      <c r="K253" s="15">
        <f>'[1]TCE - ANEXO III - Preencher'!L262</f>
        <v>171.547598152424</v>
      </c>
      <c r="L253" s="15">
        <f>'[1]TCE - ANEXO III - Preencher'!M262</f>
        <v>15.73</v>
      </c>
      <c r="M253" s="15">
        <f t="shared" si="19"/>
        <v>155.81759815242401</v>
      </c>
      <c r="N253" s="15">
        <f>'[1]TCE - ANEXO III - Preencher'!O262</f>
        <v>1.6653766769865801</v>
      </c>
      <c r="O253" s="15">
        <f>'[1]TCE - ANEXO III - Preencher'!P262</f>
        <v>0</v>
      </c>
      <c r="P253" s="16">
        <f t="shared" si="20"/>
        <v>1.6653766769865801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501.5229748294106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EDVALDO HENRIQUE DA SILVA FILHO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7823-05</v>
      </c>
      <c r="G254" s="13" t="str">
        <f>IF('[1]TCE - ANEXO III - Preencher'!H263="","",'[1]TCE - ANEXO III - Preencher'!H263)</f>
        <v>03/2023</v>
      </c>
      <c r="H254" s="14">
        <f>'[1]TCE - ANEXO III - Preencher'!I263</f>
        <v>0</v>
      </c>
      <c r="I254" s="14">
        <f>'[1]TCE - ANEXO III - Preencher'!J263</f>
        <v>121.08240000000001</v>
      </c>
      <c r="J254" s="14">
        <f>'[1]TCE - ANEXO III - Preencher'!K263</f>
        <v>0</v>
      </c>
      <c r="K254" s="15">
        <f>'[1]TCE - ANEXO III - Preencher'!L263</f>
        <v>171.547598152424</v>
      </c>
      <c r="L254" s="15">
        <f>'[1]TCE - ANEXO III - Preencher'!M263</f>
        <v>30.42</v>
      </c>
      <c r="M254" s="15">
        <f t="shared" si="19"/>
        <v>141.12759815242401</v>
      </c>
      <c r="N254" s="15">
        <f>'[1]TCE - ANEXO III - Preencher'!O263</f>
        <v>1.6653766769865801</v>
      </c>
      <c r="O254" s="15">
        <f>'[1]TCE - ANEXO III - Preencher'!P263</f>
        <v>0</v>
      </c>
      <c r="P254" s="16">
        <f t="shared" si="20"/>
        <v>1.6653766769865801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263.87537482941059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EDVANE BENEDITA DA CUNHA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03/2023</v>
      </c>
      <c r="H255" s="14">
        <f>'[1]TCE - ANEXO III - Preencher'!I264</f>
        <v>0</v>
      </c>
      <c r="I255" s="14">
        <f>'[1]TCE - ANEXO III - Preencher'!J264</f>
        <v>243.05279999999999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1.6653766769865801</v>
      </c>
      <c r="O255" s="15">
        <f>'[1]TCE - ANEXO III - Preencher'!P264</f>
        <v>0</v>
      </c>
      <c r="P255" s="16">
        <f t="shared" si="20"/>
        <v>1.6653766769865801</v>
      </c>
      <c r="Q255" s="15">
        <f>'[1]TCE - ANEXO III - Preencher'!R264</f>
        <v>384.79512096774101</v>
      </c>
      <c r="R255" s="15">
        <f>'[1]TCE - ANEXO III - Preencher'!S264</f>
        <v>78.12</v>
      </c>
      <c r="S255" s="16">
        <f t="shared" si="21"/>
        <v>306.67512096774101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551.39329764472757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ELAINE CRISTINA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03/2023</v>
      </c>
      <c r="H256" s="14">
        <f>'[1]TCE - ANEXO III - Preencher'!I265</f>
        <v>0</v>
      </c>
      <c r="I256" s="14">
        <f>'[1]TCE - ANEXO III - Preencher'!J265</f>
        <v>149.1952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1.6653766769865801</v>
      </c>
      <c r="O256" s="15">
        <f>'[1]TCE - ANEXO III - Preencher'!P265</f>
        <v>0</v>
      </c>
      <c r="P256" s="16">
        <f t="shared" si="20"/>
        <v>1.6653766769865801</v>
      </c>
      <c r="Q256" s="15">
        <f>'[1]TCE - ANEXO III - Preencher'!R265</f>
        <v>384.79512096774101</v>
      </c>
      <c r="R256" s="15">
        <f>'[1]TCE - ANEXO III - Preencher'!S265</f>
        <v>63.54</v>
      </c>
      <c r="S256" s="16">
        <f t="shared" si="21"/>
        <v>321.25512096774099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472.11569764472756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ELAINE CRISTINA DE SOUZA SANTOS NASCIMENTO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1231-10</v>
      </c>
      <c r="G257" s="13" t="str">
        <f>IF('[1]TCE - ANEXO III - Preencher'!H266="","",'[1]TCE - ANEXO III - Preencher'!H266)</f>
        <v>03/2023</v>
      </c>
      <c r="H257" s="14">
        <f>'[1]TCE - ANEXO III - Preencher'!I266</f>
        <v>0</v>
      </c>
      <c r="I257" s="14">
        <f>'[1]TCE - ANEXO III - Preencher'!J266</f>
        <v>1299.4143999999999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1.6653766769865801</v>
      </c>
      <c r="O257" s="15">
        <f>'[1]TCE - ANEXO III - Preencher'!P266</f>
        <v>0</v>
      </c>
      <c r="P257" s="16">
        <f t="shared" si="20"/>
        <v>1.6653766769865801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1301.0797766769865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ELAINE DOS SANTOS MONTEIRO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4131-15</v>
      </c>
      <c r="G258" s="13" t="str">
        <f>IF('[1]TCE - ANEXO III - Preencher'!H267="","",'[1]TCE - ANEXO III - Preencher'!H267)</f>
        <v>03/2023</v>
      </c>
      <c r="H258" s="14">
        <f>'[1]TCE - ANEXO III - Preencher'!I267</f>
        <v>0</v>
      </c>
      <c r="I258" s="14">
        <f>'[1]TCE - ANEXO III - Preencher'!J267</f>
        <v>160.72479999999999</v>
      </c>
      <c r="J258" s="14">
        <f>'[1]TCE - ANEXO III - Preencher'!K267</f>
        <v>0</v>
      </c>
      <c r="K258" s="15">
        <f>'[1]TCE - ANEXO III - Preencher'!L267</f>
        <v>171.547598152424</v>
      </c>
      <c r="L258" s="15">
        <f>'[1]TCE - ANEXO III - Preencher'!M267</f>
        <v>40.44</v>
      </c>
      <c r="M258" s="15">
        <f t="shared" si="19"/>
        <v>131.107598152424</v>
      </c>
      <c r="N258" s="15">
        <f>'[1]TCE - ANEXO III - Preencher'!O267</f>
        <v>1.6653766769865801</v>
      </c>
      <c r="O258" s="15">
        <f>'[1]TCE - ANEXO III - Preencher'!P267</f>
        <v>0</v>
      </c>
      <c r="P258" s="16">
        <f t="shared" si="20"/>
        <v>1.6653766769865801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293.49777482941056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ELCILENE ASSIS DA SILVA SOUZA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5152-05</v>
      </c>
      <c r="G259" s="13" t="str">
        <f>IF('[1]TCE - ANEXO III - Preencher'!H268="","",'[1]TCE - ANEXO III - Preencher'!H268)</f>
        <v>03/2023</v>
      </c>
      <c r="H259" s="14">
        <f>'[1]TCE - ANEXO III - Preencher'!I268</f>
        <v>0</v>
      </c>
      <c r="I259" s="14">
        <f>'[1]TCE - ANEXO III - Preencher'!J268</f>
        <v>131.79679999999999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1.6653766769865801</v>
      </c>
      <c r="O259" s="15">
        <f>'[1]TCE - ANEXO III - Preencher'!P268</f>
        <v>0</v>
      </c>
      <c r="P259" s="16">
        <f t="shared" si="20"/>
        <v>1.6653766769865801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133.46217667698656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ELENILSON JOSE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5174-10</v>
      </c>
      <c r="G260" s="13" t="str">
        <f>IF('[1]TCE - ANEXO III - Preencher'!H269="","",'[1]TCE - ANEXO III - Preencher'!H269)</f>
        <v>03/2023</v>
      </c>
      <c r="H260" s="14">
        <f>'[1]TCE - ANEXO III - Preencher'!I269</f>
        <v>0</v>
      </c>
      <c r="I260" s="14">
        <f>'[1]TCE - ANEXO III - Preencher'!J269</f>
        <v>117.3216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1.6653766769865801</v>
      </c>
      <c r="O260" s="15">
        <f>'[1]TCE - ANEXO III - Preencher'!P269</f>
        <v>0</v>
      </c>
      <c r="P260" s="16">
        <f t="shared" ref="P260:P323" si="26">N260-O260</f>
        <v>1.6653766769865801</v>
      </c>
      <c r="Q260" s="15">
        <f>'[1]TCE - ANEXO III - Preencher'!R269</f>
        <v>384.79512096774101</v>
      </c>
      <c r="R260" s="15">
        <f>'[1]TCE - ANEXO III - Preencher'!S269</f>
        <v>78.12</v>
      </c>
      <c r="S260" s="16">
        <f t="shared" ref="S260:S323" si="27">Q260-R260</f>
        <v>306.67512096774101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425.66209764472762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ELEUZA MENDES DE OLIVEIRA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03/2023</v>
      </c>
      <c r="H261" s="14">
        <f>'[1]TCE - ANEXO III - Preencher'!I270</f>
        <v>0</v>
      </c>
      <c r="I261" s="14">
        <f>'[1]TCE - ANEXO III - Preencher'!J270</f>
        <v>337.19200000000001</v>
      </c>
      <c r="J261" s="14">
        <f>'[1]TCE - ANEXO III - Preencher'!K270</f>
        <v>0</v>
      </c>
      <c r="K261" s="15">
        <f>'[1]TCE - ANEXO III - Preencher'!L270</f>
        <v>171.547598152424</v>
      </c>
      <c r="L261" s="15">
        <f>'[1]TCE - ANEXO III - Preencher'!M270</f>
        <v>3.53</v>
      </c>
      <c r="M261" s="15">
        <f t="shared" si="25"/>
        <v>168.017598152424</v>
      </c>
      <c r="N261" s="15">
        <f>'[1]TCE - ANEXO III - Preencher'!O270</f>
        <v>1.6653766769865801</v>
      </c>
      <c r="O261" s="15">
        <f>'[1]TCE - ANEXO III - Preencher'!P270</f>
        <v>0</v>
      </c>
      <c r="P261" s="16">
        <f t="shared" si="26"/>
        <v>1.6653766769865801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506.87497482941058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ELIANE MARCIA BEZERRA GOMES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03/2023</v>
      </c>
      <c r="H262" s="14">
        <f>'[1]TCE - ANEXO III - Preencher'!I271</f>
        <v>0</v>
      </c>
      <c r="I262" s="14">
        <f>'[1]TCE - ANEXO III - Preencher'!J271</f>
        <v>288.7328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1.6653766769865801</v>
      </c>
      <c r="O262" s="15">
        <f>'[1]TCE - ANEXO III - Preencher'!P271</f>
        <v>0</v>
      </c>
      <c r="P262" s="16">
        <f t="shared" si="26"/>
        <v>1.6653766769865801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290.39817667698657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ELIANE MARIA DA SILVA CARDOSO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03/2023</v>
      </c>
      <c r="H263" s="14">
        <f>'[1]TCE - ANEXO III - Preencher'!I272</f>
        <v>0</v>
      </c>
      <c r="I263" s="14">
        <f>'[1]TCE - ANEXO III - Preencher'!J272</f>
        <v>150.09119999999999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1.6653766769865801</v>
      </c>
      <c r="O263" s="15">
        <f>'[1]TCE - ANEXO III - Preencher'!P272</f>
        <v>0</v>
      </c>
      <c r="P263" s="16">
        <f t="shared" si="26"/>
        <v>1.6653766769865801</v>
      </c>
      <c r="Q263" s="15">
        <f>'[1]TCE - ANEXO III - Preencher'!R272</f>
        <v>384.79512096774101</v>
      </c>
      <c r="R263" s="15">
        <f>'[1]TCE - ANEXO III - Preencher'!S272</f>
        <v>76.3</v>
      </c>
      <c r="S263" s="16">
        <f t="shared" si="27"/>
        <v>308.495120967741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460.25169764472753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ELIAS JORGE NOGUEIRA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5151-10</v>
      </c>
      <c r="G264" s="13" t="str">
        <f>IF('[1]TCE - ANEXO III - Preencher'!H273="","",'[1]TCE - ANEXO III - Preencher'!H273)</f>
        <v>03/2023</v>
      </c>
      <c r="H264" s="14">
        <f>'[1]TCE - ANEXO III - Preencher'!I273</f>
        <v>0</v>
      </c>
      <c r="I264" s="14">
        <f>'[1]TCE - ANEXO III - Preencher'!J273</f>
        <v>138.7792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1.6653766769865801</v>
      </c>
      <c r="O264" s="15">
        <f>'[1]TCE - ANEXO III - Preencher'!P273</f>
        <v>0</v>
      </c>
      <c r="P264" s="16">
        <f t="shared" si="26"/>
        <v>1.6653766769865801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140.44457667698657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ELIDE ANDREZA CANUTO DE OLIVEIRA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2236-05</v>
      </c>
      <c r="G265" s="13" t="str">
        <f>IF('[1]TCE - ANEXO III - Preencher'!H274="","",'[1]TCE - ANEXO III - Preencher'!H274)</f>
        <v>03/2023</v>
      </c>
      <c r="H265" s="14">
        <f>'[1]TCE - ANEXO III - Preencher'!I274</f>
        <v>0</v>
      </c>
      <c r="I265" s="14">
        <f>'[1]TCE - ANEXO III - Preencher'!J274</f>
        <v>188.744</v>
      </c>
      <c r="J265" s="14">
        <f>'[1]TCE - ANEXO III - Preencher'!K274</f>
        <v>0</v>
      </c>
      <c r="K265" s="15">
        <f>'[1]TCE - ANEXO III - Preencher'!L274</f>
        <v>171.547598152424</v>
      </c>
      <c r="L265" s="15">
        <f>'[1]TCE - ANEXO III - Preencher'!M274</f>
        <v>2.13</v>
      </c>
      <c r="M265" s="15">
        <f t="shared" si="25"/>
        <v>169.41759815242401</v>
      </c>
      <c r="N265" s="15">
        <f>'[1]TCE - ANEXO III - Preencher'!O274</f>
        <v>1.6653766769865801</v>
      </c>
      <c r="O265" s="15">
        <f>'[1]TCE - ANEXO III - Preencher'!P274</f>
        <v>0</v>
      </c>
      <c r="P265" s="16">
        <f t="shared" si="26"/>
        <v>1.6653766769865801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359.82697482941057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ELIDIANE BARBOSA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2234-05</v>
      </c>
      <c r="G266" s="13" t="str">
        <f>IF('[1]TCE - ANEXO III - Preencher'!H275="","",'[1]TCE - ANEXO III - Preencher'!H275)</f>
        <v>03/2023</v>
      </c>
      <c r="H266" s="14">
        <f>'[1]TCE - ANEXO III - Preencher'!I275</f>
        <v>0</v>
      </c>
      <c r="I266" s="14">
        <f>'[1]TCE - ANEXO III - Preencher'!J275</f>
        <v>369.20080000000002</v>
      </c>
      <c r="J266" s="14">
        <f>'[1]TCE - ANEXO III - Preencher'!K275</f>
        <v>0</v>
      </c>
      <c r="K266" s="15">
        <f>'[1]TCE - ANEXO III - Preencher'!L275</f>
        <v>171.547598152424</v>
      </c>
      <c r="L266" s="15">
        <f>'[1]TCE - ANEXO III - Preencher'!M275</f>
        <v>15.73</v>
      </c>
      <c r="M266" s="15">
        <f t="shared" si="25"/>
        <v>155.81759815242401</v>
      </c>
      <c r="N266" s="15">
        <f>'[1]TCE - ANEXO III - Preencher'!O275</f>
        <v>1.6653766769865801</v>
      </c>
      <c r="O266" s="15">
        <f>'[1]TCE - ANEXO III - Preencher'!P275</f>
        <v>0</v>
      </c>
      <c r="P266" s="16">
        <f t="shared" si="26"/>
        <v>1.6653766769865801</v>
      </c>
      <c r="Q266" s="15">
        <f>'[1]TCE - ANEXO III - Preencher'!R275</f>
        <v>384.79512096774101</v>
      </c>
      <c r="R266" s="15">
        <f>'[1]TCE - ANEXO III - Preencher'!S275</f>
        <v>188.7</v>
      </c>
      <c r="S266" s="16">
        <f t="shared" si="27"/>
        <v>196.09512096774102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722.77889579715156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ELIELMA JULIANA MARIA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2521-05</v>
      </c>
      <c r="G267" s="13" t="str">
        <f>IF('[1]TCE - ANEXO III - Preencher'!H276="","",'[1]TCE - ANEXO III - Preencher'!H276)</f>
        <v>03/2023</v>
      </c>
      <c r="H267" s="14">
        <f>'[1]TCE - ANEXO III - Preencher'!I276</f>
        <v>0</v>
      </c>
      <c r="I267" s="14">
        <f>'[1]TCE - ANEXO III - Preencher'!J276</f>
        <v>310.69119999999998</v>
      </c>
      <c r="J267" s="14">
        <f>'[1]TCE - ANEXO III - Preencher'!K276</f>
        <v>0</v>
      </c>
      <c r="K267" s="15">
        <f>'[1]TCE - ANEXO III - Preencher'!L276</f>
        <v>171.547598152424</v>
      </c>
      <c r="L267" s="15">
        <f>'[1]TCE - ANEXO III - Preencher'!M276</f>
        <v>73.97</v>
      </c>
      <c r="M267" s="15">
        <f t="shared" si="25"/>
        <v>97.577598152424002</v>
      </c>
      <c r="N267" s="15">
        <f>'[1]TCE - ANEXO III - Preencher'!O276</f>
        <v>1.6653766769865801</v>
      </c>
      <c r="O267" s="15">
        <f>'[1]TCE - ANEXO III - Preencher'!P276</f>
        <v>0</v>
      </c>
      <c r="P267" s="16">
        <f t="shared" si="26"/>
        <v>1.6653766769865801</v>
      </c>
      <c r="Q267" s="15">
        <f>'[1]TCE - ANEXO III - Preencher'!R276</f>
        <v>384.79512096774101</v>
      </c>
      <c r="R267" s="15">
        <f>'[1]TCE - ANEXO III - Preencher'!S276</f>
        <v>180.4</v>
      </c>
      <c r="S267" s="16">
        <f t="shared" si="27"/>
        <v>204.39512096774101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614.32929579715153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ELIESIDIA SOARES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5142-25</v>
      </c>
      <c r="G268" s="13" t="str">
        <f>IF('[1]TCE - ANEXO III - Preencher'!H277="","",'[1]TCE - ANEXO III - Preencher'!H277)</f>
        <v>03/2023</v>
      </c>
      <c r="H268" s="14">
        <f>'[1]TCE - ANEXO III - Preencher'!I277</f>
        <v>0</v>
      </c>
      <c r="I268" s="14">
        <f>'[1]TCE - ANEXO III - Preencher'!J277</f>
        <v>129.89439999999999</v>
      </c>
      <c r="J268" s="14">
        <f>'[1]TCE - ANEXO III - Preencher'!K277</f>
        <v>0</v>
      </c>
      <c r="K268" s="15">
        <f>'[1]TCE - ANEXO III - Preencher'!L277</f>
        <v>171.547598152424</v>
      </c>
      <c r="L268" s="15">
        <f>'[1]TCE - ANEXO III - Preencher'!M277</f>
        <v>26.04</v>
      </c>
      <c r="M268" s="15">
        <f t="shared" si="25"/>
        <v>145.50759815242401</v>
      </c>
      <c r="N268" s="15">
        <f>'[1]TCE - ANEXO III - Preencher'!O277</f>
        <v>1.6653766769865801</v>
      </c>
      <c r="O268" s="15">
        <f>'[1]TCE - ANEXO III - Preencher'!P277</f>
        <v>0</v>
      </c>
      <c r="P268" s="16">
        <f t="shared" si="26"/>
        <v>1.6653766769865801</v>
      </c>
      <c r="Q268" s="15">
        <f>'[1]TCE - ANEXO III - Preencher'!R277</f>
        <v>384.79512096774101</v>
      </c>
      <c r="R268" s="15">
        <f>'[1]TCE - ANEXO III - Preencher'!S277</f>
        <v>78.12</v>
      </c>
      <c r="S268" s="16">
        <f t="shared" si="27"/>
        <v>306.67512096774101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583.74249579715161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ELIETE MARIA DE SENA DOS SANTOS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5163-45</v>
      </c>
      <c r="G269" s="13" t="str">
        <f>IF('[1]TCE - ANEXO III - Preencher'!H278="","",'[1]TCE - ANEXO III - Preencher'!H278)</f>
        <v>03/2023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1.6653766769865801</v>
      </c>
      <c r="O269" s="15">
        <f>'[1]TCE - ANEXO III - Preencher'!P278</f>
        <v>0</v>
      </c>
      <c r="P269" s="16">
        <f t="shared" si="26"/>
        <v>1.6653766769865801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1.6653766769865801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ELINALDA SANTANA DE CARVALHO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03/2023</v>
      </c>
      <c r="H270" s="14">
        <f>'[1]TCE - ANEXO III - Preencher'!I279</f>
        <v>0</v>
      </c>
      <c r="I270" s="14">
        <f>'[1]TCE - ANEXO III - Preencher'!J279</f>
        <v>150.2552</v>
      </c>
      <c r="J270" s="14">
        <f>'[1]TCE - ANEXO III - Preencher'!K279</f>
        <v>0</v>
      </c>
      <c r="K270" s="15">
        <f>'[1]TCE - ANEXO III - Preencher'!L279</f>
        <v>171.547598152424</v>
      </c>
      <c r="L270" s="15">
        <f>'[1]TCE - ANEXO III - Preencher'!M279</f>
        <v>26.04</v>
      </c>
      <c r="M270" s="15">
        <f t="shared" si="25"/>
        <v>145.50759815242401</v>
      </c>
      <c r="N270" s="15">
        <f>'[1]TCE - ANEXO III - Preencher'!O279</f>
        <v>1.6653766769865801</v>
      </c>
      <c r="O270" s="15">
        <f>'[1]TCE - ANEXO III - Preencher'!P279</f>
        <v>0</v>
      </c>
      <c r="P270" s="16">
        <f t="shared" si="26"/>
        <v>1.6653766769865801</v>
      </c>
      <c r="Q270" s="15">
        <f>'[1]TCE - ANEXO III - Preencher'!R279</f>
        <v>384.79512096774101</v>
      </c>
      <c r="R270" s="15">
        <f>'[1]TCE - ANEXO III - Preencher'!S279</f>
        <v>71.87</v>
      </c>
      <c r="S270" s="16">
        <f t="shared" si="27"/>
        <v>312.92512096774101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610.35329579715153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ELINALVA LOPES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5163-45</v>
      </c>
      <c r="G271" s="13" t="str">
        <f>IF('[1]TCE - ANEXO III - Preencher'!H280="","",'[1]TCE - ANEXO III - Preencher'!H280)</f>
        <v>03/2023</v>
      </c>
      <c r="H271" s="14">
        <f>'[1]TCE - ANEXO III - Preencher'!I280</f>
        <v>0</v>
      </c>
      <c r="I271" s="14">
        <f>'[1]TCE - ANEXO III - Preencher'!J280</f>
        <v>312.07920000000001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1.6653766769865801</v>
      </c>
      <c r="O271" s="15">
        <f>'[1]TCE - ANEXO III - Preencher'!P280</f>
        <v>0</v>
      </c>
      <c r="P271" s="16">
        <f t="shared" si="26"/>
        <v>1.6653766769865801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313.74457667698658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ELINEIDE MARIA DE LIRA NOJOSA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03/2023</v>
      </c>
      <c r="H272" s="14">
        <f>'[1]TCE - ANEXO III - Preencher'!I281</f>
        <v>0</v>
      </c>
      <c r="I272" s="14">
        <f>'[1]TCE - ANEXO III - Preencher'!J281</f>
        <v>135.40799999999999</v>
      </c>
      <c r="J272" s="14">
        <f>'[1]TCE - ANEXO III - Preencher'!K281</f>
        <v>0</v>
      </c>
      <c r="K272" s="15">
        <f>'[1]TCE - ANEXO III - Preencher'!L281</f>
        <v>171.547598152424</v>
      </c>
      <c r="L272" s="15">
        <f>'[1]TCE - ANEXO III - Preencher'!M281</f>
        <v>26.04</v>
      </c>
      <c r="M272" s="15">
        <f t="shared" si="25"/>
        <v>145.50759815242401</v>
      </c>
      <c r="N272" s="15">
        <f>'[1]TCE - ANEXO III - Preencher'!O281</f>
        <v>1.6653766769865801</v>
      </c>
      <c r="O272" s="15">
        <f>'[1]TCE - ANEXO III - Preencher'!P281</f>
        <v>0</v>
      </c>
      <c r="P272" s="16">
        <f t="shared" si="26"/>
        <v>1.6653766769865801</v>
      </c>
      <c r="Q272" s="15">
        <f>'[1]TCE - ANEXO III - Preencher'!R281</f>
        <v>384.79512096774101</v>
      </c>
      <c r="R272" s="15">
        <f>'[1]TCE - ANEXO III - Preencher'!S281</f>
        <v>78.12</v>
      </c>
      <c r="S272" s="16">
        <f t="shared" si="27"/>
        <v>306.67512096774101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589.2560957971516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ELISABETH DA SILVA XAVIER MONTEIRO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03/2023</v>
      </c>
      <c r="H273" s="14">
        <f>'[1]TCE - ANEXO III - Preencher'!I282</f>
        <v>0</v>
      </c>
      <c r="I273" s="14">
        <f>'[1]TCE - ANEXO III - Preencher'!J282</f>
        <v>315.22480000000002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1.6653766769865801</v>
      </c>
      <c r="O273" s="15">
        <f>'[1]TCE - ANEXO III - Preencher'!P282</f>
        <v>0</v>
      </c>
      <c r="P273" s="16">
        <f t="shared" si="26"/>
        <v>1.6653766769865801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316.89017667698658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ELISANGELA CONCEICAO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03/2023</v>
      </c>
      <c r="H274" s="14">
        <f>'[1]TCE - ANEXO III - Preencher'!I283</f>
        <v>0</v>
      </c>
      <c r="I274" s="14">
        <f>'[1]TCE - ANEXO III - Preencher'!J283</f>
        <v>155.2928</v>
      </c>
      <c r="J274" s="14">
        <f>'[1]TCE - ANEXO III - Preencher'!K283</f>
        <v>0</v>
      </c>
      <c r="K274" s="15">
        <f>'[1]TCE - ANEXO III - Preencher'!L283</f>
        <v>171.547598152424</v>
      </c>
      <c r="L274" s="15">
        <f>'[1]TCE - ANEXO III - Preencher'!M283</f>
        <v>26.04</v>
      </c>
      <c r="M274" s="15">
        <f t="shared" si="25"/>
        <v>145.50759815242401</v>
      </c>
      <c r="N274" s="15">
        <f>'[1]TCE - ANEXO III - Preencher'!O283</f>
        <v>1.6653766769865801</v>
      </c>
      <c r="O274" s="15">
        <f>'[1]TCE - ANEXO III - Preencher'!P283</f>
        <v>0</v>
      </c>
      <c r="P274" s="16">
        <f t="shared" si="26"/>
        <v>1.6653766769865801</v>
      </c>
      <c r="Q274" s="15">
        <f>'[1]TCE - ANEXO III - Preencher'!R283</f>
        <v>384.79512096774101</v>
      </c>
      <c r="R274" s="15">
        <f>'[1]TCE - ANEXO III - Preencher'!S283</f>
        <v>78.12</v>
      </c>
      <c r="S274" s="16">
        <f t="shared" si="27"/>
        <v>306.67512096774101</v>
      </c>
      <c r="T274" s="15">
        <f>'[1]TCE - ANEXO III - Preencher'!U283</f>
        <v>624.69000000000005</v>
      </c>
      <c r="U274" s="15">
        <f>'[1]TCE - ANEXO III - Preencher'!V283</f>
        <v>0</v>
      </c>
      <c r="V274" s="16">
        <f t="shared" si="28"/>
        <v>624.69000000000005</v>
      </c>
      <c r="W274" s="17" t="str">
        <f>IF('[1]TCE - ANEXO III - Preencher'!X283="","",'[1]TCE - ANEXO III - Preencher'!X283)</f>
        <v>AUXÍLIO CRECHE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1233.8308957971517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ELISANGELA JOSEFA DOS SANTOS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03/2023</v>
      </c>
      <c r="H275" s="14">
        <f>'[1]TCE - ANEXO III - Preencher'!I284</f>
        <v>0</v>
      </c>
      <c r="I275" s="14">
        <f>'[1]TCE - ANEXO III - Preencher'!J284</f>
        <v>337.51920000000001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1.6653766769865801</v>
      </c>
      <c r="O275" s="15">
        <f>'[1]TCE - ANEXO III - Preencher'!P284</f>
        <v>0</v>
      </c>
      <c r="P275" s="16">
        <f t="shared" si="26"/>
        <v>1.6653766769865801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339.18457667698658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ELIZABETE ALVES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03/2023</v>
      </c>
      <c r="H276" s="14">
        <f>'[1]TCE - ANEXO III - Preencher'!I285</f>
        <v>0</v>
      </c>
      <c r="I276" s="14">
        <f>'[1]TCE - ANEXO III - Preencher'!J285</f>
        <v>150.62960000000001</v>
      </c>
      <c r="J276" s="14">
        <f>'[1]TCE - ANEXO III - Preencher'!K285</f>
        <v>0</v>
      </c>
      <c r="K276" s="15">
        <f>'[1]TCE - ANEXO III - Preencher'!L285</f>
        <v>171.547598152424</v>
      </c>
      <c r="L276" s="15">
        <f>'[1]TCE - ANEXO III - Preencher'!M285</f>
        <v>26.04</v>
      </c>
      <c r="M276" s="15">
        <f t="shared" si="25"/>
        <v>145.50759815242401</v>
      </c>
      <c r="N276" s="15">
        <f>'[1]TCE - ANEXO III - Preencher'!O285</f>
        <v>1.6653766769865801</v>
      </c>
      <c r="O276" s="15">
        <f>'[1]TCE - ANEXO III - Preencher'!P285</f>
        <v>0</v>
      </c>
      <c r="P276" s="16">
        <f t="shared" si="26"/>
        <v>1.6653766769865801</v>
      </c>
      <c r="Q276" s="15">
        <f>'[1]TCE - ANEXO III - Preencher'!R285</f>
        <v>384.79512096774101</v>
      </c>
      <c r="R276" s="15">
        <f>'[1]TCE - ANEXO III - Preencher'!S285</f>
        <v>78.12</v>
      </c>
      <c r="S276" s="16">
        <f t="shared" si="27"/>
        <v>306.67512096774101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604.47769579715168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ELIZABETE BORGES DE SOUZA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03/2023</v>
      </c>
      <c r="H277" s="14">
        <f>'[1]TCE - ANEXO III - Preencher'!I286</f>
        <v>0</v>
      </c>
      <c r="I277" s="14">
        <f>'[1]TCE - ANEXO III - Preencher'!J286</f>
        <v>137.49119999999999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1.6653766769865801</v>
      </c>
      <c r="O277" s="15">
        <f>'[1]TCE - ANEXO III - Preencher'!P286</f>
        <v>0</v>
      </c>
      <c r="P277" s="16">
        <f t="shared" si="26"/>
        <v>1.6653766769865801</v>
      </c>
      <c r="Q277" s="15">
        <f>'[1]TCE - ANEXO III - Preencher'!R286</f>
        <v>384.79512096774101</v>
      </c>
      <c r="R277" s="15">
        <f>'[1]TCE - ANEXO III - Preencher'!S286</f>
        <v>78.12</v>
      </c>
      <c r="S277" s="16">
        <f t="shared" si="27"/>
        <v>306.67512096774101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445.83169764472757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ELIZABETE DE SOUSA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03/2023</v>
      </c>
      <c r="H278" s="14">
        <f>'[1]TCE - ANEXO III - Preencher'!I287</f>
        <v>0</v>
      </c>
      <c r="I278" s="14">
        <f>'[1]TCE - ANEXO III - Preencher'!J287</f>
        <v>20.832000000000001</v>
      </c>
      <c r="J278" s="14">
        <f>'[1]TCE - ANEXO III - Preencher'!K287</f>
        <v>0</v>
      </c>
      <c r="K278" s="15">
        <f>'[1]TCE - ANEXO III - Preencher'!L287</f>
        <v>171.547598152424</v>
      </c>
      <c r="L278" s="15">
        <f>'[1]TCE - ANEXO III - Preencher'!M287</f>
        <v>26.04</v>
      </c>
      <c r="M278" s="15">
        <f t="shared" si="25"/>
        <v>145.50759815242401</v>
      </c>
      <c r="N278" s="15">
        <f>'[1]TCE - ANEXO III - Preencher'!O287</f>
        <v>1.6653766769865801</v>
      </c>
      <c r="O278" s="15">
        <f>'[1]TCE - ANEXO III - Preencher'!P287</f>
        <v>0</v>
      </c>
      <c r="P278" s="16">
        <f t="shared" si="26"/>
        <v>1.6653766769865801</v>
      </c>
      <c r="Q278" s="15">
        <f>'[1]TCE - ANEXO III - Preencher'!R287</f>
        <v>384.79512096774101</v>
      </c>
      <c r="R278" s="15">
        <f>'[1]TCE - ANEXO III - Preencher'!S287</f>
        <v>183.1</v>
      </c>
      <c r="S278" s="16">
        <f t="shared" si="27"/>
        <v>201.69512096774102</v>
      </c>
      <c r="T278" s="15">
        <f>'[1]TCE - ANEXO III - Preencher'!U287</f>
        <v>53.21</v>
      </c>
      <c r="U278" s="15">
        <f>'[1]TCE - ANEXO III - Preencher'!V287</f>
        <v>0</v>
      </c>
      <c r="V278" s="16">
        <f t="shared" si="28"/>
        <v>53.21</v>
      </c>
      <c r="W278" s="17" t="str">
        <f>IF('[1]TCE - ANEXO III - Preencher'!X287="","",'[1]TCE - ANEXO III - Preencher'!X287)</f>
        <v>AUXÍLIO CRECHE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422.91009579715154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ELIZABETE MARIA GONZAGA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03/2023</v>
      </c>
      <c r="H279" s="14">
        <f>'[1]TCE - ANEXO III - Preencher'!I288</f>
        <v>0</v>
      </c>
      <c r="I279" s="14">
        <f>'[1]TCE - ANEXO III - Preencher'!J288</f>
        <v>140.26480000000001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1.6653766769865801</v>
      </c>
      <c r="O279" s="15">
        <f>'[1]TCE - ANEXO III - Preencher'!P288</f>
        <v>0</v>
      </c>
      <c r="P279" s="16">
        <f t="shared" si="26"/>
        <v>1.6653766769865801</v>
      </c>
      <c r="Q279" s="15">
        <f>'[1]TCE - ANEXO III - Preencher'!R288</f>
        <v>384.79512096774101</v>
      </c>
      <c r="R279" s="15">
        <f>'[1]TCE - ANEXO III - Preencher'!S288</f>
        <v>78.12</v>
      </c>
      <c r="S279" s="16">
        <f t="shared" si="27"/>
        <v>306.67512096774101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448.60529764472756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ELIZIETH BARATA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03/2023</v>
      </c>
      <c r="H280" s="14">
        <f>'[1]TCE - ANEXO III - Preencher'!I289</f>
        <v>0</v>
      </c>
      <c r="I280" s="14">
        <f>'[1]TCE - ANEXO III - Preencher'!J289</f>
        <v>132.73920000000001</v>
      </c>
      <c r="J280" s="14">
        <f>'[1]TCE - ANEXO III - Preencher'!K289</f>
        <v>0</v>
      </c>
      <c r="K280" s="15">
        <f>'[1]TCE - ANEXO III - Preencher'!L289</f>
        <v>171.547598152424</v>
      </c>
      <c r="L280" s="15">
        <f>'[1]TCE - ANEXO III - Preencher'!M289</f>
        <v>26.04</v>
      </c>
      <c r="M280" s="15">
        <f t="shared" si="25"/>
        <v>145.50759815242401</v>
      </c>
      <c r="N280" s="15">
        <f>'[1]TCE - ANEXO III - Preencher'!O289</f>
        <v>1.6653766769865801</v>
      </c>
      <c r="O280" s="15">
        <f>'[1]TCE - ANEXO III - Preencher'!P289</f>
        <v>0</v>
      </c>
      <c r="P280" s="16">
        <f t="shared" si="26"/>
        <v>1.6653766769865801</v>
      </c>
      <c r="Q280" s="15">
        <f>'[1]TCE - ANEXO III - Preencher'!R289</f>
        <v>384.79512096774101</v>
      </c>
      <c r="R280" s="15">
        <f>'[1]TCE - ANEXO III - Preencher'!S289</f>
        <v>72.849999999999994</v>
      </c>
      <c r="S280" s="16">
        <f t="shared" si="27"/>
        <v>311.94512096774099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591.85729579715166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ELLEN DIANA SILVA DE SOUZA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2237-10</v>
      </c>
      <c r="G281" s="13" t="str">
        <f>IF('[1]TCE - ANEXO III - Preencher'!H290="","",'[1]TCE - ANEXO III - Preencher'!H290)</f>
        <v>03/2023</v>
      </c>
      <c r="H281" s="14">
        <f>'[1]TCE - ANEXO III - Preencher'!I290</f>
        <v>0</v>
      </c>
      <c r="I281" s="14">
        <f>'[1]TCE - ANEXO III - Preencher'!J290</f>
        <v>343.81599999999997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1.6653766769865801</v>
      </c>
      <c r="O281" s="15">
        <f>'[1]TCE - ANEXO III - Preencher'!P290</f>
        <v>0</v>
      </c>
      <c r="P281" s="16">
        <f t="shared" si="26"/>
        <v>1.6653766769865801</v>
      </c>
      <c r="Q281" s="15">
        <f>'[1]TCE - ANEXO III - Preencher'!R290</f>
        <v>384.79512096774101</v>
      </c>
      <c r="R281" s="15">
        <f>'[1]TCE - ANEXO III - Preencher'!S290</f>
        <v>190.9</v>
      </c>
      <c r="S281" s="16">
        <f t="shared" si="27"/>
        <v>193.89512096774101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539.37649764472758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ELLIS KAROLINE RODRIGUES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2234-05</v>
      </c>
      <c r="G282" s="13" t="str">
        <f>IF('[1]TCE - ANEXO III - Preencher'!H291="","",'[1]TCE - ANEXO III - Preencher'!H291)</f>
        <v>03/2023</v>
      </c>
      <c r="H282" s="14">
        <f>'[1]TCE - ANEXO III - Preencher'!I291</f>
        <v>0</v>
      </c>
      <c r="I282" s="14">
        <f>'[1]TCE - ANEXO III - Preencher'!J291</f>
        <v>443.06079999999997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1.6653766769865801</v>
      </c>
      <c r="O282" s="15">
        <f>'[1]TCE - ANEXO III - Preencher'!P291</f>
        <v>0</v>
      </c>
      <c r="P282" s="16">
        <f t="shared" si="26"/>
        <v>1.6653766769865801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444.72617667698654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ELOINA PAULINA DE LIMA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03/2023</v>
      </c>
      <c r="H283" s="14">
        <f>'[1]TCE - ANEXO III - Preencher'!I292</f>
        <v>0</v>
      </c>
      <c r="I283" s="14">
        <f>'[1]TCE - ANEXO III - Preencher'!J292</f>
        <v>358.93439999999998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1.6653766769865801</v>
      </c>
      <c r="O283" s="15">
        <f>'[1]TCE - ANEXO III - Preencher'!P292</f>
        <v>0</v>
      </c>
      <c r="P283" s="16">
        <f t="shared" si="26"/>
        <v>1.6653766769865801</v>
      </c>
      <c r="Q283" s="15">
        <f>'[1]TCE - ANEXO III - Preencher'!R292</f>
        <v>384.79512096774101</v>
      </c>
      <c r="R283" s="15">
        <f>'[1]TCE - ANEXO III - Preencher'!S292</f>
        <v>112</v>
      </c>
      <c r="S283" s="16">
        <f t="shared" si="27"/>
        <v>272.79512096774101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633.39489764472751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ELOISE DO NASCIMENTO HOLANDA COSTA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3226-05</v>
      </c>
      <c r="G284" s="13" t="str">
        <f>IF('[1]TCE - ANEXO III - Preencher'!H293="","",'[1]TCE - ANEXO III - Preencher'!H293)</f>
        <v>03/2023</v>
      </c>
      <c r="H284" s="14">
        <f>'[1]TCE - ANEXO III - Preencher'!I293</f>
        <v>0</v>
      </c>
      <c r="I284" s="14">
        <f>'[1]TCE - ANEXO III - Preencher'!J293</f>
        <v>270.49040000000002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1.6653766769865801</v>
      </c>
      <c r="O284" s="15">
        <f>'[1]TCE - ANEXO III - Preencher'!P293</f>
        <v>0</v>
      </c>
      <c r="P284" s="16">
        <f t="shared" si="26"/>
        <v>1.6653766769865801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272.15577667698659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ELVA MILLENA CHAGAS DA CUNHA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 t="str">
        <f>IF('[1]TCE - ANEXO III - Preencher'!H294="","",'[1]TCE - ANEXO III - Preencher'!H294)</f>
        <v>03/2023</v>
      </c>
      <c r="H285" s="14">
        <f>'[1]TCE - ANEXO III - Preencher'!I294</f>
        <v>0</v>
      </c>
      <c r="I285" s="14">
        <f>'[1]TCE - ANEXO III - Preencher'!J294</f>
        <v>114.76560000000001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1.6653766769865801</v>
      </c>
      <c r="O285" s="15">
        <f>'[1]TCE - ANEXO III - Preencher'!P294</f>
        <v>0</v>
      </c>
      <c r="P285" s="16">
        <f t="shared" si="26"/>
        <v>1.6653766769865801</v>
      </c>
      <c r="Q285" s="15">
        <f>'[1]TCE - ANEXO III - Preencher'!R294</f>
        <v>384.79512096774101</v>
      </c>
      <c r="R285" s="15">
        <f>'[1]TCE - ANEXO III - Preencher'!S294</f>
        <v>78.12</v>
      </c>
      <c r="S285" s="16">
        <f t="shared" si="27"/>
        <v>306.67512096774101</v>
      </c>
      <c r="T285" s="15">
        <f>'[1]TCE - ANEXO III - Preencher'!U294</f>
        <v>77.569999999999993</v>
      </c>
      <c r="U285" s="15">
        <f>'[1]TCE - ANEXO III - Preencher'!V294</f>
        <v>0</v>
      </c>
      <c r="V285" s="16">
        <f t="shared" si="28"/>
        <v>77.569999999999993</v>
      </c>
      <c r="W285" s="17" t="str">
        <f>IF('[1]TCE - ANEXO III - Preencher'!X294="","",'[1]TCE - ANEXO III - Preencher'!X294)</f>
        <v>AUXÍLIO CRECHE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500.67609764472758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ELVIS DA SILVA PINO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5151-10</v>
      </c>
      <c r="G286" s="13" t="str">
        <f>IF('[1]TCE - ANEXO III - Preencher'!H295="","",'[1]TCE - ANEXO III - Preencher'!H295)</f>
        <v>03/2023</v>
      </c>
      <c r="H286" s="14">
        <f>'[1]TCE - ANEXO III - Preencher'!I295</f>
        <v>0</v>
      </c>
      <c r="I286" s="14">
        <f>'[1]TCE - ANEXO III - Preencher'!J295</f>
        <v>178.18879999999999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1.6653766769865801</v>
      </c>
      <c r="O286" s="15">
        <f>'[1]TCE - ANEXO III - Preencher'!P295</f>
        <v>0</v>
      </c>
      <c r="P286" s="16">
        <f t="shared" si="26"/>
        <v>1.6653766769865801</v>
      </c>
      <c r="Q286" s="15">
        <f>'[1]TCE - ANEXO III - Preencher'!R295</f>
        <v>384.79512096774101</v>
      </c>
      <c r="R286" s="15">
        <f>'[1]TCE - ANEXO III - Preencher'!S295</f>
        <v>78.12</v>
      </c>
      <c r="S286" s="16">
        <f t="shared" si="27"/>
        <v>306.67512096774101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486.52929764472754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EMANOEL DINIZ DE SIQUEIRA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7233-10</v>
      </c>
      <c r="G287" s="13" t="str">
        <f>IF('[1]TCE - ANEXO III - Preencher'!H296="","",'[1]TCE - ANEXO III - Preencher'!H296)</f>
        <v>03/2023</v>
      </c>
      <c r="H287" s="14">
        <f>'[1]TCE - ANEXO III - Preencher'!I296</f>
        <v>0</v>
      </c>
      <c r="I287" s="14">
        <f>'[1]TCE - ANEXO III - Preencher'!J296</f>
        <v>150.29920000000001</v>
      </c>
      <c r="J287" s="14">
        <f>'[1]TCE - ANEXO III - Preencher'!K296</f>
        <v>0</v>
      </c>
      <c r="K287" s="15">
        <f>'[1]TCE - ANEXO III - Preencher'!L296</f>
        <v>171.547598152424</v>
      </c>
      <c r="L287" s="15">
        <f>'[1]TCE - ANEXO III - Preencher'!M296</f>
        <v>30.83</v>
      </c>
      <c r="M287" s="15">
        <f t="shared" si="25"/>
        <v>140.71759815242399</v>
      </c>
      <c r="N287" s="15">
        <f>'[1]TCE - ANEXO III - Preencher'!O296</f>
        <v>1.6653766769865801</v>
      </c>
      <c r="O287" s="15">
        <f>'[1]TCE - ANEXO III - Preencher'!P296</f>
        <v>0</v>
      </c>
      <c r="P287" s="16">
        <f t="shared" si="26"/>
        <v>1.6653766769865801</v>
      </c>
      <c r="Q287" s="15">
        <f>'[1]TCE - ANEXO III - Preencher'!R296</f>
        <v>384.79512096774101</v>
      </c>
      <c r="R287" s="15">
        <f>'[1]TCE - ANEXO III - Preencher'!S296</f>
        <v>87.66</v>
      </c>
      <c r="S287" s="16">
        <f t="shared" si="27"/>
        <v>297.13512096774105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589.8172957971517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EMANOELLA MARIA RAMOS DE OLIVEIRA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2236-05</v>
      </c>
      <c r="G288" s="13" t="str">
        <f>IF('[1]TCE - ANEXO III - Preencher'!H297="","",'[1]TCE - ANEXO III - Preencher'!H297)</f>
        <v>03/2023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4118.38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1.6653766769865801</v>
      </c>
      <c r="O288" s="15">
        <f>'[1]TCE - ANEXO III - Preencher'!P297</f>
        <v>0</v>
      </c>
      <c r="P288" s="16">
        <f t="shared" si="26"/>
        <v>1.6653766769865801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4120.045376676987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EMANUELLI EVELYN SOARES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5211-30</v>
      </c>
      <c r="G289" s="13" t="str">
        <f>IF('[1]TCE - ANEXO III - Preencher'!H298="","",'[1]TCE - ANEXO III - Preencher'!H298)</f>
        <v>03/2023</v>
      </c>
      <c r="H289" s="14">
        <f>'[1]TCE - ANEXO III - Preencher'!I298</f>
        <v>0</v>
      </c>
      <c r="I289" s="14">
        <f>'[1]TCE - ANEXO III - Preencher'!J298</f>
        <v>144.4752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1.6653766769865801</v>
      </c>
      <c r="O289" s="15">
        <f>'[1]TCE - ANEXO III - Preencher'!P298</f>
        <v>0</v>
      </c>
      <c r="P289" s="16">
        <f t="shared" si="26"/>
        <v>1.6653766769865801</v>
      </c>
      <c r="Q289" s="15">
        <f>'[1]TCE - ANEXO III - Preencher'!R298</f>
        <v>384.79512096774101</v>
      </c>
      <c r="R289" s="15">
        <f>'[1]TCE - ANEXO III - Preencher'!S298</f>
        <v>78.12</v>
      </c>
      <c r="S289" s="16">
        <f t="shared" si="27"/>
        <v>306.67512096774101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452.81569764472761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EMERSOM DE MELO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3241-15</v>
      </c>
      <c r="G290" s="13" t="str">
        <f>IF('[1]TCE - ANEXO III - Preencher'!H299="","",'[1]TCE - ANEXO III - Preencher'!H299)</f>
        <v>03/2023</v>
      </c>
      <c r="H290" s="14">
        <f>'[1]TCE - ANEXO III - Preencher'!I299</f>
        <v>0</v>
      </c>
      <c r="I290" s="14">
        <f>'[1]TCE - ANEXO III - Preencher'!J299</f>
        <v>289.34399999999999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1.6653766769865801</v>
      </c>
      <c r="O290" s="15">
        <f>'[1]TCE - ANEXO III - Preencher'!P299</f>
        <v>0</v>
      </c>
      <c r="P290" s="16">
        <f t="shared" si="26"/>
        <v>1.6653766769865801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291.00937667698656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EMILLY DAYANNE SANTOS FARIAS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03/2023</v>
      </c>
      <c r="H291" s="14">
        <f>'[1]TCE - ANEXO III - Preencher'!I300</f>
        <v>0</v>
      </c>
      <c r="I291" s="14">
        <f>'[1]TCE - ANEXO III - Preencher'!J300</f>
        <v>145.73599999999999</v>
      </c>
      <c r="J291" s="14">
        <f>'[1]TCE - ANEXO III - Preencher'!K300</f>
        <v>0</v>
      </c>
      <c r="K291" s="15">
        <f>'[1]TCE - ANEXO III - Preencher'!L300</f>
        <v>171.547598152424</v>
      </c>
      <c r="L291" s="15">
        <f>'[1]TCE - ANEXO III - Preencher'!M300</f>
        <v>26.04</v>
      </c>
      <c r="M291" s="15">
        <f t="shared" si="25"/>
        <v>145.50759815242401</v>
      </c>
      <c r="N291" s="15">
        <f>'[1]TCE - ANEXO III - Preencher'!O300</f>
        <v>1.6653766769865801</v>
      </c>
      <c r="O291" s="15">
        <f>'[1]TCE - ANEXO III - Preencher'!P300</f>
        <v>0</v>
      </c>
      <c r="P291" s="16">
        <f t="shared" si="26"/>
        <v>1.6653766769865801</v>
      </c>
      <c r="Q291" s="15">
        <f>'[1]TCE - ANEXO III - Preencher'!R300</f>
        <v>384.79512096774101</v>
      </c>
      <c r="R291" s="15">
        <f>'[1]TCE - ANEXO III - Preencher'!S300</f>
        <v>76.3</v>
      </c>
      <c r="S291" s="16">
        <f t="shared" si="27"/>
        <v>308.495120967741</v>
      </c>
      <c r="T291" s="15">
        <f>'[1]TCE - ANEXO III - Preencher'!U300</f>
        <v>67.099999999999994</v>
      </c>
      <c r="U291" s="15">
        <f>'[1]TCE - ANEXO III - Preencher'!V300</f>
        <v>0</v>
      </c>
      <c r="V291" s="16">
        <f t="shared" si="28"/>
        <v>67.099999999999994</v>
      </c>
      <c r="W291" s="17" t="str">
        <f>IF('[1]TCE - ANEXO III - Preencher'!X300="","",'[1]TCE - ANEXO III - Preencher'!X300)</f>
        <v>AUXÍLIO CRECHE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668.50409579715154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EMMANUELACHRYS DA SILVA BOMFIM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03/2023</v>
      </c>
      <c r="H292" s="14">
        <f>'[1]TCE - ANEXO III - Preencher'!I301</f>
        <v>0</v>
      </c>
      <c r="I292" s="14">
        <f>'[1]TCE - ANEXO III - Preencher'!J301</f>
        <v>293.54239999999999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1.6653766769865801</v>
      </c>
      <c r="O292" s="15">
        <f>'[1]TCE - ANEXO III - Preencher'!P301</f>
        <v>0</v>
      </c>
      <c r="P292" s="16">
        <f t="shared" si="26"/>
        <v>1.6653766769865801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295.20777667698655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ENAISA MIRELE DA SILVA BENIZIO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2234-05</v>
      </c>
      <c r="G293" s="13" t="str">
        <f>IF('[1]TCE - ANEXO III - Preencher'!H302="","",'[1]TCE - ANEXO III - Preencher'!H302)</f>
        <v>03/2023</v>
      </c>
      <c r="H293" s="14">
        <f>'[1]TCE - ANEXO III - Preencher'!I302</f>
        <v>0</v>
      </c>
      <c r="I293" s="14">
        <f>'[1]TCE - ANEXO III - Preencher'!J302</f>
        <v>462.07920000000001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1.6653766769865801</v>
      </c>
      <c r="O293" s="15">
        <f>'[1]TCE - ANEXO III - Preencher'!P302</f>
        <v>0</v>
      </c>
      <c r="P293" s="16">
        <f t="shared" si="26"/>
        <v>1.6653766769865801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463.74457667698658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ENANDA ALINE REIS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03/2023</v>
      </c>
      <c r="H294" s="14">
        <f>'[1]TCE - ANEXO III - Preencher'!I303</f>
        <v>0</v>
      </c>
      <c r="I294" s="14">
        <f>'[1]TCE - ANEXO III - Preencher'!J303</f>
        <v>145.62479999999999</v>
      </c>
      <c r="J294" s="14">
        <f>'[1]TCE - ANEXO III - Preencher'!K303</f>
        <v>0</v>
      </c>
      <c r="K294" s="15">
        <f>'[1]TCE - ANEXO III - Preencher'!L303</f>
        <v>171.547598152424</v>
      </c>
      <c r="L294" s="15">
        <f>'[1]TCE - ANEXO III - Preencher'!M303</f>
        <v>26.04</v>
      </c>
      <c r="M294" s="15">
        <f t="shared" si="25"/>
        <v>145.50759815242401</v>
      </c>
      <c r="N294" s="15">
        <f>'[1]TCE - ANEXO III - Preencher'!O303</f>
        <v>1.6653766769865801</v>
      </c>
      <c r="O294" s="15">
        <f>'[1]TCE - ANEXO III - Preencher'!P303</f>
        <v>0</v>
      </c>
      <c r="P294" s="16">
        <f t="shared" si="26"/>
        <v>1.6653766769865801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292.79777482941057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ENIVI ALIK DE BARROS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5211-30</v>
      </c>
      <c r="G295" s="13" t="str">
        <f>IF('[1]TCE - ANEXO III - Preencher'!H304="","",'[1]TCE - ANEXO III - Preencher'!H304)</f>
        <v>03/2023</v>
      </c>
      <c r="H295" s="14">
        <f>'[1]TCE - ANEXO III - Preencher'!I304</f>
        <v>0</v>
      </c>
      <c r="I295" s="14">
        <f>'[1]TCE - ANEXO III - Preencher'!J304</f>
        <v>107.63200000000001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1.6653766769865801</v>
      </c>
      <c r="O295" s="15">
        <f>'[1]TCE - ANEXO III - Preencher'!P304</f>
        <v>0</v>
      </c>
      <c r="P295" s="16">
        <f t="shared" si="26"/>
        <v>1.6653766769865801</v>
      </c>
      <c r="Q295" s="15">
        <f>'[1]TCE - ANEXO III - Preencher'!R304</f>
        <v>384.79512096774101</v>
      </c>
      <c r="R295" s="15">
        <f>'[1]TCE - ANEXO III - Preencher'!S304</f>
        <v>65.099999999999994</v>
      </c>
      <c r="S295" s="16">
        <f t="shared" si="27"/>
        <v>319.69512096774099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428.99249764472756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ENOCK ALCOFORADO DE OLIVEIRA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2149-15</v>
      </c>
      <c r="G296" s="13" t="str">
        <f>IF('[1]TCE - ANEXO III - Preencher'!H305="","",'[1]TCE - ANEXO III - Preencher'!H305)</f>
        <v>03/2023</v>
      </c>
      <c r="H296" s="14">
        <f>'[1]TCE - ANEXO III - Preencher'!I305</f>
        <v>0</v>
      </c>
      <c r="I296" s="14">
        <f>'[1]TCE - ANEXO III - Preencher'!J305</f>
        <v>587.92240000000004</v>
      </c>
      <c r="J296" s="14">
        <f>'[1]TCE - ANEXO III - Preencher'!K305</f>
        <v>0</v>
      </c>
      <c r="K296" s="15">
        <f>'[1]TCE - ANEXO III - Preencher'!L305</f>
        <v>171.547598152424</v>
      </c>
      <c r="L296" s="15">
        <f>'[1]TCE - ANEXO III - Preencher'!M305</f>
        <v>148.85</v>
      </c>
      <c r="M296" s="15">
        <f t="shared" si="25"/>
        <v>22.697598152424007</v>
      </c>
      <c r="N296" s="15">
        <f>'[1]TCE - ANEXO III - Preencher'!O305</f>
        <v>1.6653766769865801</v>
      </c>
      <c r="O296" s="15">
        <f>'[1]TCE - ANEXO III - Preencher'!P305</f>
        <v>0</v>
      </c>
      <c r="P296" s="16">
        <f t="shared" si="26"/>
        <v>1.6653766769865801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612.28537482941067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EPAMELA SULAMITA VITOR DE CARVALHO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2236-05</v>
      </c>
      <c r="G297" s="13" t="str">
        <f>IF('[1]TCE - ANEXO III - Preencher'!H306="","",'[1]TCE - ANEXO III - Preencher'!H306)</f>
        <v>03/2023</v>
      </c>
      <c r="H297" s="14">
        <f>'[1]TCE - ANEXO III - Preencher'!I306</f>
        <v>0</v>
      </c>
      <c r="I297" s="14">
        <f>'[1]TCE - ANEXO III - Preencher'!J306</f>
        <v>263.76639999999998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1.6653766769865801</v>
      </c>
      <c r="O297" s="15">
        <f>'[1]TCE - ANEXO III - Preencher'!P306</f>
        <v>0</v>
      </c>
      <c r="P297" s="16">
        <f t="shared" si="26"/>
        <v>1.6653766769865801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265.43177667698654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ERIC CLEPTON GOMES DE SOUZA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5151-10</v>
      </c>
      <c r="G298" s="13" t="str">
        <f>IF('[1]TCE - ANEXO III - Preencher'!H307="","",'[1]TCE - ANEXO III - Preencher'!H307)</f>
        <v>03/2023</v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1.6653766769865801</v>
      </c>
      <c r="O298" s="15">
        <f>'[1]TCE - ANEXO III - Preencher'!P307</f>
        <v>0</v>
      </c>
      <c r="P298" s="16">
        <f t="shared" si="26"/>
        <v>1.6653766769865801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1.6653766769865801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ERICA CRISTINA LOPES DE SANTANA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03/2023</v>
      </c>
      <c r="H299" s="14">
        <f>'[1]TCE - ANEXO III - Preencher'!I308</f>
        <v>0</v>
      </c>
      <c r="I299" s="14">
        <f>'[1]TCE - ANEXO III - Preencher'!J308</f>
        <v>411.46080000000001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1.6653766769865801</v>
      </c>
      <c r="O299" s="15">
        <f>'[1]TCE - ANEXO III - Preencher'!P308</f>
        <v>0</v>
      </c>
      <c r="P299" s="16">
        <f t="shared" si="26"/>
        <v>1.6653766769865801</v>
      </c>
      <c r="Q299" s="15">
        <f>'[1]TCE - ANEXO III - Preencher'!R308</f>
        <v>384.79512096774101</v>
      </c>
      <c r="R299" s="15">
        <f>'[1]TCE - ANEXO III - Preencher'!S308</f>
        <v>141.22999999999999</v>
      </c>
      <c r="S299" s="16">
        <f t="shared" si="27"/>
        <v>243.56512096774102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656.69129764472757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ERICA MARIA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03/2023</v>
      </c>
      <c r="H300" s="14">
        <f>'[1]TCE - ANEXO III - Preencher'!I309</f>
        <v>0</v>
      </c>
      <c r="I300" s="14">
        <f>'[1]TCE - ANEXO III - Preencher'!J309</f>
        <v>109.1688</v>
      </c>
      <c r="J300" s="14">
        <f>'[1]TCE - ANEXO III - Preencher'!K309</f>
        <v>0</v>
      </c>
      <c r="K300" s="15">
        <f>'[1]TCE - ANEXO III - Preencher'!L309</f>
        <v>171.547598152424</v>
      </c>
      <c r="L300" s="15">
        <f>'[1]TCE - ANEXO III - Preencher'!M309</f>
        <v>26.04</v>
      </c>
      <c r="M300" s="15">
        <f t="shared" si="25"/>
        <v>145.50759815242401</v>
      </c>
      <c r="N300" s="15">
        <f>'[1]TCE - ANEXO III - Preencher'!O309</f>
        <v>1.6653766769865801</v>
      </c>
      <c r="O300" s="15">
        <f>'[1]TCE - ANEXO III - Preencher'!P309</f>
        <v>0</v>
      </c>
      <c r="P300" s="16">
        <f t="shared" si="26"/>
        <v>1.6653766769865801</v>
      </c>
      <c r="Q300" s="15">
        <f>'[1]TCE - ANEXO III - Preencher'!R309</f>
        <v>384.79512096774101</v>
      </c>
      <c r="R300" s="15">
        <f>'[1]TCE - ANEXO III - Preencher'!S309</f>
        <v>78.12</v>
      </c>
      <c r="S300" s="16">
        <f t="shared" si="27"/>
        <v>306.67512096774101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563.01689579715162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ERICA MARIA DE LIMA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03/2023</v>
      </c>
      <c r="H301" s="14">
        <f>'[1]TCE - ANEXO III - Preencher'!I310</f>
        <v>0</v>
      </c>
      <c r="I301" s="14">
        <f>'[1]TCE - ANEXO III - Preencher'!J310</f>
        <v>140.01920000000001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1.6653766769865801</v>
      </c>
      <c r="O301" s="15">
        <f>'[1]TCE - ANEXO III - Preencher'!P310</f>
        <v>0</v>
      </c>
      <c r="P301" s="16">
        <f t="shared" si="26"/>
        <v>1.6653766769865801</v>
      </c>
      <c r="Q301" s="15">
        <f>'[1]TCE - ANEXO III - Preencher'!R310</f>
        <v>384.79512096774101</v>
      </c>
      <c r="R301" s="15">
        <f>'[1]TCE - ANEXO III - Preencher'!S310</f>
        <v>78.12</v>
      </c>
      <c r="S301" s="16">
        <f t="shared" si="27"/>
        <v>306.67512096774101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448.35969764472759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ERICK MATHEUS MENDES DE HOLANDA SOUZA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03/2023</v>
      </c>
      <c r="H302" s="14">
        <f>'[1]TCE - ANEXO III - Preencher'!I311</f>
        <v>0</v>
      </c>
      <c r="I302" s="14">
        <f>'[1]TCE - ANEXO III - Preencher'!J311</f>
        <v>103.96</v>
      </c>
      <c r="J302" s="14">
        <f>'[1]TCE - ANEXO III - Preencher'!K311</f>
        <v>0</v>
      </c>
      <c r="K302" s="15">
        <f>'[1]TCE - ANEXO III - Preencher'!L311</f>
        <v>171.547598152424</v>
      </c>
      <c r="L302" s="15">
        <f>'[1]TCE - ANEXO III - Preencher'!M311</f>
        <v>26.04</v>
      </c>
      <c r="M302" s="15">
        <f t="shared" si="25"/>
        <v>145.50759815242401</v>
      </c>
      <c r="N302" s="15">
        <f>'[1]TCE - ANEXO III - Preencher'!O311</f>
        <v>1.6653766769865801</v>
      </c>
      <c r="O302" s="15">
        <f>'[1]TCE - ANEXO III - Preencher'!P311</f>
        <v>0</v>
      </c>
      <c r="P302" s="16">
        <f t="shared" si="26"/>
        <v>1.6653766769865801</v>
      </c>
      <c r="Q302" s="15">
        <f>'[1]TCE - ANEXO III - Preencher'!R311</f>
        <v>384.79512096774101</v>
      </c>
      <c r="R302" s="15">
        <f>'[1]TCE - ANEXO III - Preencher'!S311</f>
        <v>78.12</v>
      </c>
      <c r="S302" s="16">
        <f t="shared" si="27"/>
        <v>306.67512096774101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557.80809579715151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ERICLES FELLIPE DA SILVA ACYOLE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03/2023</v>
      </c>
      <c r="H303" s="14">
        <f>'[1]TCE - ANEXO III - Preencher'!I312</f>
        <v>0</v>
      </c>
      <c r="I303" s="14">
        <f>'[1]TCE - ANEXO III - Preencher'!J312</f>
        <v>130.8408</v>
      </c>
      <c r="J303" s="14">
        <f>'[1]TCE - ANEXO III - Preencher'!K312</f>
        <v>0</v>
      </c>
      <c r="K303" s="15">
        <f>'[1]TCE - ANEXO III - Preencher'!L312</f>
        <v>171.547598152424</v>
      </c>
      <c r="L303" s="15">
        <f>'[1]TCE - ANEXO III - Preencher'!M312</f>
        <v>26.04</v>
      </c>
      <c r="M303" s="15">
        <f t="shared" si="25"/>
        <v>145.50759815242401</v>
      </c>
      <c r="N303" s="15">
        <f>'[1]TCE - ANEXO III - Preencher'!O312</f>
        <v>1.6653766769865801</v>
      </c>
      <c r="O303" s="15">
        <f>'[1]TCE - ANEXO III - Preencher'!P312</f>
        <v>0</v>
      </c>
      <c r="P303" s="16">
        <f t="shared" si="26"/>
        <v>1.6653766769865801</v>
      </c>
      <c r="Q303" s="15">
        <f>'[1]TCE - ANEXO III - Preencher'!R312</f>
        <v>384.79512096774101</v>
      </c>
      <c r="R303" s="15">
        <f>'[1]TCE - ANEXO III - Preencher'!S312</f>
        <v>73.86</v>
      </c>
      <c r="S303" s="16">
        <f t="shared" si="27"/>
        <v>310.935120967741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588.94889579715164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ERIK SAIMAR DE MORAIS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03/2023</v>
      </c>
      <c r="H304" s="14">
        <f>'[1]TCE - ANEXO III - Preencher'!I313</f>
        <v>0</v>
      </c>
      <c r="I304" s="14">
        <f>'[1]TCE - ANEXO III - Preencher'!J313</f>
        <v>143.74959999999999</v>
      </c>
      <c r="J304" s="14">
        <f>'[1]TCE - ANEXO III - Preencher'!K313</f>
        <v>0</v>
      </c>
      <c r="K304" s="15">
        <f>'[1]TCE - ANEXO III - Preencher'!L313</f>
        <v>171.547598152424</v>
      </c>
      <c r="L304" s="15">
        <f>'[1]TCE - ANEXO III - Preencher'!M313</f>
        <v>36.21</v>
      </c>
      <c r="M304" s="15">
        <f t="shared" si="25"/>
        <v>135.33759815242399</v>
      </c>
      <c r="N304" s="15">
        <f>'[1]TCE - ANEXO III - Preencher'!O313</f>
        <v>1.6653766769865801</v>
      </c>
      <c r="O304" s="15">
        <f>'[1]TCE - ANEXO III - Preencher'!P313</f>
        <v>0</v>
      </c>
      <c r="P304" s="16">
        <f t="shared" si="26"/>
        <v>1.6653766769865801</v>
      </c>
      <c r="Q304" s="15">
        <f>'[1]TCE - ANEXO III - Preencher'!R313</f>
        <v>384.79512096774101</v>
      </c>
      <c r="R304" s="15">
        <f>'[1]TCE - ANEXO III - Preencher'!S313</f>
        <v>108.63</v>
      </c>
      <c r="S304" s="16">
        <f t="shared" si="27"/>
        <v>276.16512096774102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556.91769579715151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ERIKA MARIA DE OLIVEIRA MAIA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 t="str">
        <f>IF('[1]TCE - ANEXO III - Preencher'!H314="","",'[1]TCE - ANEXO III - Preencher'!H314)</f>
        <v>03/2023</v>
      </c>
      <c r="H305" s="14">
        <f>'[1]TCE - ANEXO III - Preencher'!I314</f>
        <v>0</v>
      </c>
      <c r="I305" s="14">
        <f>'[1]TCE - ANEXO III - Preencher'!J314</f>
        <v>303.39440000000002</v>
      </c>
      <c r="J305" s="14">
        <f>'[1]TCE - ANEXO III - Preencher'!K314</f>
        <v>0</v>
      </c>
      <c r="K305" s="15">
        <f>'[1]TCE - ANEXO III - Preencher'!L314</f>
        <v>171.547598152424</v>
      </c>
      <c r="L305" s="15">
        <f>'[1]TCE - ANEXO III - Preencher'!M314</f>
        <v>3.53</v>
      </c>
      <c r="M305" s="15">
        <f t="shared" si="25"/>
        <v>168.017598152424</v>
      </c>
      <c r="N305" s="15">
        <f>'[1]TCE - ANEXO III - Preencher'!O314</f>
        <v>1.6653766769865801</v>
      </c>
      <c r="O305" s="15">
        <f>'[1]TCE - ANEXO III - Preencher'!P314</f>
        <v>0</v>
      </c>
      <c r="P305" s="16">
        <f t="shared" si="26"/>
        <v>1.6653766769865801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473.07737482941059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ERINELZA RAMOS DE ARAUJO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03/2023</v>
      </c>
      <c r="H306" s="14">
        <f>'[1]TCE - ANEXO III - Preencher'!I315</f>
        <v>0</v>
      </c>
      <c r="I306" s="14">
        <f>'[1]TCE - ANEXO III - Preencher'!J315</f>
        <v>291.0616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1.6653766769865801</v>
      </c>
      <c r="O306" s="15">
        <f>'[1]TCE - ANEXO III - Preencher'!P315</f>
        <v>0</v>
      </c>
      <c r="P306" s="16">
        <f t="shared" si="26"/>
        <v>1.6653766769865801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292.72697667698657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ERONILDO DOS SANTOS LIMA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5142-25</v>
      </c>
      <c r="G307" s="13" t="str">
        <f>IF('[1]TCE - ANEXO III - Preencher'!H316="","",'[1]TCE - ANEXO III - Preencher'!H316)</f>
        <v>03/2023</v>
      </c>
      <c r="H307" s="14">
        <f>'[1]TCE - ANEXO III - Preencher'!I316</f>
        <v>0</v>
      </c>
      <c r="I307" s="14">
        <f>'[1]TCE - ANEXO III - Preencher'!J316</f>
        <v>121.91119999999999</v>
      </c>
      <c r="J307" s="14">
        <f>'[1]TCE - ANEXO III - Preencher'!K316</f>
        <v>0</v>
      </c>
      <c r="K307" s="15">
        <f>'[1]TCE - ANEXO III - Preencher'!L316</f>
        <v>171.547598152424</v>
      </c>
      <c r="L307" s="15">
        <f>'[1]TCE - ANEXO III - Preencher'!M316</f>
        <v>26.04</v>
      </c>
      <c r="M307" s="15">
        <f t="shared" si="25"/>
        <v>145.50759815242401</v>
      </c>
      <c r="N307" s="15">
        <f>'[1]TCE - ANEXO III - Preencher'!O316</f>
        <v>1.6653766769865801</v>
      </c>
      <c r="O307" s="15">
        <f>'[1]TCE - ANEXO III - Preencher'!P316</f>
        <v>0</v>
      </c>
      <c r="P307" s="16">
        <f t="shared" si="26"/>
        <v>1.6653766769865801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269.08417482941059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ERONILDO JOSE RAMOS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5142-25</v>
      </c>
      <c r="G308" s="13" t="str">
        <f>IF('[1]TCE - ANEXO III - Preencher'!H317="","",'[1]TCE - ANEXO III - Preencher'!H317)</f>
        <v>03/2023</v>
      </c>
      <c r="H308" s="14">
        <f>'[1]TCE - ANEXO III - Preencher'!I317</f>
        <v>0</v>
      </c>
      <c r="I308" s="14">
        <f>'[1]TCE - ANEXO III - Preencher'!J317</f>
        <v>135.40799999999999</v>
      </c>
      <c r="J308" s="14">
        <f>'[1]TCE - ANEXO III - Preencher'!K317</f>
        <v>0</v>
      </c>
      <c r="K308" s="15">
        <f>'[1]TCE - ANEXO III - Preencher'!L317</f>
        <v>171.547598152424</v>
      </c>
      <c r="L308" s="15">
        <f>'[1]TCE - ANEXO III - Preencher'!M317</f>
        <v>26.04</v>
      </c>
      <c r="M308" s="15">
        <f t="shared" si="25"/>
        <v>145.50759815242401</v>
      </c>
      <c r="N308" s="15">
        <f>'[1]TCE - ANEXO III - Preencher'!O317</f>
        <v>1.6653766769865801</v>
      </c>
      <c r="O308" s="15">
        <f>'[1]TCE - ANEXO III - Preencher'!P317</f>
        <v>0</v>
      </c>
      <c r="P308" s="16">
        <f t="shared" si="26"/>
        <v>1.6653766769865801</v>
      </c>
      <c r="Q308" s="15">
        <f>'[1]TCE - ANEXO III - Preencher'!R317</f>
        <v>384.79512096774101</v>
      </c>
      <c r="R308" s="15">
        <f>'[1]TCE - ANEXO III - Preencher'!S317</f>
        <v>78.12</v>
      </c>
      <c r="S308" s="16">
        <f t="shared" si="27"/>
        <v>306.67512096774101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589.2560957971516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ESDRIENE DE ALMEIDA CUNHA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03/2023</v>
      </c>
      <c r="H309" s="14">
        <f>'[1]TCE - ANEXO III - Preencher'!I318</f>
        <v>0</v>
      </c>
      <c r="I309" s="14">
        <f>'[1]TCE - ANEXO III - Preencher'!J318</f>
        <v>143.9872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1.6653766769865801</v>
      </c>
      <c r="O309" s="15">
        <f>'[1]TCE - ANEXO III - Preencher'!P318</f>
        <v>0</v>
      </c>
      <c r="P309" s="16">
        <f t="shared" si="26"/>
        <v>1.6653766769865801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69.41</v>
      </c>
      <c r="U309" s="15">
        <f>'[1]TCE - ANEXO III - Preencher'!V318</f>
        <v>0</v>
      </c>
      <c r="V309" s="16">
        <f t="shared" si="28"/>
        <v>69.41</v>
      </c>
      <c r="W309" s="17" t="str">
        <f>IF('[1]TCE - ANEXO III - Preencher'!X318="","",'[1]TCE - ANEXO III - Preencher'!X318)</f>
        <v>AUXÍLIO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215.06257667698657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ESTER FEIJO CORREIA DE SENA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2238-10</v>
      </c>
      <c r="G310" s="13" t="str">
        <f>IF('[1]TCE - ANEXO III - Preencher'!H319="","",'[1]TCE - ANEXO III - Preencher'!H319)</f>
        <v>03/2023</v>
      </c>
      <c r="H310" s="14">
        <f>'[1]TCE - ANEXO III - Preencher'!I319</f>
        <v>0</v>
      </c>
      <c r="I310" s="14">
        <f>'[1]TCE - ANEXO III - Preencher'!J319</f>
        <v>244.8416</v>
      </c>
      <c r="J310" s="14">
        <f>'[1]TCE - ANEXO III - Preencher'!K319</f>
        <v>0</v>
      </c>
      <c r="K310" s="15">
        <f>'[1]TCE - ANEXO III - Preencher'!L319</f>
        <v>171.547598152424</v>
      </c>
      <c r="L310" s="15">
        <f>'[1]TCE - ANEXO III - Preencher'!M319</f>
        <v>43.87</v>
      </c>
      <c r="M310" s="15">
        <f t="shared" si="25"/>
        <v>127.677598152424</v>
      </c>
      <c r="N310" s="15">
        <f>'[1]TCE - ANEXO III - Preencher'!O319</f>
        <v>1.6653766769865801</v>
      </c>
      <c r="O310" s="15">
        <f>'[1]TCE - ANEXO III - Preencher'!P319</f>
        <v>0</v>
      </c>
      <c r="P310" s="16">
        <f t="shared" si="26"/>
        <v>1.6653766769865801</v>
      </c>
      <c r="Q310" s="15">
        <f>'[1]TCE - ANEXO III - Preencher'!R319</f>
        <v>384.79512096774101</v>
      </c>
      <c r="R310" s="15">
        <f>'[1]TCE - ANEXO III - Preencher'!S319</f>
        <v>126.45</v>
      </c>
      <c r="S310" s="16">
        <f t="shared" si="27"/>
        <v>258.34512096774102</v>
      </c>
      <c r="T310" s="15">
        <f>'[1]TCE - ANEXO III - Preencher'!U319</f>
        <v>72.400000000000006</v>
      </c>
      <c r="U310" s="15">
        <f>'[1]TCE - ANEXO III - Preencher'!V319</f>
        <v>0</v>
      </c>
      <c r="V310" s="16">
        <f t="shared" si="28"/>
        <v>72.400000000000006</v>
      </c>
      <c r="W310" s="17" t="str">
        <f>IF('[1]TCE - ANEXO III - Preencher'!X319="","",'[1]TCE - ANEXO III - Preencher'!X319)</f>
        <v>AUXÍLIO CRECHE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704.92969579715157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ESTHER DOS SANTOS LEAL ALMEIDA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3242-05</v>
      </c>
      <c r="G311" s="13" t="str">
        <f>IF('[1]TCE - ANEXO III - Preencher'!H320="","",'[1]TCE - ANEXO III - Preencher'!H320)</f>
        <v>03/2023</v>
      </c>
      <c r="H311" s="14">
        <f>'[1]TCE - ANEXO III - Preencher'!I320</f>
        <v>0</v>
      </c>
      <c r="I311" s="14">
        <f>'[1]TCE - ANEXO III - Preencher'!J320</f>
        <v>148.49039999999999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1.6653766769865801</v>
      </c>
      <c r="O311" s="15">
        <f>'[1]TCE - ANEXO III - Preencher'!P320</f>
        <v>0</v>
      </c>
      <c r="P311" s="16">
        <f t="shared" si="26"/>
        <v>1.6653766769865801</v>
      </c>
      <c r="Q311" s="15">
        <f>'[1]TCE - ANEXO III - Preencher'!R320</f>
        <v>384.79512096774101</v>
      </c>
      <c r="R311" s="15">
        <f>'[1]TCE - ANEXO III - Preencher'!S320</f>
        <v>84.08</v>
      </c>
      <c r="S311" s="16">
        <f t="shared" si="27"/>
        <v>300.71512096774103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450.87089764472762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EVANDRO ALBUQUERQUE DE CASTRO FILHO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1421-05</v>
      </c>
      <c r="G312" s="13" t="str">
        <f>IF('[1]TCE - ANEXO III - Preencher'!H321="","",'[1]TCE - ANEXO III - Preencher'!H321)</f>
        <v>03/2023</v>
      </c>
      <c r="H312" s="14">
        <f>'[1]TCE - ANEXO III - Preencher'!I321</f>
        <v>0</v>
      </c>
      <c r="I312" s="14">
        <f>'[1]TCE - ANEXO III - Preencher'!J321</f>
        <v>637.97199999999998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1.6653766769865801</v>
      </c>
      <c r="O312" s="15">
        <f>'[1]TCE - ANEXO III - Preencher'!P321</f>
        <v>0</v>
      </c>
      <c r="P312" s="16">
        <f t="shared" si="26"/>
        <v>1.6653766769865801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639.63737667698661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EVANGELA CRISTINA DIAS DE SOUZA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4131-15</v>
      </c>
      <c r="G313" s="13" t="str">
        <f>IF('[1]TCE - ANEXO III - Preencher'!H322="","",'[1]TCE - ANEXO III - Preencher'!H322)</f>
        <v>03/2023</v>
      </c>
      <c r="H313" s="14">
        <f>'[1]TCE - ANEXO III - Preencher'!I322</f>
        <v>0</v>
      </c>
      <c r="I313" s="14">
        <f>'[1]TCE - ANEXO III - Preencher'!J322</f>
        <v>326.2208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1.6653766769865801</v>
      </c>
      <c r="O313" s="15">
        <f>'[1]TCE - ANEXO III - Preencher'!P322</f>
        <v>0</v>
      </c>
      <c r="P313" s="16">
        <f t="shared" si="26"/>
        <v>1.6653766769865801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327.88617667698657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EVELLYN PEREIRA DO NASCIMENTO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03/2023</v>
      </c>
      <c r="H314" s="14">
        <f>'[1]TCE - ANEXO III - Preencher'!I323</f>
        <v>0</v>
      </c>
      <c r="I314" s="14">
        <f>'[1]TCE - ANEXO III - Preencher'!J323</f>
        <v>147.0736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1.6653766769865801</v>
      </c>
      <c r="O314" s="15">
        <f>'[1]TCE - ANEXO III - Preencher'!P323</f>
        <v>0</v>
      </c>
      <c r="P314" s="16">
        <f t="shared" si="26"/>
        <v>1.6653766769865801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148.73897667698657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 xml:space="preserve">EVERSON BATISTA DA SILVA 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3241-15</v>
      </c>
      <c r="G315" s="13" t="str">
        <f>IF('[1]TCE - ANEXO III - Preencher'!H324="","",'[1]TCE - ANEXO III - Preencher'!H324)</f>
        <v>03/2023</v>
      </c>
      <c r="H315" s="14">
        <f>'[1]TCE - ANEXO III - Preencher'!I324</f>
        <v>0</v>
      </c>
      <c r="I315" s="14">
        <f>'[1]TCE - ANEXO III - Preencher'!J324</f>
        <v>278.33280000000002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1.6653766769865801</v>
      </c>
      <c r="O315" s="15">
        <f>'[1]TCE - ANEXO III - Preencher'!P324</f>
        <v>0</v>
      </c>
      <c r="P315" s="16">
        <f t="shared" si="26"/>
        <v>1.6653766769865801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279.99817667698659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EVERSON WENDEL DE ARAUJO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03/2023</v>
      </c>
      <c r="H316" s="14">
        <f>'[1]TCE - ANEXO III - Preencher'!I325</f>
        <v>0</v>
      </c>
      <c r="I316" s="14">
        <f>'[1]TCE - ANEXO III - Preencher'!J325</f>
        <v>123.9032</v>
      </c>
      <c r="J316" s="14">
        <f>'[1]TCE - ANEXO III - Preencher'!K325</f>
        <v>0</v>
      </c>
      <c r="K316" s="15">
        <f>'[1]TCE - ANEXO III - Preencher'!L325</f>
        <v>171.547598152424</v>
      </c>
      <c r="L316" s="15">
        <f>'[1]TCE - ANEXO III - Preencher'!M325</f>
        <v>26.04</v>
      </c>
      <c r="M316" s="15">
        <f t="shared" si="25"/>
        <v>145.50759815242401</v>
      </c>
      <c r="N316" s="15">
        <f>'[1]TCE - ANEXO III - Preencher'!O325</f>
        <v>1.6653766769865801</v>
      </c>
      <c r="O316" s="15">
        <f>'[1]TCE - ANEXO III - Preencher'!P325</f>
        <v>0</v>
      </c>
      <c r="P316" s="16">
        <f t="shared" si="26"/>
        <v>1.6653766769865801</v>
      </c>
      <c r="Q316" s="15">
        <f>'[1]TCE - ANEXO III - Preencher'!R325</f>
        <v>384.79512096774101</v>
      </c>
      <c r="R316" s="15">
        <f>'[1]TCE - ANEXO III - Preencher'!S325</f>
        <v>78.12</v>
      </c>
      <c r="S316" s="16">
        <f t="shared" si="27"/>
        <v>306.67512096774101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577.75129579715167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EVILANIA ALVES DA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 t="str">
        <f>IF('[1]TCE - ANEXO III - Preencher'!H326="","",'[1]TCE - ANEXO III - Preencher'!H326)</f>
        <v>03/2023</v>
      </c>
      <c r="H317" s="14">
        <f>'[1]TCE - ANEXO III - Preencher'!I326</f>
        <v>0</v>
      </c>
      <c r="I317" s="14">
        <f>'[1]TCE - ANEXO III - Preencher'!J326</f>
        <v>12.4016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1.6653766769865801</v>
      </c>
      <c r="O317" s="15">
        <f>'[1]TCE - ANEXO III - Preencher'!P326</f>
        <v>0</v>
      </c>
      <c r="P317" s="16">
        <f t="shared" si="26"/>
        <v>1.6653766769865801</v>
      </c>
      <c r="Q317" s="15">
        <f>'[1]TCE - ANEXO III - Preencher'!R326</f>
        <v>384.79512096774101</v>
      </c>
      <c r="R317" s="15">
        <f>'[1]TCE - ANEXO III - Preencher'!S326</f>
        <v>34.89</v>
      </c>
      <c r="S317" s="16">
        <f t="shared" si="27"/>
        <v>349.90512096774103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363.97209764472763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EVILASIO NOVAES GOMINHO NETO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3241-15</v>
      </c>
      <c r="G318" s="13" t="str">
        <f>IF('[1]TCE - ANEXO III - Preencher'!H327="","",'[1]TCE - ANEXO III - Preencher'!H327)</f>
        <v>03/2023</v>
      </c>
      <c r="H318" s="14">
        <f>'[1]TCE - ANEXO III - Preencher'!I327</f>
        <v>0</v>
      </c>
      <c r="I318" s="14">
        <f>'[1]TCE - ANEXO III - Preencher'!J327</f>
        <v>289.34399999999999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1.6653766769865801</v>
      </c>
      <c r="O318" s="15">
        <f>'[1]TCE - ANEXO III - Preencher'!P327</f>
        <v>0</v>
      </c>
      <c r="P318" s="16">
        <f t="shared" si="26"/>
        <v>1.6653766769865801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291.00937667698656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EZEQUIEL SILVA DE SANTANA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5151-10</v>
      </c>
      <c r="G319" s="13" t="str">
        <f>IF('[1]TCE - ANEXO III - Preencher'!H328="","",'[1]TCE - ANEXO III - Preencher'!H328)</f>
        <v>03/2023</v>
      </c>
      <c r="H319" s="14">
        <f>'[1]TCE - ANEXO III - Preencher'!I328</f>
        <v>0</v>
      </c>
      <c r="I319" s="14">
        <f>'[1]TCE - ANEXO III - Preencher'!J328</f>
        <v>124.992</v>
      </c>
      <c r="J319" s="14">
        <f>'[1]TCE - ANEXO III - Preencher'!K328</f>
        <v>0</v>
      </c>
      <c r="K319" s="15">
        <f>'[1]TCE - ANEXO III - Preencher'!L328</f>
        <v>171.547598152424</v>
      </c>
      <c r="L319" s="15">
        <f>'[1]TCE - ANEXO III - Preencher'!M328</f>
        <v>26.04</v>
      </c>
      <c r="M319" s="15">
        <f t="shared" si="25"/>
        <v>145.50759815242401</v>
      </c>
      <c r="N319" s="15">
        <f>'[1]TCE - ANEXO III - Preencher'!O328</f>
        <v>1.6653766769865801</v>
      </c>
      <c r="O319" s="15">
        <f>'[1]TCE - ANEXO III - Preencher'!P328</f>
        <v>0</v>
      </c>
      <c r="P319" s="16">
        <f t="shared" si="26"/>
        <v>1.6653766769865801</v>
      </c>
      <c r="Q319" s="15">
        <f>'[1]TCE - ANEXO III - Preencher'!R328</f>
        <v>384.79512096774101</v>
      </c>
      <c r="R319" s="15">
        <f>'[1]TCE - ANEXO III - Preencher'!S328</f>
        <v>78.12</v>
      </c>
      <c r="S319" s="16">
        <f t="shared" si="27"/>
        <v>306.67512096774101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578.84009579715166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FABIANA CRISTINA CAVALCANTI DE MACEDO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 t="str">
        <f>IF('[1]TCE - ANEXO III - Preencher'!H329="","",'[1]TCE - ANEXO III - Preencher'!H329)</f>
        <v>03/2023</v>
      </c>
      <c r="H320" s="14">
        <f>'[1]TCE - ANEXO III - Preencher'!I329</f>
        <v>0</v>
      </c>
      <c r="I320" s="14">
        <f>'[1]TCE - ANEXO III - Preencher'!J329</f>
        <v>131.4128</v>
      </c>
      <c r="J320" s="14">
        <f>'[1]TCE - ANEXO III - Preencher'!K329</f>
        <v>0</v>
      </c>
      <c r="K320" s="15">
        <f>'[1]TCE - ANEXO III - Preencher'!L329</f>
        <v>171.547598152424</v>
      </c>
      <c r="L320" s="15">
        <f>'[1]TCE - ANEXO III - Preencher'!M329</f>
        <v>26.04</v>
      </c>
      <c r="M320" s="15">
        <f t="shared" si="25"/>
        <v>145.50759815242401</v>
      </c>
      <c r="N320" s="15">
        <f>'[1]TCE - ANEXO III - Preencher'!O329</f>
        <v>1.6653766769865801</v>
      </c>
      <c r="O320" s="15">
        <f>'[1]TCE - ANEXO III - Preencher'!P329</f>
        <v>0</v>
      </c>
      <c r="P320" s="16">
        <f t="shared" si="26"/>
        <v>1.6653766769865801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278.58577482941058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 xml:space="preserve">FABIANA DA SILVA RAMOS 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03/2023</v>
      </c>
      <c r="H321" s="14">
        <f>'[1]TCE - ANEXO III - Preencher'!I330</f>
        <v>0</v>
      </c>
      <c r="I321" s="14">
        <f>'[1]TCE - ANEXO III - Preencher'!J330</f>
        <v>130.19999999999999</v>
      </c>
      <c r="J321" s="14">
        <f>'[1]TCE - ANEXO III - Preencher'!K330</f>
        <v>0</v>
      </c>
      <c r="K321" s="15">
        <f>'[1]TCE - ANEXO III - Preencher'!L330</f>
        <v>171.547598152424</v>
      </c>
      <c r="L321" s="15">
        <f>'[1]TCE - ANEXO III - Preencher'!M330</f>
        <v>26.04</v>
      </c>
      <c r="M321" s="15">
        <f t="shared" si="25"/>
        <v>145.50759815242401</v>
      </c>
      <c r="N321" s="15">
        <f>'[1]TCE - ANEXO III - Preencher'!O330</f>
        <v>1.6653766769865801</v>
      </c>
      <c r="O321" s="15">
        <f>'[1]TCE - ANEXO III - Preencher'!P330</f>
        <v>0</v>
      </c>
      <c r="P321" s="16">
        <f t="shared" si="26"/>
        <v>1.6653766769865801</v>
      </c>
      <c r="Q321" s="15">
        <f>'[1]TCE - ANEXO III - Preencher'!R330</f>
        <v>384.79512096774101</v>
      </c>
      <c r="R321" s="15">
        <f>'[1]TCE - ANEXO III - Preencher'!S330</f>
        <v>78.12</v>
      </c>
      <c r="S321" s="16">
        <f t="shared" si="27"/>
        <v>306.67512096774101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584.04809579715152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FABIANA MARIA DE SOUZA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4110-10</v>
      </c>
      <c r="G322" s="13" t="str">
        <f>IF('[1]TCE - ANEXO III - Preencher'!H331="","",'[1]TCE - ANEXO III - Preencher'!H331)</f>
        <v>03/2023</v>
      </c>
      <c r="H322" s="14">
        <f>'[1]TCE - ANEXO III - Preencher'!I331</f>
        <v>0</v>
      </c>
      <c r="I322" s="14">
        <f>'[1]TCE - ANEXO III - Preencher'!J331</f>
        <v>114.76560000000001</v>
      </c>
      <c r="J322" s="14">
        <f>'[1]TCE - ANEXO III - Preencher'!K331</f>
        <v>0</v>
      </c>
      <c r="K322" s="15">
        <f>'[1]TCE - ANEXO III - Preencher'!L331</f>
        <v>171.547598152424</v>
      </c>
      <c r="L322" s="15">
        <f>'[1]TCE - ANEXO III - Preencher'!M331</f>
        <v>26.04</v>
      </c>
      <c r="M322" s="15">
        <f t="shared" si="25"/>
        <v>145.50759815242401</v>
      </c>
      <c r="N322" s="15">
        <f>'[1]TCE - ANEXO III - Preencher'!O331</f>
        <v>1.6653766769865801</v>
      </c>
      <c r="O322" s="15">
        <f>'[1]TCE - ANEXO III - Preencher'!P331</f>
        <v>0</v>
      </c>
      <c r="P322" s="16">
        <f t="shared" si="26"/>
        <v>1.6653766769865801</v>
      </c>
      <c r="Q322" s="15">
        <f>'[1]TCE - ANEXO III - Preencher'!R331</f>
        <v>384.79512096774101</v>
      </c>
      <c r="R322" s="15">
        <f>'[1]TCE - ANEXO III - Preencher'!S331</f>
        <v>75.52</v>
      </c>
      <c r="S322" s="16">
        <f t="shared" si="27"/>
        <v>309.27512096774103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571.21369579715156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FABIANA MORAES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03/2023</v>
      </c>
      <c r="H323" s="14">
        <f>'[1]TCE - ANEXO III - Preencher'!I332</f>
        <v>0</v>
      </c>
      <c r="I323" s="14">
        <f>'[1]TCE - ANEXO III - Preencher'!J332</f>
        <v>148.58959999999999</v>
      </c>
      <c r="J323" s="14">
        <f>'[1]TCE - ANEXO III - Preencher'!K332</f>
        <v>0</v>
      </c>
      <c r="K323" s="15">
        <f>'[1]TCE - ANEXO III - Preencher'!L332</f>
        <v>171.547598152424</v>
      </c>
      <c r="L323" s="15">
        <f>'[1]TCE - ANEXO III - Preencher'!M332</f>
        <v>26.04</v>
      </c>
      <c r="M323" s="15">
        <f t="shared" si="25"/>
        <v>145.50759815242401</v>
      </c>
      <c r="N323" s="15">
        <f>'[1]TCE - ANEXO III - Preencher'!O332</f>
        <v>1.6653766769865801</v>
      </c>
      <c r="O323" s="15">
        <f>'[1]TCE - ANEXO III - Preencher'!P332</f>
        <v>0</v>
      </c>
      <c r="P323" s="16">
        <f t="shared" si="26"/>
        <v>1.6653766769865801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295.76257482941054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FABIANO ALCOFORADO SALGUES VASCONCELOS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03/2023</v>
      </c>
      <c r="H324" s="14">
        <f>'[1]TCE - ANEXO III - Preencher'!I333</f>
        <v>0</v>
      </c>
      <c r="I324" s="14">
        <f>'[1]TCE - ANEXO III - Preencher'!J333</f>
        <v>314.59679999999997</v>
      </c>
      <c r="J324" s="14">
        <f>'[1]TCE - ANEXO III - Preencher'!K333</f>
        <v>0</v>
      </c>
      <c r="K324" s="15">
        <f>'[1]TCE - ANEXO III - Preencher'!L333</f>
        <v>171.547598152424</v>
      </c>
      <c r="L324" s="15">
        <f>'[1]TCE - ANEXO III - Preencher'!M333</f>
        <v>3.53</v>
      </c>
      <c r="M324" s="15">
        <f t="shared" ref="M324:M387" si="31">K324-L324</f>
        <v>168.017598152424</v>
      </c>
      <c r="N324" s="15">
        <f>'[1]TCE - ANEXO III - Preencher'!O333</f>
        <v>1.6653766769865801</v>
      </c>
      <c r="O324" s="15">
        <f>'[1]TCE - ANEXO III - Preencher'!P333</f>
        <v>0</v>
      </c>
      <c r="P324" s="16">
        <f t="shared" ref="P324:P387" si="32">N324-O324</f>
        <v>1.6653766769865801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484.27977482941054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FABIANO JOSE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3242-05</v>
      </c>
      <c r="G325" s="13" t="str">
        <f>IF('[1]TCE - ANEXO III - Preencher'!H334="","",'[1]TCE - ANEXO III - Preencher'!H334)</f>
        <v>03/2023</v>
      </c>
      <c r="H325" s="14">
        <f>'[1]TCE - ANEXO III - Preencher'!I334</f>
        <v>0</v>
      </c>
      <c r="I325" s="14">
        <f>'[1]TCE - ANEXO III - Preencher'!J334</f>
        <v>148.49039999999999</v>
      </c>
      <c r="J325" s="14">
        <f>'[1]TCE - ANEXO III - Preencher'!K334</f>
        <v>0</v>
      </c>
      <c r="K325" s="15">
        <f>'[1]TCE - ANEXO III - Preencher'!L334</f>
        <v>171.547598152424</v>
      </c>
      <c r="L325" s="15">
        <f>'[1]TCE - ANEXO III - Preencher'!M334</f>
        <v>30.39</v>
      </c>
      <c r="M325" s="15">
        <f t="shared" si="31"/>
        <v>141.15759815242399</v>
      </c>
      <c r="N325" s="15">
        <f>'[1]TCE - ANEXO III - Preencher'!O334</f>
        <v>1.6653766769865801</v>
      </c>
      <c r="O325" s="15">
        <f>'[1]TCE - ANEXO III - Preencher'!P334</f>
        <v>0</v>
      </c>
      <c r="P325" s="16">
        <f t="shared" si="32"/>
        <v>1.6653766769865801</v>
      </c>
      <c r="Q325" s="15">
        <f>'[1]TCE - ANEXO III - Preencher'!R334</f>
        <v>384.79512096774101</v>
      </c>
      <c r="R325" s="15">
        <f>'[1]TCE - ANEXO III - Preencher'!S334</f>
        <v>91.18</v>
      </c>
      <c r="S325" s="16">
        <f t="shared" si="33"/>
        <v>293.61512096774101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584.92849579715153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FABIO ANTONIO DA SILVA FILHO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5151-10</v>
      </c>
      <c r="G326" s="13" t="str">
        <f>IF('[1]TCE - ANEXO III - Preencher'!H335="","",'[1]TCE - ANEXO III - Preencher'!H335)</f>
        <v>03/2023</v>
      </c>
      <c r="H326" s="14">
        <f>'[1]TCE - ANEXO III - Preencher'!I335</f>
        <v>0</v>
      </c>
      <c r="I326" s="14">
        <f>'[1]TCE - ANEXO III - Preencher'!J335</f>
        <v>133.8432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1.6653766769865801</v>
      </c>
      <c r="O326" s="15">
        <f>'[1]TCE - ANEXO III - Preencher'!P335</f>
        <v>0</v>
      </c>
      <c r="P326" s="16">
        <f t="shared" si="32"/>
        <v>1.6653766769865801</v>
      </c>
      <c r="Q326" s="15">
        <f>'[1]TCE - ANEXO III - Preencher'!R335</f>
        <v>384.79512096774101</v>
      </c>
      <c r="R326" s="15">
        <f>'[1]TCE - ANEXO III - Preencher'!S335</f>
        <v>78.12</v>
      </c>
      <c r="S326" s="16">
        <f t="shared" si="33"/>
        <v>306.67512096774101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442.18369764472754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FABIO DE MELO ALVES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2236-05</v>
      </c>
      <c r="G327" s="13" t="str">
        <f>IF('[1]TCE - ANEXO III - Preencher'!H336="","",'[1]TCE - ANEXO III - Preencher'!H336)</f>
        <v>03/2023</v>
      </c>
      <c r="H327" s="14">
        <f>'[1]TCE - ANEXO III - Preencher'!I336</f>
        <v>0</v>
      </c>
      <c r="I327" s="14">
        <f>'[1]TCE - ANEXO III - Preencher'!J336</f>
        <v>250.84880000000001</v>
      </c>
      <c r="J327" s="14">
        <f>'[1]TCE - ANEXO III - Preencher'!K336</f>
        <v>0</v>
      </c>
      <c r="K327" s="15">
        <f>'[1]TCE - ANEXO III - Preencher'!L336</f>
        <v>171.547598152424</v>
      </c>
      <c r="L327" s="15">
        <f>'[1]TCE - ANEXO III - Preencher'!M336</f>
        <v>2.76</v>
      </c>
      <c r="M327" s="15">
        <f t="shared" si="31"/>
        <v>168.78759815242401</v>
      </c>
      <c r="N327" s="15">
        <f>'[1]TCE - ANEXO III - Preencher'!O336</f>
        <v>1.6653766769865801</v>
      </c>
      <c r="O327" s="15">
        <f>'[1]TCE - ANEXO III - Preencher'!P336</f>
        <v>0</v>
      </c>
      <c r="P327" s="16">
        <f t="shared" si="32"/>
        <v>1.6653766769865801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421.30177482941059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FABIO HENRIQUE SOUZA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5151-10</v>
      </c>
      <c r="G328" s="13" t="str">
        <f>IF('[1]TCE - ANEXO III - Preencher'!H337="","",'[1]TCE - ANEXO III - Preencher'!H337)</f>
        <v>03/2023</v>
      </c>
      <c r="H328" s="14">
        <f>'[1]TCE - ANEXO III - Preencher'!I337</f>
        <v>0</v>
      </c>
      <c r="I328" s="14">
        <f>'[1]TCE - ANEXO III - Preencher'!J337</f>
        <v>131.13919999999999</v>
      </c>
      <c r="J328" s="14">
        <f>'[1]TCE - ANEXO III - Preencher'!K337</f>
        <v>0</v>
      </c>
      <c r="K328" s="15">
        <f>'[1]TCE - ANEXO III - Preencher'!L337</f>
        <v>171.547598152424</v>
      </c>
      <c r="L328" s="15">
        <f>'[1]TCE - ANEXO III - Preencher'!M337</f>
        <v>26.04</v>
      </c>
      <c r="M328" s="15">
        <f t="shared" si="31"/>
        <v>145.50759815242401</v>
      </c>
      <c r="N328" s="15">
        <f>'[1]TCE - ANEXO III - Preencher'!O337</f>
        <v>1.6653766769865801</v>
      </c>
      <c r="O328" s="15">
        <f>'[1]TCE - ANEXO III - Preencher'!P337</f>
        <v>0</v>
      </c>
      <c r="P328" s="16">
        <f t="shared" si="32"/>
        <v>1.6653766769865801</v>
      </c>
      <c r="Q328" s="15">
        <f>'[1]TCE - ANEXO III - Preencher'!R337</f>
        <v>384.79512096774101</v>
      </c>
      <c r="R328" s="15">
        <f>'[1]TCE - ANEXO III - Preencher'!S337</f>
        <v>59.77</v>
      </c>
      <c r="S328" s="16">
        <f t="shared" si="33"/>
        <v>325.02512096774103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603.33729579715168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FABIO JOSE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7711-05</v>
      </c>
      <c r="G329" s="13" t="str">
        <f>IF('[1]TCE - ANEXO III - Preencher'!H338="","",'[1]TCE - ANEXO III - Preencher'!H338)</f>
        <v>03/2023</v>
      </c>
      <c r="H329" s="14">
        <f>'[1]TCE - ANEXO III - Preencher'!I338</f>
        <v>0</v>
      </c>
      <c r="I329" s="14">
        <f>'[1]TCE - ANEXO III - Preencher'!J338</f>
        <v>144.6336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1.6653766769865801</v>
      </c>
      <c r="O329" s="15">
        <f>'[1]TCE - ANEXO III - Preencher'!P338</f>
        <v>0</v>
      </c>
      <c r="P329" s="16">
        <f t="shared" si="32"/>
        <v>1.6653766769865801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146.29897667698657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FABIO VIEIRA DO NASCIMENTO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 t="str">
        <f>IF('[1]TCE - ANEXO III - Preencher'!H339="","",'[1]TCE - ANEXO III - Preencher'!H339)</f>
        <v>03/2023</v>
      </c>
      <c r="H330" s="14">
        <f>'[1]TCE - ANEXO III - Preencher'!I339</f>
        <v>0</v>
      </c>
      <c r="I330" s="14">
        <f>'[1]TCE - ANEXO III - Preencher'!J339</f>
        <v>103.22239999999999</v>
      </c>
      <c r="J330" s="14">
        <f>'[1]TCE - ANEXO III - Preencher'!K339</f>
        <v>0</v>
      </c>
      <c r="K330" s="15">
        <f>'[1]TCE - ANEXO III - Preencher'!L339</f>
        <v>171.547598152424</v>
      </c>
      <c r="L330" s="15">
        <f>'[1]TCE - ANEXO III - Preencher'!M339</f>
        <v>26.04</v>
      </c>
      <c r="M330" s="15">
        <f t="shared" si="31"/>
        <v>145.50759815242401</v>
      </c>
      <c r="N330" s="15">
        <f>'[1]TCE - ANEXO III - Preencher'!O339</f>
        <v>1.6653766769865801</v>
      </c>
      <c r="O330" s="15">
        <f>'[1]TCE - ANEXO III - Preencher'!P339</f>
        <v>0</v>
      </c>
      <c r="P330" s="16">
        <f t="shared" si="32"/>
        <v>1.6653766769865801</v>
      </c>
      <c r="Q330" s="15">
        <f>'[1]TCE - ANEXO III - Preencher'!R339</f>
        <v>384.79512096774101</v>
      </c>
      <c r="R330" s="15">
        <f>'[1]TCE - ANEXO III - Preencher'!S339</f>
        <v>78.12</v>
      </c>
      <c r="S330" s="16">
        <f t="shared" si="33"/>
        <v>306.67512096774101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557.07049579715158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FABIOLA ARAUJO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2516-05</v>
      </c>
      <c r="G331" s="13" t="str">
        <f>IF('[1]TCE - ANEXO III - Preencher'!H340="","",'[1]TCE - ANEXO III - Preencher'!H340)</f>
        <v>03/2023</v>
      </c>
      <c r="H331" s="14">
        <f>'[1]TCE - ANEXO III - Preencher'!I340</f>
        <v>0</v>
      </c>
      <c r="I331" s="14">
        <f>'[1]TCE - ANEXO III - Preencher'!J340</f>
        <v>257.52480000000003</v>
      </c>
      <c r="J331" s="14">
        <f>'[1]TCE - ANEXO III - Preencher'!K340</f>
        <v>0</v>
      </c>
      <c r="K331" s="15">
        <f>'[1]TCE - ANEXO III - Preencher'!L340</f>
        <v>171.547598152424</v>
      </c>
      <c r="L331" s="15">
        <f>'[1]TCE - ANEXO III - Preencher'!M340</f>
        <v>43.87</v>
      </c>
      <c r="M331" s="15">
        <f t="shared" si="31"/>
        <v>127.677598152424</v>
      </c>
      <c r="N331" s="15">
        <f>'[1]TCE - ANEXO III - Preencher'!O340</f>
        <v>1.6653766769865801</v>
      </c>
      <c r="O331" s="15">
        <f>'[1]TCE - ANEXO III - Preencher'!P340</f>
        <v>0</v>
      </c>
      <c r="P331" s="16">
        <f t="shared" si="32"/>
        <v>1.6653766769865801</v>
      </c>
      <c r="Q331" s="15">
        <f>'[1]TCE - ANEXO III - Preencher'!R340</f>
        <v>384.79512096774101</v>
      </c>
      <c r="R331" s="15">
        <f>'[1]TCE - ANEXO III - Preencher'!S340</f>
        <v>41</v>
      </c>
      <c r="S331" s="16">
        <f t="shared" si="33"/>
        <v>343.79512096774101</v>
      </c>
      <c r="T331" s="15">
        <f>'[1]TCE - ANEXO III - Preencher'!U340</f>
        <v>77.569999999999993</v>
      </c>
      <c r="U331" s="15">
        <f>'[1]TCE - ANEXO III - Preencher'!V340</f>
        <v>0</v>
      </c>
      <c r="V331" s="16">
        <f t="shared" si="34"/>
        <v>77.569999999999993</v>
      </c>
      <c r="W331" s="17" t="str">
        <f>IF('[1]TCE - ANEXO III - Preencher'!X340="","",'[1]TCE - ANEXO III - Preencher'!X340)</f>
        <v>AUXÍLIO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808.23289579715151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FABIOLA KARINE BATISTA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2236-05</v>
      </c>
      <c r="G332" s="13" t="str">
        <f>IF('[1]TCE - ANEXO III - Preencher'!H341="","",'[1]TCE - ANEXO III - Preencher'!H341)</f>
        <v>03/2023</v>
      </c>
      <c r="H332" s="14">
        <f>'[1]TCE - ANEXO III - Preencher'!I341</f>
        <v>0</v>
      </c>
      <c r="I332" s="14">
        <f>'[1]TCE - ANEXO III - Preencher'!J341</f>
        <v>216.2576</v>
      </c>
      <c r="J332" s="14">
        <f>'[1]TCE - ANEXO III - Preencher'!K341</f>
        <v>0</v>
      </c>
      <c r="K332" s="15">
        <f>'[1]TCE - ANEXO III - Preencher'!L341</f>
        <v>171.547598152424</v>
      </c>
      <c r="L332" s="15">
        <f>'[1]TCE - ANEXO III - Preencher'!M341</f>
        <v>2.52</v>
      </c>
      <c r="M332" s="15">
        <f t="shared" si="31"/>
        <v>169.02759815242399</v>
      </c>
      <c r="N332" s="15">
        <f>'[1]TCE - ANEXO III - Preencher'!O341</f>
        <v>1.6653766769865801</v>
      </c>
      <c r="O332" s="15">
        <f>'[1]TCE - ANEXO III - Preencher'!P341</f>
        <v>0</v>
      </c>
      <c r="P332" s="16">
        <f t="shared" si="32"/>
        <v>1.6653766769865801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386.95057482941053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FABIOLA MARIA FERREIRA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5134-30</v>
      </c>
      <c r="G333" s="13" t="str">
        <f>IF('[1]TCE - ANEXO III - Preencher'!H342="","",'[1]TCE - ANEXO III - Preencher'!H342)</f>
        <v>03/2023</v>
      </c>
      <c r="H333" s="14">
        <f>'[1]TCE - ANEXO III - Preencher'!I342</f>
        <v>0</v>
      </c>
      <c r="I333" s="14">
        <f>'[1]TCE - ANEXO III - Preencher'!J342</f>
        <v>140.5592</v>
      </c>
      <c r="J333" s="14">
        <f>'[1]TCE - ANEXO III - Preencher'!K342</f>
        <v>0</v>
      </c>
      <c r="K333" s="15">
        <f>'[1]TCE - ANEXO III - Preencher'!L342</f>
        <v>171.547598152424</v>
      </c>
      <c r="L333" s="15">
        <f>'[1]TCE - ANEXO III - Preencher'!M342</f>
        <v>26.04</v>
      </c>
      <c r="M333" s="15">
        <f t="shared" si="31"/>
        <v>145.50759815242401</v>
      </c>
      <c r="N333" s="15">
        <f>'[1]TCE - ANEXO III - Preencher'!O342</f>
        <v>1.6653766769865801</v>
      </c>
      <c r="O333" s="15">
        <f>'[1]TCE - ANEXO III - Preencher'!P342</f>
        <v>0</v>
      </c>
      <c r="P333" s="16">
        <f t="shared" si="32"/>
        <v>1.6653766769865801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287.73217482941055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FABIOLA MARIA PEREIRA ALEXANDRE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03/2023</v>
      </c>
      <c r="H334" s="14">
        <f>'[1]TCE - ANEXO III - Preencher'!I343</f>
        <v>0</v>
      </c>
      <c r="I334" s="14">
        <f>'[1]TCE - ANEXO III - Preencher'!J343</f>
        <v>313.60640000000001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1.6653766769865801</v>
      </c>
      <c r="O334" s="15">
        <f>'[1]TCE - ANEXO III - Preencher'!P343</f>
        <v>0</v>
      </c>
      <c r="P334" s="16">
        <f t="shared" si="32"/>
        <v>1.6653766769865801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315.27177667698658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FABRICY JULIANNY AMORIM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2237-10</v>
      </c>
      <c r="G335" s="13" t="str">
        <f>IF('[1]TCE - ANEXO III - Preencher'!H344="","",'[1]TCE - ANEXO III - Preencher'!H344)</f>
        <v>03/2023</v>
      </c>
      <c r="H335" s="14">
        <f>'[1]TCE - ANEXO III - Preencher'!I344</f>
        <v>0</v>
      </c>
      <c r="I335" s="14">
        <f>'[1]TCE - ANEXO III - Preencher'!J344</f>
        <v>356.54320000000001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1.6653766769865801</v>
      </c>
      <c r="O335" s="15">
        <f>'[1]TCE - ANEXO III - Preencher'!P344</f>
        <v>0</v>
      </c>
      <c r="P335" s="16">
        <f t="shared" si="32"/>
        <v>1.6653766769865801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358.20857667698658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FABRIELE GABRIELA FERREIRA NASCIMENTO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4110-10</v>
      </c>
      <c r="G336" s="13" t="str">
        <f>IF('[1]TCE - ANEXO III - Preencher'!H345="","",'[1]TCE - ANEXO III - Preencher'!H345)</f>
        <v>03/2023</v>
      </c>
      <c r="H336" s="14">
        <f>'[1]TCE - ANEXO III - Preencher'!I345</f>
        <v>0</v>
      </c>
      <c r="I336" s="14">
        <f>'[1]TCE - ANEXO III - Preencher'!J345</f>
        <v>104.0176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1.6653766769865801</v>
      </c>
      <c r="O336" s="15">
        <f>'[1]TCE - ANEXO III - Preencher'!P345</f>
        <v>0</v>
      </c>
      <c r="P336" s="16">
        <f t="shared" si="32"/>
        <v>1.6653766769865801</v>
      </c>
      <c r="Q336" s="15">
        <f>'[1]TCE - ANEXO III - Preencher'!R345</f>
        <v>384.79512096774101</v>
      </c>
      <c r="R336" s="15">
        <f>'[1]TCE - ANEXO III - Preencher'!S345</f>
        <v>65.099999999999994</v>
      </c>
      <c r="S336" s="16">
        <f t="shared" si="33"/>
        <v>319.69512096774099</v>
      </c>
      <c r="T336" s="15">
        <f>'[1]TCE - ANEXO III - Preencher'!U345</f>
        <v>64.64</v>
      </c>
      <c r="U336" s="15">
        <f>'[1]TCE - ANEXO III - Preencher'!V345</f>
        <v>0</v>
      </c>
      <c r="V336" s="16">
        <f t="shared" si="34"/>
        <v>64.64</v>
      </c>
      <c r="W336" s="17" t="str">
        <f>IF('[1]TCE - ANEXO III - Preencher'!X345="","",'[1]TCE - ANEXO III - Preencher'!X345)</f>
        <v>AUXÍLIO CRECHE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490.01809764472756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FELLIPE JOSE LINS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5151-10</v>
      </c>
      <c r="G337" s="13" t="str">
        <f>IF('[1]TCE - ANEXO III - Preencher'!H346="","",'[1]TCE - ANEXO III - Preencher'!H346)</f>
        <v>03/2023</v>
      </c>
      <c r="H337" s="14">
        <f>'[1]TCE - ANEXO III - Preencher'!I346</f>
        <v>0</v>
      </c>
      <c r="I337" s="14">
        <f>'[1]TCE - ANEXO III - Preencher'!J346</f>
        <v>113.58159999999999</v>
      </c>
      <c r="J337" s="14">
        <f>'[1]TCE - ANEXO III - Preencher'!K346</f>
        <v>0</v>
      </c>
      <c r="K337" s="15">
        <f>'[1]TCE - ANEXO III - Preencher'!L346</f>
        <v>171.547598152424</v>
      </c>
      <c r="L337" s="15">
        <f>'[1]TCE - ANEXO III - Preencher'!M346</f>
        <v>26.04</v>
      </c>
      <c r="M337" s="15">
        <f t="shared" si="31"/>
        <v>145.50759815242401</v>
      </c>
      <c r="N337" s="15">
        <f>'[1]TCE - ANEXO III - Preencher'!O346</f>
        <v>1.6653766769865801</v>
      </c>
      <c r="O337" s="15">
        <f>'[1]TCE - ANEXO III - Preencher'!P346</f>
        <v>0</v>
      </c>
      <c r="P337" s="16">
        <f t="shared" si="32"/>
        <v>1.6653766769865801</v>
      </c>
      <c r="Q337" s="15">
        <f>'[1]TCE - ANEXO III - Preencher'!R346</f>
        <v>384.79512096774101</v>
      </c>
      <c r="R337" s="15">
        <f>'[1]TCE - ANEXO III - Preencher'!S346</f>
        <v>78.12</v>
      </c>
      <c r="S337" s="16">
        <f t="shared" si="33"/>
        <v>306.67512096774101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567.42969579715157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FERNANDA BARBOSA DE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2234-05</v>
      </c>
      <c r="G338" s="13" t="str">
        <f>IF('[1]TCE - ANEXO III - Preencher'!H347="","",'[1]TCE - ANEXO III - Preencher'!H347)</f>
        <v>03/2023</v>
      </c>
      <c r="H338" s="14">
        <f>'[1]TCE - ANEXO III - Preencher'!I347</f>
        <v>0</v>
      </c>
      <c r="I338" s="14">
        <f>'[1]TCE - ANEXO III - Preencher'!J347</f>
        <v>747.48479999999995</v>
      </c>
      <c r="J338" s="14">
        <f>'[1]TCE - ANEXO III - Preencher'!K347</f>
        <v>0</v>
      </c>
      <c r="K338" s="15">
        <f>'[1]TCE - ANEXO III - Preencher'!L347</f>
        <v>171.547598152424</v>
      </c>
      <c r="L338" s="15">
        <f>'[1]TCE - ANEXO III - Preencher'!M347</f>
        <v>18.71</v>
      </c>
      <c r="M338" s="15">
        <f t="shared" si="31"/>
        <v>152.83759815242399</v>
      </c>
      <c r="N338" s="15">
        <f>'[1]TCE - ANEXO III - Preencher'!O347</f>
        <v>1.6653766769865801</v>
      </c>
      <c r="O338" s="15">
        <f>'[1]TCE - ANEXO III - Preencher'!P347</f>
        <v>0</v>
      </c>
      <c r="P338" s="16">
        <f t="shared" si="32"/>
        <v>1.6653766769865801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901.98777482941057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FERNANDA ROBERTA PEREIRA PIMENTEL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03/2023</v>
      </c>
      <c r="H339" s="14">
        <f>'[1]TCE - ANEXO III - Preencher'!I348</f>
        <v>0</v>
      </c>
      <c r="I339" s="14">
        <f>'[1]TCE - ANEXO III - Preencher'!J348</f>
        <v>283.79680000000002</v>
      </c>
      <c r="J339" s="14">
        <f>'[1]TCE - ANEXO III - Preencher'!K348</f>
        <v>0</v>
      </c>
      <c r="K339" s="15">
        <f>'[1]TCE - ANEXO III - Preencher'!L348</f>
        <v>171.547598152424</v>
      </c>
      <c r="L339" s="15">
        <f>'[1]TCE - ANEXO III - Preencher'!M348</f>
        <v>3.28</v>
      </c>
      <c r="M339" s="15">
        <f t="shared" si="31"/>
        <v>168.267598152424</v>
      </c>
      <c r="N339" s="15">
        <f>'[1]TCE - ANEXO III - Preencher'!O348</f>
        <v>1.6653766769865801</v>
      </c>
      <c r="O339" s="15">
        <f>'[1]TCE - ANEXO III - Preencher'!P348</f>
        <v>0</v>
      </c>
      <c r="P339" s="16">
        <f t="shared" si="32"/>
        <v>1.6653766769865801</v>
      </c>
      <c r="Q339" s="15">
        <f>'[1]TCE - ANEXO III - Preencher'!R348</f>
        <v>384.79512096774101</v>
      </c>
      <c r="R339" s="15">
        <f>'[1]TCE - ANEXO III - Preencher'!S348</f>
        <v>126.1</v>
      </c>
      <c r="S339" s="16">
        <f t="shared" si="33"/>
        <v>258.69512096774099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712.42489579715152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FERNANDA SIMONE BELO DE SIQUEIRA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 t="str">
        <f>IF('[1]TCE - ANEXO III - Preencher'!H349="","",'[1]TCE - ANEXO III - Preencher'!H349)</f>
        <v>03/2023</v>
      </c>
      <c r="H340" s="14">
        <f>'[1]TCE - ANEXO III - Preencher'!I349</f>
        <v>0</v>
      </c>
      <c r="I340" s="14">
        <f>'[1]TCE - ANEXO III - Preencher'!J349</f>
        <v>292.88</v>
      </c>
      <c r="J340" s="14">
        <f>'[1]TCE - ANEXO III - Preencher'!K349</f>
        <v>0</v>
      </c>
      <c r="K340" s="15">
        <f>'[1]TCE - ANEXO III - Preencher'!L349</f>
        <v>171.547598152424</v>
      </c>
      <c r="L340" s="15">
        <f>'[1]TCE - ANEXO III - Preencher'!M349</f>
        <v>3.53</v>
      </c>
      <c r="M340" s="15">
        <f t="shared" si="31"/>
        <v>168.017598152424</v>
      </c>
      <c r="N340" s="15">
        <f>'[1]TCE - ANEXO III - Preencher'!O349</f>
        <v>1.6653766769865801</v>
      </c>
      <c r="O340" s="15">
        <f>'[1]TCE - ANEXO III - Preencher'!P349</f>
        <v>0</v>
      </c>
      <c r="P340" s="16">
        <f t="shared" si="32"/>
        <v>1.6653766769865801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462.56297482941056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FERNANDO ANTONIO BALTAR RAMOS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2236-05</v>
      </c>
      <c r="G341" s="13" t="str">
        <f>IF('[1]TCE - ANEXO III - Preencher'!H350="","",'[1]TCE - ANEXO III - Preencher'!H350)</f>
        <v>03/2023</v>
      </c>
      <c r="H341" s="14">
        <f>'[1]TCE - ANEXO III - Preencher'!I350</f>
        <v>0</v>
      </c>
      <c r="I341" s="14">
        <f>'[1]TCE - ANEXO III - Preencher'!J350</f>
        <v>294.76080000000002</v>
      </c>
      <c r="J341" s="14">
        <f>'[1]TCE - ANEXO III - Preencher'!K350</f>
        <v>0</v>
      </c>
      <c r="K341" s="15">
        <f>'[1]TCE - ANEXO III - Preencher'!L350</f>
        <v>171.547598152424</v>
      </c>
      <c r="L341" s="15">
        <f>'[1]TCE - ANEXO III - Preencher'!M350</f>
        <v>3.45</v>
      </c>
      <c r="M341" s="15">
        <f t="shared" si="31"/>
        <v>168.09759815242401</v>
      </c>
      <c r="N341" s="15">
        <f>'[1]TCE - ANEXO III - Preencher'!O350</f>
        <v>1.6653766769865801</v>
      </c>
      <c r="O341" s="15">
        <f>'[1]TCE - ANEXO III - Preencher'!P350</f>
        <v>0</v>
      </c>
      <c r="P341" s="16">
        <f t="shared" si="32"/>
        <v>1.6653766769865801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464.52377482941057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FERNANDO ANTONIO BARBOSA VARELA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7823-20</v>
      </c>
      <c r="G342" s="13" t="str">
        <f>IF('[1]TCE - ANEXO III - Preencher'!H351="","",'[1]TCE - ANEXO III - Preencher'!H351)</f>
        <v>03/2023</v>
      </c>
      <c r="H342" s="14">
        <f>'[1]TCE - ANEXO III - Preencher'!I351</f>
        <v>0</v>
      </c>
      <c r="I342" s="14">
        <f>'[1]TCE - ANEXO III - Preencher'!J351</f>
        <v>158.91120000000001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1.6653766769865801</v>
      </c>
      <c r="O342" s="15">
        <f>'[1]TCE - ANEXO III - Preencher'!P351</f>
        <v>0</v>
      </c>
      <c r="P342" s="16">
        <f t="shared" si="32"/>
        <v>1.6653766769865801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160.57657667698658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FERNANDO JOSE GONDIM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5151-10</v>
      </c>
      <c r="G343" s="13" t="str">
        <f>IF('[1]TCE - ANEXO III - Preencher'!H352="","",'[1]TCE - ANEXO III - Preencher'!H352)</f>
        <v>03/2023</v>
      </c>
      <c r="H343" s="14">
        <f>'[1]TCE - ANEXO III - Preencher'!I352</f>
        <v>0</v>
      </c>
      <c r="I343" s="14">
        <f>'[1]TCE - ANEXO III - Preencher'!J352</f>
        <v>163.3416</v>
      </c>
      <c r="J343" s="14">
        <f>'[1]TCE - ANEXO III - Preencher'!K352</f>
        <v>0</v>
      </c>
      <c r="K343" s="15">
        <f>'[1]TCE - ANEXO III - Preencher'!L352</f>
        <v>171.547598152424</v>
      </c>
      <c r="L343" s="15">
        <f>'[1]TCE - ANEXO III - Preencher'!M352</f>
        <v>26.04</v>
      </c>
      <c r="M343" s="15">
        <f t="shared" si="31"/>
        <v>145.50759815242401</v>
      </c>
      <c r="N343" s="15">
        <f>'[1]TCE - ANEXO III - Preencher'!O352</f>
        <v>1.6653766769865801</v>
      </c>
      <c r="O343" s="15">
        <f>'[1]TCE - ANEXO III - Preencher'!P352</f>
        <v>0</v>
      </c>
      <c r="P343" s="16">
        <f t="shared" si="32"/>
        <v>1.6653766769865801</v>
      </c>
      <c r="Q343" s="15">
        <f>'[1]TCE - ANEXO III - Preencher'!R352</f>
        <v>384.79512096774101</v>
      </c>
      <c r="R343" s="15">
        <f>'[1]TCE - ANEXO III - Preencher'!S352</f>
        <v>78.12</v>
      </c>
      <c r="S343" s="16">
        <f t="shared" si="33"/>
        <v>306.67512096774101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617.18969579715167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FLAVIA COSTA DE ANDRADE RIBEIRO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 t="str">
        <f>IF('[1]TCE - ANEXO III - Preencher'!H353="","",'[1]TCE - ANEXO III - Preencher'!H353)</f>
        <v>03/2023</v>
      </c>
      <c r="H344" s="14">
        <f>'[1]TCE - ANEXO III - Preencher'!I353</f>
        <v>0</v>
      </c>
      <c r="I344" s="14">
        <f>'[1]TCE - ANEXO III - Preencher'!J353</f>
        <v>264.39359999999999</v>
      </c>
      <c r="J344" s="14">
        <f>'[1]TCE - ANEXO III - Preencher'!K353</f>
        <v>0</v>
      </c>
      <c r="K344" s="15">
        <f>'[1]TCE - ANEXO III - Preencher'!L353</f>
        <v>171.547598152424</v>
      </c>
      <c r="L344" s="15">
        <f>'[1]TCE - ANEXO III - Preencher'!M353</f>
        <v>3</v>
      </c>
      <c r="M344" s="15">
        <f t="shared" si="31"/>
        <v>168.547598152424</v>
      </c>
      <c r="N344" s="15">
        <f>'[1]TCE - ANEXO III - Preencher'!O353</f>
        <v>1.6653766769865801</v>
      </c>
      <c r="O344" s="15">
        <f>'[1]TCE - ANEXO III - Preencher'!P353</f>
        <v>0</v>
      </c>
      <c r="P344" s="16">
        <f t="shared" si="32"/>
        <v>1.6653766769865801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434.60657482941059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FLAVIA DE LIMA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03/2023</v>
      </c>
      <c r="H345" s="14">
        <f>'[1]TCE - ANEXO III - Preencher'!I354</f>
        <v>0</v>
      </c>
      <c r="I345" s="14">
        <f>'[1]TCE - ANEXO III - Preencher'!J354</f>
        <v>280.44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1.6653766769865801</v>
      </c>
      <c r="O345" s="15">
        <f>'[1]TCE - ANEXO III - Preencher'!P354</f>
        <v>0</v>
      </c>
      <c r="P345" s="16">
        <f t="shared" si="32"/>
        <v>1.6653766769865801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282.10537667698657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FLAVIA ELIZABETE LOURENCO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03/2023</v>
      </c>
      <c r="H346" s="14">
        <f>'[1]TCE - ANEXO III - Preencher'!I355</f>
        <v>0</v>
      </c>
      <c r="I346" s="14">
        <f>'[1]TCE - ANEXO III - Preencher'!J355</f>
        <v>302.07440000000003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1.6653766769865801</v>
      </c>
      <c r="O346" s="15">
        <f>'[1]TCE - ANEXO III - Preencher'!P355</f>
        <v>0</v>
      </c>
      <c r="P346" s="16">
        <f t="shared" si="32"/>
        <v>1.6653766769865801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303.73977667698659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FLAVIA FERREIRA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03/2023</v>
      </c>
      <c r="H347" s="14">
        <f>'[1]TCE - ANEXO III - Preencher'!I356</f>
        <v>0</v>
      </c>
      <c r="I347" s="14">
        <f>'[1]TCE - ANEXO III - Preencher'!J356</f>
        <v>160.6712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1.6653766769865801</v>
      </c>
      <c r="O347" s="15">
        <f>'[1]TCE - ANEXO III - Preencher'!P356</f>
        <v>0</v>
      </c>
      <c r="P347" s="16">
        <f t="shared" si="32"/>
        <v>1.6653766769865801</v>
      </c>
      <c r="Q347" s="15">
        <f>'[1]TCE - ANEXO III - Preencher'!R356</f>
        <v>384.79512096774101</v>
      </c>
      <c r="R347" s="15">
        <f>'[1]TCE - ANEXO III - Preencher'!S356</f>
        <v>78.12</v>
      </c>
      <c r="S347" s="16">
        <f t="shared" si="33"/>
        <v>306.67512096774101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469.01169764472758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FLAVIA OLIVEIRA DANTAS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03/2023</v>
      </c>
      <c r="H348" s="14">
        <f>'[1]TCE - ANEXO III - Preencher'!I357</f>
        <v>0</v>
      </c>
      <c r="I348" s="14">
        <f>'[1]TCE - ANEXO III - Preencher'!J357</f>
        <v>160.6712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1.6653766769865801</v>
      </c>
      <c r="O348" s="15">
        <f>'[1]TCE - ANEXO III - Preencher'!P357</f>
        <v>0</v>
      </c>
      <c r="P348" s="16">
        <f t="shared" si="32"/>
        <v>1.6653766769865801</v>
      </c>
      <c r="Q348" s="15">
        <f>'[1]TCE - ANEXO III - Preencher'!R357</f>
        <v>384.79512096774101</v>
      </c>
      <c r="R348" s="15">
        <f>'[1]TCE - ANEXO III - Preencher'!S357</f>
        <v>78.12</v>
      </c>
      <c r="S348" s="16">
        <f t="shared" si="33"/>
        <v>306.67512096774101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469.01169764472758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FLAVIA REGINA ALVES FEITOZA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5142-25</v>
      </c>
      <c r="G349" s="13" t="str">
        <f>IF('[1]TCE - ANEXO III - Preencher'!H358="","",'[1]TCE - ANEXO III - Preencher'!H358)</f>
        <v>03/2023</v>
      </c>
      <c r="H349" s="14">
        <f>'[1]TCE - ANEXO III - Preencher'!I358</f>
        <v>0</v>
      </c>
      <c r="I349" s="14">
        <f>'[1]TCE - ANEXO III - Preencher'!J358</f>
        <v>130.19999999999999</v>
      </c>
      <c r="J349" s="14">
        <f>'[1]TCE - ANEXO III - Preencher'!K358</f>
        <v>0</v>
      </c>
      <c r="K349" s="15">
        <f>'[1]TCE - ANEXO III - Preencher'!L358</f>
        <v>171.547598152424</v>
      </c>
      <c r="L349" s="15">
        <f>'[1]TCE - ANEXO III - Preencher'!M358</f>
        <v>26.04</v>
      </c>
      <c r="M349" s="15">
        <f t="shared" si="31"/>
        <v>145.50759815242401</v>
      </c>
      <c r="N349" s="15">
        <f>'[1]TCE - ANEXO III - Preencher'!O358</f>
        <v>1.6653766769865801</v>
      </c>
      <c r="O349" s="15">
        <f>'[1]TCE - ANEXO III - Preencher'!P358</f>
        <v>0</v>
      </c>
      <c r="P349" s="16">
        <f t="shared" si="32"/>
        <v>1.6653766769865801</v>
      </c>
      <c r="Q349" s="15">
        <f>'[1]TCE - ANEXO III - Preencher'!R358</f>
        <v>384.79512096774101</v>
      </c>
      <c r="R349" s="15">
        <f>'[1]TCE - ANEXO III - Preencher'!S358</f>
        <v>78.12</v>
      </c>
      <c r="S349" s="16">
        <f t="shared" si="33"/>
        <v>306.67512096774101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584.04809579715152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FLAVIO DANTAS GONCALVES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4110-10</v>
      </c>
      <c r="G350" s="13" t="str">
        <f>IF('[1]TCE - ANEXO III - Preencher'!H359="","",'[1]TCE - ANEXO III - Preencher'!H359)</f>
        <v>03/2023</v>
      </c>
      <c r="H350" s="14">
        <f>'[1]TCE - ANEXO III - Preencher'!I359</f>
        <v>0</v>
      </c>
      <c r="I350" s="14">
        <f>'[1]TCE - ANEXO III - Preencher'!J359</f>
        <v>114.57599999999999</v>
      </c>
      <c r="J350" s="14">
        <f>'[1]TCE - ANEXO III - Preencher'!K359</f>
        <v>0</v>
      </c>
      <c r="K350" s="15">
        <f>'[1]TCE - ANEXO III - Preencher'!L359</f>
        <v>171.547598152424</v>
      </c>
      <c r="L350" s="15">
        <f>'[1]TCE - ANEXO III - Preencher'!M359</f>
        <v>26.04</v>
      </c>
      <c r="M350" s="15">
        <f t="shared" si="31"/>
        <v>145.50759815242401</v>
      </c>
      <c r="N350" s="15">
        <f>'[1]TCE - ANEXO III - Preencher'!O359</f>
        <v>1.6653766769865801</v>
      </c>
      <c r="O350" s="15">
        <f>'[1]TCE - ANEXO III - Preencher'!P359</f>
        <v>0</v>
      </c>
      <c r="P350" s="16">
        <f t="shared" si="32"/>
        <v>1.6653766769865801</v>
      </c>
      <c r="Q350" s="15">
        <f>'[1]TCE - ANEXO III - Preencher'!R359</f>
        <v>384.79512096774101</v>
      </c>
      <c r="R350" s="15">
        <f>'[1]TCE - ANEXO III - Preencher'!S359</f>
        <v>78.12</v>
      </c>
      <c r="S350" s="16">
        <f t="shared" si="33"/>
        <v>306.67512096774101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568.42409579715149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FLAVIO ROBERTO AZEVEDO DE OLIVEIRA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2251-25</v>
      </c>
      <c r="G351" s="13" t="str">
        <f>IF('[1]TCE - ANEXO III - Preencher'!H360="","",'[1]TCE - ANEXO III - Preencher'!H360)</f>
        <v>03/2023</v>
      </c>
      <c r="H351" s="14">
        <f>'[1]TCE - ANEXO III - Preencher'!I360</f>
        <v>0</v>
      </c>
      <c r="I351" s="14">
        <f>'[1]TCE - ANEXO III - Preencher'!J360</f>
        <v>631.024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1.6653766769865801</v>
      </c>
      <c r="O351" s="15">
        <f>'[1]TCE - ANEXO III - Preencher'!P360</f>
        <v>0</v>
      </c>
      <c r="P351" s="16">
        <f t="shared" si="32"/>
        <v>1.6653766769865801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632.68937667698663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FLAVIO TENORIO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5151-10</v>
      </c>
      <c r="G352" s="13" t="str">
        <f>IF('[1]TCE - ANEXO III - Preencher'!H361="","",'[1]TCE - ANEXO III - Preencher'!H361)</f>
        <v>03/2023</v>
      </c>
      <c r="H352" s="14">
        <f>'[1]TCE - ANEXO III - Preencher'!I361</f>
        <v>0</v>
      </c>
      <c r="I352" s="14">
        <f>'[1]TCE - ANEXO III - Preencher'!J361</f>
        <v>134.7312</v>
      </c>
      <c r="J352" s="14">
        <f>'[1]TCE - ANEXO III - Preencher'!K361</f>
        <v>0</v>
      </c>
      <c r="K352" s="15">
        <f>'[1]TCE - ANEXO III - Preencher'!L361</f>
        <v>171.547598152424</v>
      </c>
      <c r="L352" s="15">
        <f>'[1]TCE - ANEXO III - Preencher'!M361</f>
        <v>26.04</v>
      </c>
      <c r="M352" s="15">
        <f t="shared" si="31"/>
        <v>145.50759815242401</v>
      </c>
      <c r="N352" s="15">
        <f>'[1]TCE - ANEXO III - Preencher'!O361</f>
        <v>1.6653766769865801</v>
      </c>
      <c r="O352" s="15">
        <f>'[1]TCE - ANEXO III - Preencher'!P361</f>
        <v>0</v>
      </c>
      <c r="P352" s="16">
        <f t="shared" si="32"/>
        <v>1.6653766769865801</v>
      </c>
      <c r="Q352" s="15">
        <f>'[1]TCE - ANEXO III - Preencher'!R361</f>
        <v>384.79512096774101</v>
      </c>
      <c r="R352" s="15">
        <f>'[1]TCE - ANEXO III - Preencher'!S361</f>
        <v>78.12</v>
      </c>
      <c r="S352" s="16">
        <f t="shared" si="33"/>
        <v>306.67512096774101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588.57929579715164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FRANCISCA SILVA DO NASCIMENTO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03/2023</v>
      </c>
      <c r="H353" s="14">
        <f>'[1]TCE - ANEXO III - Preencher'!I362</f>
        <v>0</v>
      </c>
      <c r="I353" s="14">
        <f>'[1]TCE - ANEXO III - Preencher'!J362</f>
        <v>124.992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1.6653766769865801</v>
      </c>
      <c r="O353" s="15">
        <f>'[1]TCE - ANEXO III - Preencher'!P362</f>
        <v>0</v>
      </c>
      <c r="P353" s="16">
        <f t="shared" si="32"/>
        <v>1.6653766769865801</v>
      </c>
      <c r="Q353" s="15">
        <f>'[1]TCE - ANEXO III - Preencher'!R362</f>
        <v>384.79512096774101</v>
      </c>
      <c r="R353" s="15">
        <f>'[1]TCE - ANEXO III - Preencher'!S362</f>
        <v>71.87</v>
      </c>
      <c r="S353" s="16">
        <f t="shared" si="33"/>
        <v>312.92512096774101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439.5824976447276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FRANCISCO DE ASSIS LIMA BRITO XERITA MAUX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2236-05</v>
      </c>
      <c r="G354" s="13" t="str">
        <f>IF('[1]TCE - ANEXO III - Preencher'!H363="","",'[1]TCE - ANEXO III - Preencher'!H363)</f>
        <v>03/2023</v>
      </c>
      <c r="H354" s="14">
        <f>'[1]TCE - ANEXO III - Preencher'!I363</f>
        <v>0</v>
      </c>
      <c r="I354" s="14">
        <f>'[1]TCE - ANEXO III - Preencher'!J363</f>
        <v>197.5872</v>
      </c>
      <c r="J354" s="14">
        <f>'[1]TCE - ANEXO III - Preencher'!K363</f>
        <v>0</v>
      </c>
      <c r="K354" s="15">
        <f>'[1]TCE - ANEXO III - Preencher'!L363</f>
        <v>171.547598152424</v>
      </c>
      <c r="L354" s="15">
        <f>'[1]TCE - ANEXO III - Preencher'!M363</f>
        <v>2.52</v>
      </c>
      <c r="M354" s="15">
        <f t="shared" si="31"/>
        <v>169.02759815242399</v>
      </c>
      <c r="N354" s="15">
        <f>'[1]TCE - ANEXO III - Preencher'!O363</f>
        <v>1.6653766769865801</v>
      </c>
      <c r="O354" s="15">
        <f>'[1]TCE - ANEXO III - Preencher'!P363</f>
        <v>0</v>
      </c>
      <c r="P354" s="16">
        <f t="shared" si="32"/>
        <v>1.6653766769865801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368.28017482941056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FRANCISCO HARRISON DE BRITO PEREIRA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2252-03</v>
      </c>
      <c r="G355" s="13" t="str">
        <f>IF('[1]TCE - ANEXO III - Preencher'!H364="","",'[1]TCE - ANEXO III - Preencher'!H364)</f>
        <v>03/2023</v>
      </c>
      <c r="H355" s="14">
        <f>'[1]TCE - ANEXO III - Preencher'!I364</f>
        <v>0</v>
      </c>
      <c r="I355" s="14">
        <f>'[1]TCE - ANEXO III - Preencher'!J364</f>
        <v>451.52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1.6653766769865801</v>
      </c>
      <c r="O355" s="15">
        <f>'[1]TCE - ANEXO III - Preencher'!P364</f>
        <v>0</v>
      </c>
      <c r="P355" s="16">
        <f t="shared" si="32"/>
        <v>1.6653766769865801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453.18537667698655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GABRIEL RUGHERE BANDEIRA DA CRUZ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 t="str">
        <f>IF('[1]TCE - ANEXO III - Preencher'!H365="","",'[1]TCE - ANEXO III - Preencher'!H365)</f>
        <v>03/2023</v>
      </c>
      <c r="H356" s="14">
        <f>'[1]TCE - ANEXO III - Preencher'!I365</f>
        <v>0</v>
      </c>
      <c r="I356" s="14">
        <f>'[1]TCE - ANEXO III - Preencher'!J365</f>
        <v>95.983199999999997</v>
      </c>
      <c r="J356" s="14">
        <f>'[1]TCE - ANEXO III - Preencher'!K365</f>
        <v>0</v>
      </c>
      <c r="K356" s="15">
        <f>'[1]TCE - ANEXO III - Preencher'!L365</f>
        <v>171.547598152424</v>
      </c>
      <c r="L356" s="15">
        <f>'[1]TCE - ANEXO III - Preencher'!M365</f>
        <v>26.04</v>
      </c>
      <c r="M356" s="15">
        <f t="shared" si="31"/>
        <v>145.50759815242401</v>
      </c>
      <c r="N356" s="15">
        <f>'[1]TCE - ANEXO III - Preencher'!O365</f>
        <v>1.6653766769865801</v>
      </c>
      <c r="O356" s="15">
        <f>'[1]TCE - ANEXO III - Preencher'!P365</f>
        <v>0</v>
      </c>
      <c r="P356" s="16">
        <f t="shared" si="32"/>
        <v>1.6653766769865801</v>
      </c>
      <c r="Q356" s="15">
        <f>'[1]TCE - ANEXO III - Preencher'!R365</f>
        <v>384.79512096774101</v>
      </c>
      <c r="R356" s="15">
        <f>'[1]TCE - ANEXO III - Preencher'!S365</f>
        <v>70.31</v>
      </c>
      <c r="S356" s="16">
        <f t="shared" si="33"/>
        <v>314.48512096774101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557.64129579715154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GABRIELA BARBOSA DE OLIVEIRA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03/2023</v>
      </c>
      <c r="H357" s="14">
        <f>'[1]TCE - ANEXO III - Preencher'!I366</f>
        <v>0</v>
      </c>
      <c r="I357" s="14">
        <f>'[1]TCE - ANEXO III - Preencher'!J366</f>
        <v>151.03200000000001</v>
      </c>
      <c r="J357" s="14">
        <f>'[1]TCE - ANEXO III - Preencher'!K366</f>
        <v>0</v>
      </c>
      <c r="K357" s="15">
        <f>'[1]TCE - ANEXO III - Preencher'!L366</f>
        <v>171.547598152424</v>
      </c>
      <c r="L357" s="15">
        <f>'[1]TCE - ANEXO III - Preencher'!M366</f>
        <v>26.04</v>
      </c>
      <c r="M357" s="15">
        <f t="shared" si="31"/>
        <v>145.50759815242401</v>
      </c>
      <c r="N357" s="15">
        <f>'[1]TCE - ANEXO III - Preencher'!O366</f>
        <v>1.6653766769865801</v>
      </c>
      <c r="O357" s="15">
        <f>'[1]TCE - ANEXO III - Preencher'!P366</f>
        <v>0</v>
      </c>
      <c r="P357" s="16">
        <f t="shared" si="32"/>
        <v>1.6653766769865801</v>
      </c>
      <c r="Q357" s="15">
        <f>'[1]TCE - ANEXO III - Preencher'!R366</f>
        <v>384.79512096774101</v>
      </c>
      <c r="R357" s="15">
        <f>'[1]TCE - ANEXO III - Preencher'!S366</f>
        <v>78.12</v>
      </c>
      <c r="S357" s="16">
        <f t="shared" si="33"/>
        <v>306.67512096774101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604.88009579715163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GABRIELA DE ARRUDA LINS GOMES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2237-10</v>
      </c>
      <c r="G358" s="13" t="str">
        <f>IF('[1]TCE - ANEXO III - Preencher'!H367="","",'[1]TCE - ANEXO III - Preencher'!H367)</f>
        <v>03/2023</v>
      </c>
      <c r="H358" s="14">
        <f>'[1]TCE - ANEXO III - Preencher'!I367</f>
        <v>0</v>
      </c>
      <c r="I358" s="14">
        <f>'[1]TCE - ANEXO III - Preencher'!J367</f>
        <v>343.81599999999997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1.6653766769865801</v>
      </c>
      <c r="O358" s="15">
        <f>'[1]TCE - ANEXO III - Preencher'!P367</f>
        <v>0</v>
      </c>
      <c r="P358" s="16">
        <f t="shared" si="32"/>
        <v>1.6653766769865801</v>
      </c>
      <c r="Q358" s="15">
        <f>'[1]TCE - ANEXO III - Preencher'!R367</f>
        <v>384.79512096774101</v>
      </c>
      <c r="R358" s="15">
        <f>'[1]TCE - ANEXO III - Preencher'!S367</f>
        <v>190.9</v>
      </c>
      <c r="S358" s="16">
        <f t="shared" si="33"/>
        <v>193.89512096774101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539.37649764472758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GABRIELA KARLA OLIVEIRA BARRETO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03/2023</v>
      </c>
      <c r="H359" s="14">
        <f>'[1]TCE - ANEXO III - Preencher'!I368</f>
        <v>0</v>
      </c>
      <c r="I359" s="14">
        <f>'[1]TCE - ANEXO III - Preencher'!J368</f>
        <v>220.99440000000001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1.6653766769865801</v>
      </c>
      <c r="O359" s="15">
        <f>'[1]TCE - ANEXO III - Preencher'!P368</f>
        <v>0</v>
      </c>
      <c r="P359" s="16">
        <f t="shared" si="32"/>
        <v>1.6653766769865801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222.65977667698658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GABRIELA MARIA DE LIMA FRANCA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4110-10</v>
      </c>
      <c r="G360" s="13" t="str">
        <f>IF('[1]TCE - ANEXO III - Preencher'!H369="","",'[1]TCE - ANEXO III - Preencher'!H369)</f>
        <v>03/2023</v>
      </c>
      <c r="H360" s="14">
        <f>'[1]TCE - ANEXO III - Preencher'!I369</f>
        <v>0</v>
      </c>
      <c r="I360" s="14">
        <f>'[1]TCE - ANEXO III - Preencher'!J369</f>
        <v>13.02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1.6653766769865801</v>
      </c>
      <c r="O360" s="15">
        <f>'[1]TCE - ANEXO III - Preencher'!P369</f>
        <v>0</v>
      </c>
      <c r="P360" s="16">
        <f t="shared" si="32"/>
        <v>1.6653766769865801</v>
      </c>
      <c r="Q360" s="15">
        <f>'[1]TCE - ANEXO III - Preencher'!R369</f>
        <v>384.79512096774101</v>
      </c>
      <c r="R360" s="15">
        <f>'[1]TCE - ANEXO III - Preencher'!S369</f>
        <v>39.06</v>
      </c>
      <c r="S360" s="16">
        <f t="shared" si="33"/>
        <v>345.73512096774101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360.42049764472762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GABRIELA OLIVEIRA DO REGO MATOS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03/2023</v>
      </c>
      <c r="H361" s="14">
        <f>'[1]TCE - ANEXO III - Preencher'!I370</f>
        <v>0</v>
      </c>
      <c r="I361" s="14">
        <f>'[1]TCE - ANEXO III - Preencher'!J370</f>
        <v>339.13600000000002</v>
      </c>
      <c r="J361" s="14">
        <f>'[1]TCE - ANEXO III - Preencher'!K370</f>
        <v>0</v>
      </c>
      <c r="K361" s="15">
        <f>'[1]TCE - ANEXO III - Preencher'!L370</f>
        <v>171.547598152424</v>
      </c>
      <c r="L361" s="15">
        <f>'[1]TCE - ANEXO III - Preencher'!M370</f>
        <v>3.53</v>
      </c>
      <c r="M361" s="15">
        <f t="shared" si="31"/>
        <v>168.017598152424</v>
      </c>
      <c r="N361" s="15">
        <f>'[1]TCE - ANEXO III - Preencher'!O370</f>
        <v>1.6653766769865801</v>
      </c>
      <c r="O361" s="15">
        <f>'[1]TCE - ANEXO III - Preencher'!P370</f>
        <v>0</v>
      </c>
      <c r="P361" s="16">
        <f t="shared" si="32"/>
        <v>1.6653766769865801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135.63999999999999</v>
      </c>
      <c r="U361" s="15">
        <f>'[1]TCE - ANEXO III - Preencher'!V370</f>
        <v>0</v>
      </c>
      <c r="V361" s="16">
        <f t="shared" si="34"/>
        <v>135.63999999999999</v>
      </c>
      <c r="W361" s="17" t="str">
        <f>IF('[1]TCE - ANEXO III - Preencher'!X370="","",'[1]TCE - ANEXO III - Preencher'!X370)</f>
        <v>AUXÍLIO CRECHE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644.45897482941064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GABRIELLA YANDRA FERNANDES SOUZA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2237-10</v>
      </c>
      <c r="G362" s="13" t="str">
        <f>IF('[1]TCE - ANEXO III - Preencher'!H371="","",'[1]TCE - ANEXO III - Preencher'!H371)</f>
        <v>03/2023</v>
      </c>
      <c r="H362" s="14">
        <f>'[1]TCE - ANEXO III - Preencher'!I371</f>
        <v>0</v>
      </c>
      <c r="I362" s="14">
        <f>'[1]TCE - ANEXO III - Preencher'!J371</f>
        <v>343.81599999999997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1.6653766769865801</v>
      </c>
      <c r="O362" s="15">
        <f>'[1]TCE - ANEXO III - Preencher'!P371</f>
        <v>0</v>
      </c>
      <c r="P362" s="16">
        <f t="shared" si="32"/>
        <v>1.6653766769865801</v>
      </c>
      <c r="Q362" s="15">
        <f>'[1]TCE - ANEXO III - Preencher'!R371</f>
        <v>384.79512096774101</v>
      </c>
      <c r="R362" s="15">
        <f>'[1]TCE - ANEXO III - Preencher'!S371</f>
        <v>190.9</v>
      </c>
      <c r="S362" s="16">
        <f t="shared" si="33"/>
        <v>193.89512096774101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539.37649764472758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GECIANE SOARES DE ANDRADE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 t="str">
        <f>IF('[1]TCE - ANEXO III - Preencher'!H372="","",'[1]TCE - ANEXO III - Preencher'!H372)</f>
        <v>03/2023</v>
      </c>
      <c r="H363" s="14">
        <f>'[1]TCE - ANEXO III - Preencher'!I372</f>
        <v>0</v>
      </c>
      <c r="I363" s="14">
        <f>'[1]TCE - ANEXO III - Preencher'!J372</f>
        <v>349.51839999999999</v>
      </c>
      <c r="J363" s="14">
        <f>'[1]TCE - ANEXO III - Preencher'!K372</f>
        <v>0</v>
      </c>
      <c r="K363" s="15">
        <f>'[1]TCE - ANEXO III - Preencher'!L372</f>
        <v>171.547598152424</v>
      </c>
      <c r="L363" s="15">
        <f>'[1]TCE - ANEXO III - Preencher'!M372</f>
        <v>3.53</v>
      </c>
      <c r="M363" s="15">
        <f t="shared" si="31"/>
        <v>168.017598152424</v>
      </c>
      <c r="N363" s="15">
        <f>'[1]TCE - ANEXO III - Preencher'!O372</f>
        <v>1.6653766769865801</v>
      </c>
      <c r="O363" s="15">
        <f>'[1]TCE - ANEXO III - Preencher'!P372</f>
        <v>0</v>
      </c>
      <c r="P363" s="16">
        <f t="shared" si="32"/>
        <v>1.6653766769865801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519.20137482941061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GEDILSON ROSENDO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5151-10</v>
      </c>
      <c r="G364" s="13" t="str">
        <f>IF('[1]TCE - ANEXO III - Preencher'!H373="","",'[1]TCE - ANEXO III - Preencher'!H373)</f>
        <v>03/2023</v>
      </c>
      <c r="H364" s="14">
        <f>'[1]TCE - ANEXO III - Preencher'!I373</f>
        <v>0</v>
      </c>
      <c r="I364" s="14">
        <f>'[1]TCE - ANEXO III - Preencher'!J373</f>
        <v>143.35599999999999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1.6653766769865801</v>
      </c>
      <c r="O364" s="15">
        <f>'[1]TCE - ANEXO III - Preencher'!P373</f>
        <v>0</v>
      </c>
      <c r="P364" s="16">
        <f t="shared" si="32"/>
        <v>1.6653766769865801</v>
      </c>
      <c r="Q364" s="15">
        <f>'[1]TCE - ANEXO III - Preencher'!R373</f>
        <v>384.79512096774101</v>
      </c>
      <c r="R364" s="15">
        <f>'[1]TCE - ANEXO III - Preencher'!S373</f>
        <v>78.12</v>
      </c>
      <c r="S364" s="16">
        <f t="shared" si="33"/>
        <v>306.67512096774101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451.69649764472757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GEISIELE MENDES PEREIRA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4131-15</v>
      </c>
      <c r="G365" s="13" t="str">
        <f>IF('[1]TCE - ANEXO III - Preencher'!H374="","",'[1]TCE - ANEXO III - Preencher'!H374)</f>
        <v>03/2023</v>
      </c>
      <c r="H365" s="14">
        <f>'[1]TCE - ANEXO III - Preencher'!I374</f>
        <v>0</v>
      </c>
      <c r="I365" s="14">
        <f>'[1]TCE - ANEXO III - Preencher'!J374</f>
        <v>169.85040000000001</v>
      </c>
      <c r="J365" s="14">
        <f>'[1]TCE - ANEXO III - Preencher'!K374</f>
        <v>0</v>
      </c>
      <c r="K365" s="15">
        <f>'[1]TCE - ANEXO III - Preencher'!L374</f>
        <v>171.547598152424</v>
      </c>
      <c r="L365" s="15">
        <f>'[1]TCE - ANEXO III - Preencher'!M374</f>
        <v>40.44</v>
      </c>
      <c r="M365" s="15">
        <f t="shared" si="31"/>
        <v>131.107598152424</v>
      </c>
      <c r="N365" s="15">
        <f>'[1]TCE - ANEXO III - Preencher'!O374</f>
        <v>1.6653766769865801</v>
      </c>
      <c r="O365" s="15">
        <f>'[1]TCE - ANEXO III - Preencher'!P374</f>
        <v>0</v>
      </c>
      <c r="P365" s="16">
        <f t="shared" si="32"/>
        <v>1.6653766769865801</v>
      </c>
      <c r="Q365" s="15">
        <f>'[1]TCE - ANEXO III - Preencher'!R374</f>
        <v>384.79512096774101</v>
      </c>
      <c r="R365" s="15">
        <f>'[1]TCE - ANEXO III - Preencher'!S374</f>
        <v>121.32</v>
      </c>
      <c r="S365" s="16">
        <f t="shared" si="33"/>
        <v>263.47512096774102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566.0984957971516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GENILDO VENTURA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3241-15</v>
      </c>
      <c r="G366" s="13" t="str">
        <f>IF('[1]TCE - ANEXO III - Preencher'!H375="","",'[1]TCE - ANEXO III - Preencher'!H375)</f>
        <v>03/2023</v>
      </c>
      <c r="H366" s="14">
        <f>'[1]TCE - ANEXO III - Preencher'!I375</f>
        <v>0</v>
      </c>
      <c r="I366" s="14">
        <f>'[1]TCE - ANEXO III - Preencher'!J375</f>
        <v>300.56799999999998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1.6653766769865801</v>
      </c>
      <c r="O366" s="15">
        <f>'[1]TCE - ANEXO III - Preencher'!P375</f>
        <v>0</v>
      </c>
      <c r="P366" s="16">
        <f t="shared" si="32"/>
        <v>1.6653766769865801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302.23337667698655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GENILSON SOUSA DOS SANTOS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5163-45</v>
      </c>
      <c r="G367" s="13" t="str">
        <f>IF('[1]TCE - ANEXO III - Preencher'!H376="","",'[1]TCE - ANEXO III - Preencher'!H376)</f>
        <v>03/2023</v>
      </c>
      <c r="H367" s="14">
        <f>'[1]TCE - ANEXO III - Preencher'!I376</f>
        <v>0</v>
      </c>
      <c r="I367" s="14">
        <f>'[1]TCE - ANEXO III - Preencher'!J376</f>
        <v>174.79040000000001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1.6653766769865801</v>
      </c>
      <c r="O367" s="15">
        <f>'[1]TCE - ANEXO III - Preencher'!P376</f>
        <v>0</v>
      </c>
      <c r="P367" s="16">
        <f t="shared" si="32"/>
        <v>1.6653766769865801</v>
      </c>
      <c r="Q367" s="15">
        <f>'[1]TCE - ANEXO III - Preencher'!R376</f>
        <v>384.79512096774101</v>
      </c>
      <c r="R367" s="15">
        <f>'[1]TCE - ANEXO III - Preencher'!S376</f>
        <v>78.12</v>
      </c>
      <c r="S367" s="16">
        <f t="shared" si="33"/>
        <v>306.67512096774101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483.13089764472761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GENIVALDO FERREIRA DOS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3241-15</v>
      </c>
      <c r="G368" s="13" t="str">
        <f>IF('[1]TCE - ANEXO III - Preencher'!H377="","",'[1]TCE - ANEXO III - Preencher'!H377)</f>
        <v>03/2023</v>
      </c>
      <c r="H368" s="14">
        <f>'[1]TCE - ANEXO III - Preencher'!I377</f>
        <v>0</v>
      </c>
      <c r="I368" s="14">
        <f>'[1]TCE - ANEXO III - Preencher'!J377</f>
        <v>304.63760000000002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1.6653766769865801</v>
      </c>
      <c r="O368" s="15">
        <f>'[1]TCE - ANEXO III - Preencher'!P377</f>
        <v>0</v>
      </c>
      <c r="P368" s="16">
        <f t="shared" si="32"/>
        <v>1.6653766769865801</v>
      </c>
      <c r="Q368" s="15">
        <f>'[1]TCE - ANEXO III - Preencher'!R377</f>
        <v>384.79512096774101</v>
      </c>
      <c r="R368" s="15">
        <f>'[1]TCE - ANEXO III - Preencher'!S377</f>
        <v>65.599999999999994</v>
      </c>
      <c r="S368" s="16">
        <f t="shared" si="33"/>
        <v>319.19512096774099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625.49809764472752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GENOVEVA MARIA RIBEIRO PINTO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03/2023</v>
      </c>
      <c r="H369" s="14">
        <f>'[1]TCE - ANEXO III - Preencher'!I378</f>
        <v>0</v>
      </c>
      <c r="I369" s="14">
        <f>'[1]TCE - ANEXO III - Preencher'!J378</f>
        <v>134.88480000000001</v>
      </c>
      <c r="J369" s="14">
        <f>'[1]TCE - ANEXO III - Preencher'!K378</f>
        <v>0</v>
      </c>
      <c r="K369" s="15">
        <f>'[1]TCE - ANEXO III - Preencher'!L378</f>
        <v>171.547598152424</v>
      </c>
      <c r="L369" s="15">
        <f>'[1]TCE - ANEXO III - Preencher'!M378</f>
        <v>26.04</v>
      </c>
      <c r="M369" s="15">
        <f t="shared" si="31"/>
        <v>145.50759815242401</v>
      </c>
      <c r="N369" s="15">
        <f>'[1]TCE - ANEXO III - Preencher'!O378</f>
        <v>1.6653766769865801</v>
      </c>
      <c r="O369" s="15">
        <f>'[1]TCE - ANEXO III - Preencher'!P378</f>
        <v>0</v>
      </c>
      <c r="P369" s="16">
        <f t="shared" si="32"/>
        <v>1.6653766769865801</v>
      </c>
      <c r="Q369" s="15">
        <f>'[1]TCE - ANEXO III - Preencher'!R378</f>
        <v>384.79512096774101</v>
      </c>
      <c r="R369" s="15">
        <f>'[1]TCE - ANEXO III - Preencher'!S378</f>
        <v>78.12</v>
      </c>
      <c r="S369" s="16">
        <f t="shared" si="33"/>
        <v>306.67512096774101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588.73289579715151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GEOVANA KIMBERLY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03/2023</v>
      </c>
      <c r="H370" s="14">
        <f>'[1]TCE - ANEXO III - Preencher'!I379</f>
        <v>0</v>
      </c>
      <c r="I370" s="14">
        <f>'[1]TCE - ANEXO III - Preencher'!J379</f>
        <v>123.444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1.6653766769865801</v>
      </c>
      <c r="O370" s="15">
        <f>'[1]TCE - ANEXO III - Preencher'!P379</f>
        <v>0</v>
      </c>
      <c r="P370" s="16">
        <f t="shared" si="32"/>
        <v>1.6653766769865801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125.10937667698659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GEOVANIA KEROLE EDILEUZA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4110-10</v>
      </c>
      <c r="G371" s="13" t="str">
        <f>IF('[1]TCE - ANEXO III - Preencher'!H380="","",'[1]TCE - ANEXO III - Preencher'!H380)</f>
        <v>03/2023</v>
      </c>
      <c r="H371" s="14">
        <f>'[1]TCE - ANEXO III - Preencher'!I380</f>
        <v>0</v>
      </c>
      <c r="I371" s="14">
        <f>'[1]TCE - ANEXO III - Preencher'!J380</f>
        <v>104.16</v>
      </c>
      <c r="J371" s="14">
        <f>'[1]TCE - ANEXO III - Preencher'!K380</f>
        <v>0</v>
      </c>
      <c r="K371" s="15">
        <f>'[1]TCE - ANEXO III - Preencher'!L380</f>
        <v>171.547598152424</v>
      </c>
      <c r="L371" s="15">
        <f>'[1]TCE - ANEXO III - Preencher'!M380</f>
        <v>26.04</v>
      </c>
      <c r="M371" s="15">
        <f t="shared" si="31"/>
        <v>145.50759815242401</v>
      </c>
      <c r="N371" s="15">
        <f>'[1]TCE - ANEXO III - Preencher'!O380</f>
        <v>1.6653766769865801</v>
      </c>
      <c r="O371" s="15">
        <f>'[1]TCE - ANEXO III - Preencher'!P380</f>
        <v>0</v>
      </c>
      <c r="P371" s="16">
        <f t="shared" si="32"/>
        <v>1.6653766769865801</v>
      </c>
      <c r="Q371" s="15">
        <f>'[1]TCE - ANEXO III - Preencher'!R380</f>
        <v>384.79512096774101</v>
      </c>
      <c r="R371" s="15">
        <f>'[1]TCE - ANEXO III - Preencher'!S380</f>
        <v>78.12</v>
      </c>
      <c r="S371" s="16">
        <f t="shared" si="33"/>
        <v>306.67512096774101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558.00809579715155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GEOVANIO JOSE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5163-45</v>
      </c>
      <c r="G372" s="13" t="str">
        <f>IF('[1]TCE - ANEXO III - Preencher'!H381="","",'[1]TCE - ANEXO III - Preencher'!H381)</f>
        <v>03/2023</v>
      </c>
      <c r="H372" s="14">
        <f>'[1]TCE - ANEXO III - Preencher'!I381</f>
        <v>0</v>
      </c>
      <c r="I372" s="14">
        <f>'[1]TCE - ANEXO III - Preencher'!J381</f>
        <v>130.19999999999999</v>
      </c>
      <c r="J372" s="14">
        <f>'[1]TCE - ANEXO III - Preencher'!K381</f>
        <v>0</v>
      </c>
      <c r="K372" s="15">
        <f>'[1]TCE - ANEXO III - Preencher'!L381</f>
        <v>171.547598152424</v>
      </c>
      <c r="L372" s="15">
        <f>'[1]TCE - ANEXO III - Preencher'!M381</f>
        <v>26.04</v>
      </c>
      <c r="M372" s="15">
        <f t="shared" si="31"/>
        <v>145.50759815242401</v>
      </c>
      <c r="N372" s="15">
        <f>'[1]TCE - ANEXO III - Preencher'!O381</f>
        <v>1.6653766769865801</v>
      </c>
      <c r="O372" s="15">
        <f>'[1]TCE - ANEXO III - Preencher'!P381</f>
        <v>0</v>
      </c>
      <c r="P372" s="16">
        <f t="shared" si="32"/>
        <v>1.6653766769865801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277.37297482941057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GERCICLEIDE ILMA DOS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03/2023</v>
      </c>
      <c r="H373" s="14">
        <f>'[1]TCE - ANEXO III - Preencher'!I382</f>
        <v>0</v>
      </c>
      <c r="I373" s="14">
        <f>'[1]TCE - ANEXO III - Preencher'!J382</f>
        <v>138.0968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1.6653766769865801</v>
      </c>
      <c r="O373" s="15">
        <f>'[1]TCE - ANEXO III - Preencher'!P382</f>
        <v>0</v>
      </c>
      <c r="P373" s="16">
        <f t="shared" si="32"/>
        <v>1.6653766769865801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139.76217667698657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GERCINA MARIA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03/2023</v>
      </c>
      <c r="H374" s="14">
        <f>'[1]TCE - ANEXO III - Preencher'!I383</f>
        <v>0</v>
      </c>
      <c r="I374" s="14">
        <f>'[1]TCE - ANEXO III - Preencher'!J383</f>
        <v>141.8416</v>
      </c>
      <c r="J374" s="14">
        <f>'[1]TCE - ANEXO III - Preencher'!K383</f>
        <v>0</v>
      </c>
      <c r="K374" s="15">
        <f>'[1]TCE - ANEXO III - Preencher'!L383</f>
        <v>171.547598152424</v>
      </c>
      <c r="L374" s="15">
        <f>'[1]TCE - ANEXO III - Preencher'!M383</f>
        <v>26.04</v>
      </c>
      <c r="M374" s="15">
        <f t="shared" si="31"/>
        <v>145.50759815242401</v>
      </c>
      <c r="N374" s="15">
        <f>'[1]TCE - ANEXO III - Preencher'!O383</f>
        <v>1.6653766769865801</v>
      </c>
      <c r="O374" s="15">
        <f>'[1]TCE - ANEXO III - Preencher'!P383</f>
        <v>0</v>
      </c>
      <c r="P374" s="16">
        <f t="shared" si="32"/>
        <v>1.6653766769865801</v>
      </c>
      <c r="Q374" s="15">
        <f>'[1]TCE - ANEXO III - Preencher'!R383</f>
        <v>384.79512096774101</v>
      </c>
      <c r="R374" s="15">
        <f>'[1]TCE - ANEXO III - Preencher'!S383</f>
        <v>72.650000000000006</v>
      </c>
      <c r="S374" s="16">
        <f t="shared" si="33"/>
        <v>312.14512096774104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601.1596957971517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GERINETE RODRIGUES DE ALMEIDA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3241-15</v>
      </c>
      <c r="G375" s="13" t="str">
        <f>IF('[1]TCE - ANEXO III - Preencher'!H384="","",'[1]TCE - ANEXO III - Preencher'!H384)</f>
        <v>03/2023</v>
      </c>
      <c r="H375" s="14">
        <f>'[1]TCE - ANEXO III - Preencher'!I384</f>
        <v>0</v>
      </c>
      <c r="I375" s="14">
        <f>'[1]TCE - ANEXO III - Preencher'!J384</f>
        <v>284.72240000000011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1.6653766769865801</v>
      </c>
      <c r="O375" s="15">
        <f>'[1]TCE - ANEXO III - Preencher'!P384</f>
        <v>0</v>
      </c>
      <c r="P375" s="16">
        <f t="shared" si="32"/>
        <v>1.6653766769865801</v>
      </c>
      <c r="Q375" s="15">
        <f>'[1]TCE - ANEXO III - Preencher'!R384</f>
        <v>384.79512096774101</v>
      </c>
      <c r="R375" s="15">
        <f>'[1]TCE - ANEXO III - Preencher'!S384</f>
        <v>72.34</v>
      </c>
      <c r="S375" s="16">
        <f t="shared" si="33"/>
        <v>312.45512096774098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598.8428976447276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GERONEIS LUCINEIA ALMEIDA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5211-30</v>
      </c>
      <c r="G376" s="13" t="str">
        <f>IF('[1]TCE - ANEXO III - Preencher'!H385="","",'[1]TCE - ANEXO III - Preencher'!H385)</f>
        <v>03/2023</v>
      </c>
      <c r="H376" s="14">
        <f>'[1]TCE - ANEXO III - Preencher'!I385</f>
        <v>0</v>
      </c>
      <c r="I376" s="14">
        <f>'[1]TCE - ANEXO III - Preencher'!J385</f>
        <v>103.14239999999999</v>
      </c>
      <c r="J376" s="14">
        <f>'[1]TCE - ANEXO III - Preencher'!K385</f>
        <v>0</v>
      </c>
      <c r="K376" s="15">
        <f>'[1]TCE - ANEXO III - Preencher'!L385</f>
        <v>171.547598152424</v>
      </c>
      <c r="L376" s="15">
        <f>'[1]TCE - ANEXO III - Preencher'!M385</f>
        <v>26.04</v>
      </c>
      <c r="M376" s="15">
        <f t="shared" si="31"/>
        <v>145.50759815242401</v>
      </c>
      <c r="N376" s="15">
        <f>'[1]TCE - ANEXO III - Preencher'!O385</f>
        <v>1.6653766769865801</v>
      </c>
      <c r="O376" s="15">
        <f>'[1]TCE - ANEXO III - Preencher'!P385</f>
        <v>0</v>
      </c>
      <c r="P376" s="16">
        <f t="shared" si="32"/>
        <v>1.6653766769865801</v>
      </c>
      <c r="Q376" s="15">
        <f>'[1]TCE - ANEXO III - Preencher'!R385</f>
        <v>384.79512096774101</v>
      </c>
      <c r="R376" s="15">
        <f>'[1]TCE - ANEXO III - Preencher'!S385</f>
        <v>78.12</v>
      </c>
      <c r="S376" s="16">
        <f t="shared" si="33"/>
        <v>306.67512096774101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556.99049579715165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GERSON CARDOSO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03/2023</v>
      </c>
      <c r="H377" s="14">
        <f>'[1]TCE - ANEXO III - Preencher'!I386</f>
        <v>0</v>
      </c>
      <c r="I377" s="14">
        <f>'[1]TCE - ANEXO III - Preencher'!J386</f>
        <v>313.79039999999998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1.6653766769865801</v>
      </c>
      <c r="O377" s="15">
        <f>'[1]TCE - ANEXO III - Preencher'!P386</f>
        <v>0</v>
      </c>
      <c r="P377" s="16">
        <f t="shared" si="32"/>
        <v>1.6653766769865801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315.45577667698655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GERSON FREITAS DE OLIVEIRA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5163-45</v>
      </c>
      <c r="G378" s="13" t="str">
        <f>IF('[1]TCE - ANEXO III - Preencher'!H387="","",'[1]TCE - ANEXO III - Preencher'!H387)</f>
        <v>03/2023</v>
      </c>
      <c r="H378" s="14">
        <f>'[1]TCE - ANEXO III - Preencher'!I387</f>
        <v>0</v>
      </c>
      <c r="I378" s="14">
        <f>'[1]TCE - ANEXO III - Preencher'!J387</f>
        <v>140.9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1.6653766769865801</v>
      </c>
      <c r="O378" s="15">
        <f>'[1]TCE - ANEXO III - Preencher'!P387</f>
        <v>0</v>
      </c>
      <c r="P378" s="16">
        <f t="shared" si="32"/>
        <v>1.6653766769865801</v>
      </c>
      <c r="Q378" s="15">
        <f>'[1]TCE - ANEXO III - Preencher'!R387</f>
        <v>384.79512096774101</v>
      </c>
      <c r="R378" s="15">
        <f>'[1]TCE - ANEXO III - Preencher'!S387</f>
        <v>78.12</v>
      </c>
      <c r="S378" s="16">
        <f t="shared" si="33"/>
        <v>306.67512096774101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449.24049764472761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GESIANE MARIA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 t="str">
        <f>IF('[1]TCE - ANEXO III - Preencher'!H388="","",'[1]TCE - ANEXO III - Preencher'!H388)</f>
        <v>03/2023</v>
      </c>
      <c r="H379" s="14">
        <f>'[1]TCE - ANEXO III - Preencher'!I388</f>
        <v>0</v>
      </c>
      <c r="I379" s="14">
        <f>'[1]TCE - ANEXO III - Preencher'!J388</f>
        <v>104.16</v>
      </c>
      <c r="J379" s="14">
        <f>'[1]TCE - ANEXO III - Preencher'!K388</f>
        <v>0</v>
      </c>
      <c r="K379" s="15">
        <f>'[1]TCE - ANEXO III - Preencher'!L388</f>
        <v>171.547598152424</v>
      </c>
      <c r="L379" s="15">
        <f>'[1]TCE - ANEXO III - Preencher'!M388</f>
        <v>26.04</v>
      </c>
      <c r="M379" s="15">
        <f t="shared" si="31"/>
        <v>145.50759815242401</v>
      </c>
      <c r="N379" s="15">
        <f>'[1]TCE - ANEXO III - Preencher'!O388</f>
        <v>1.6653766769865801</v>
      </c>
      <c r="O379" s="15">
        <f>'[1]TCE - ANEXO III - Preencher'!P388</f>
        <v>0</v>
      </c>
      <c r="P379" s="16">
        <f t="shared" si="32"/>
        <v>1.6653766769865801</v>
      </c>
      <c r="Q379" s="15">
        <f>'[1]TCE - ANEXO III - Preencher'!R388</f>
        <v>384.79512096774101</v>
      </c>
      <c r="R379" s="15">
        <f>'[1]TCE - ANEXO III - Preencher'!S388</f>
        <v>78.12</v>
      </c>
      <c r="S379" s="16">
        <f t="shared" si="33"/>
        <v>306.67512096774101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558.00809579715155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GESSICA CAZUZA DE MEDEIROS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2237-10</v>
      </c>
      <c r="G380" s="13" t="str">
        <f>IF('[1]TCE - ANEXO III - Preencher'!H389="","",'[1]TCE - ANEXO III - Preencher'!H389)</f>
        <v>03/2023</v>
      </c>
      <c r="H380" s="14">
        <f>'[1]TCE - ANEXO III - Preencher'!I389</f>
        <v>0</v>
      </c>
      <c r="I380" s="14">
        <f>'[1]TCE - ANEXO III - Preencher'!J389</f>
        <v>343.81599999999997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1.6653766769865801</v>
      </c>
      <c r="O380" s="15">
        <f>'[1]TCE - ANEXO III - Preencher'!P389</f>
        <v>0</v>
      </c>
      <c r="P380" s="16">
        <f t="shared" si="32"/>
        <v>1.6653766769865801</v>
      </c>
      <c r="Q380" s="15">
        <f>'[1]TCE - ANEXO III - Preencher'!R389</f>
        <v>384.79512096774101</v>
      </c>
      <c r="R380" s="15">
        <f>'[1]TCE - ANEXO III - Preencher'!S389</f>
        <v>190.9</v>
      </c>
      <c r="S380" s="16">
        <f t="shared" si="33"/>
        <v>193.89512096774101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539.37649764472758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GEYSE RAYANNE ARAUJO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03/2023</v>
      </c>
      <c r="H381" s="14">
        <f>'[1]TCE - ANEXO III - Preencher'!I390</f>
        <v>0</v>
      </c>
      <c r="I381" s="14">
        <f>'[1]TCE - ANEXO III - Preencher'!J390</f>
        <v>164.38319999999999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1.6653766769865801</v>
      </c>
      <c r="O381" s="15">
        <f>'[1]TCE - ANEXO III - Preencher'!P390</f>
        <v>0</v>
      </c>
      <c r="P381" s="16">
        <f t="shared" si="32"/>
        <v>1.6653766769865801</v>
      </c>
      <c r="Q381" s="15">
        <f>'[1]TCE - ANEXO III - Preencher'!R390</f>
        <v>384.79512096774101</v>
      </c>
      <c r="R381" s="15">
        <f>'[1]TCE - ANEXO III - Preencher'!S390</f>
        <v>78.12</v>
      </c>
      <c r="S381" s="16">
        <f t="shared" si="33"/>
        <v>306.67512096774101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472.72369764472757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GILSON COSMO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7241-10</v>
      </c>
      <c r="G382" s="13" t="str">
        <f>IF('[1]TCE - ANEXO III - Preencher'!H391="","",'[1]TCE - ANEXO III - Preencher'!H391)</f>
        <v>03/2023</v>
      </c>
      <c r="H382" s="14">
        <f>'[1]TCE - ANEXO III - Preencher'!I391</f>
        <v>0</v>
      </c>
      <c r="I382" s="14">
        <f>'[1]TCE - ANEXO III - Preencher'!J391</f>
        <v>258.04480000000001</v>
      </c>
      <c r="J382" s="14">
        <f>'[1]TCE - ANEXO III - Preencher'!K391</f>
        <v>0</v>
      </c>
      <c r="K382" s="15">
        <f>'[1]TCE - ANEXO III - Preencher'!L391</f>
        <v>171.547598152424</v>
      </c>
      <c r="L382" s="15">
        <f>'[1]TCE - ANEXO III - Preencher'!M391</f>
        <v>30.83</v>
      </c>
      <c r="M382" s="15">
        <f t="shared" si="31"/>
        <v>140.71759815242399</v>
      </c>
      <c r="N382" s="15">
        <f>'[1]TCE - ANEXO III - Preencher'!O391</f>
        <v>1.6653766769865801</v>
      </c>
      <c r="O382" s="15">
        <f>'[1]TCE - ANEXO III - Preencher'!P391</f>
        <v>0</v>
      </c>
      <c r="P382" s="16">
        <f t="shared" si="32"/>
        <v>1.6653766769865801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400.42777482941057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GILSON RODRIGUES DO NASCIMENTO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7241-10</v>
      </c>
      <c r="G383" s="13" t="str">
        <f>IF('[1]TCE - ANEXO III - Preencher'!H392="","",'[1]TCE - ANEXO III - Preencher'!H392)</f>
        <v>03/2023</v>
      </c>
      <c r="H383" s="14">
        <f>'[1]TCE - ANEXO III - Preencher'!I392</f>
        <v>0</v>
      </c>
      <c r="I383" s="14">
        <f>'[1]TCE - ANEXO III - Preencher'!J392</f>
        <v>354.78719999999998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1.6653766769865801</v>
      </c>
      <c r="O383" s="15">
        <f>'[1]TCE - ANEXO III - Preencher'!P392</f>
        <v>0</v>
      </c>
      <c r="P383" s="16">
        <f t="shared" si="32"/>
        <v>1.6653766769865801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356.45257667698655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GILVANETE DA SILVA MATIAS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03/2023</v>
      </c>
      <c r="H384" s="14">
        <f>'[1]TCE - ANEXO III - Preencher'!I393</f>
        <v>0</v>
      </c>
      <c r="I384" s="14">
        <f>'[1]TCE - ANEXO III - Preencher'!J393</f>
        <v>139.92160000000001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1.6653766769865801</v>
      </c>
      <c r="O384" s="15">
        <f>'[1]TCE - ANEXO III - Preencher'!P393</f>
        <v>0</v>
      </c>
      <c r="P384" s="16">
        <f t="shared" si="32"/>
        <v>1.6653766769865801</v>
      </c>
      <c r="Q384" s="15">
        <f>'[1]TCE - ANEXO III - Preencher'!R393</f>
        <v>384.79512096774101</v>
      </c>
      <c r="R384" s="15">
        <f>'[1]TCE - ANEXO III - Preencher'!S393</f>
        <v>77.08</v>
      </c>
      <c r="S384" s="16">
        <f t="shared" si="33"/>
        <v>307.71512096774103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449.30209764472761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GILVANETE MIGUEL DE LIRA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03/2023</v>
      </c>
      <c r="H385" s="14">
        <f>'[1]TCE - ANEXO III - Preencher'!I394</f>
        <v>0</v>
      </c>
      <c r="I385" s="14">
        <f>'[1]TCE - ANEXO III - Preencher'!J394</f>
        <v>145.82400000000001</v>
      </c>
      <c r="J385" s="14">
        <f>'[1]TCE - ANEXO III - Preencher'!K394</f>
        <v>0</v>
      </c>
      <c r="K385" s="15">
        <f>'[1]TCE - ANEXO III - Preencher'!L394</f>
        <v>171.547598152424</v>
      </c>
      <c r="L385" s="15">
        <f>'[1]TCE - ANEXO III - Preencher'!M394</f>
        <v>26.04</v>
      </c>
      <c r="M385" s="15">
        <f t="shared" si="31"/>
        <v>145.50759815242401</v>
      </c>
      <c r="N385" s="15">
        <f>'[1]TCE - ANEXO III - Preencher'!O394</f>
        <v>1.6653766769865801</v>
      </c>
      <c r="O385" s="15">
        <f>'[1]TCE - ANEXO III - Preencher'!P394</f>
        <v>0</v>
      </c>
      <c r="P385" s="16">
        <f t="shared" si="32"/>
        <v>1.6653766769865801</v>
      </c>
      <c r="Q385" s="15">
        <f>'[1]TCE - ANEXO III - Preencher'!R394</f>
        <v>384.79512096774101</v>
      </c>
      <c r="R385" s="15">
        <f>'[1]TCE - ANEXO III - Preencher'!S394</f>
        <v>78.12</v>
      </c>
      <c r="S385" s="16">
        <f t="shared" si="33"/>
        <v>306.67512096774101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599.67209579715154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GIRLAINE DE LIMA BISPO OLIVEIRA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03/2023</v>
      </c>
      <c r="H386" s="14">
        <f>'[1]TCE - ANEXO III - Preencher'!I395</f>
        <v>0</v>
      </c>
      <c r="I386" s="14">
        <f>'[1]TCE - ANEXO III - Preencher'!J395</f>
        <v>123.06</v>
      </c>
      <c r="J386" s="14">
        <f>'[1]TCE - ANEXO III - Preencher'!K395</f>
        <v>0</v>
      </c>
      <c r="K386" s="15">
        <f>'[1]TCE - ANEXO III - Preencher'!L395</f>
        <v>171.547598152424</v>
      </c>
      <c r="L386" s="15">
        <f>'[1]TCE - ANEXO III - Preencher'!M395</f>
        <v>26.04</v>
      </c>
      <c r="M386" s="15">
        <f t="shared" si="31"/>
        <v>145.50759815242401</v>
      </c>
      <c r="N386" s="15">
        <f>'[1]TCE - ANEXO III - Preencher'!O395</f>
        <v>1.6653766769865801</v>
      </c>
      <c r="O386" s="15">
        <f>'[1]TCE - ANEXO III - Preencher'!P395</f>
        <v>0</v>
      </c>
      <c r="P386" s="16">
        <f t="shared" si="32"/>
        <v>1.6653766769865801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270.23297482941058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GIRLENE TAVARES DE LIMA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3242-05</v>
      </c>
      <c r="G387" s="13" t="str">
        <f>IF('[1]TCE - ANEXO III - Preencher'!H396="","",'[1]TCE - ANEXO III - Preencher'!H396)</f>
        <v>03/2023</v>
      </c>
      <c r="H387" s="14">
        <f>'[1]TCE - ANEXO III - Preencher'!I396</f>
        <v>0</v>
      </c>
      <c r="I387" s="14">
        <f>'[1]TCE - ANEXO III - Preencher'!J396</f>
        <v>424.5136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1.6653766769865801</v>
      </c>
      <c r="O387" s="15">
        <f>'[1]TCE - ANEXO III - Preencher'!P396</f>
        <v>0</v>
      </c>
      <c r="P387" s="16">
        <f t="shared" si="32"/>
        <v>1.6653766769865801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426.17897667698657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GISELE MARIA DE SANTANA SOUZA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4110-10</v>
      </c>
      <c r="G388" s="13" t="str">
        <f>IF('[1]TCE - ANEXO III - Preencher'!H397="","",'[1]TCE - ANEXO III - Preencher'!H397)</f>
        <v>03/2023</v>
      </c>
      <c r="H388" s="14">
        <f>'[1]TCE - ANEXO III - Preencher'!I397</f>
        <v>0</v>
      </c>
      <c r="I388" s="14">
        <f>'[1]TCE - ANEXO III - Preencher'!J397</f>
        <v>108.21040000000001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1.6653766769865801</v>
      </c>
      <c r="O388" s="15">
        <f>'[1]TCE - ANEXO III - Preencher'!P397</f>
        <v>0</v>
      </c>
      <c r="P388" s="16">
        <f t="shared" ref="P388:P451" si="38">N388-O388</f>
        <v>1.6653766769865801</v>
      </c>
      <c r="Q388" s="15">
        <f>'[1]TCE - ANEXO III - Preencher'!R397</f>
        <v>384.79512096774101</v>
      </c>
      <c r="R388" s="15">
        <f>'[1]TCE - ANEXO III - Preencher'!S397</f>
        <v>78.12</v>
      </c>
      <c r="S388" s="16">
        <f t="shared" ref="S388:S451" si="39">Q388-R388</f>
        <v>306.67512096774101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416.55089764472757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GISLAINE SILVA DE ALCANTARA SIMOES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03/2023</v>
      </c>
      <c r="H389" s="14">
        <f>'[1]TCE - ANEXO III - Preencher'!I398</f>
        <v>0</v>
      </c>
      <c r="I389" s="14">
        <f>'[1]TCE - ANEXO III - Preencher'!J398</f>
        <v>277.27280000000002</v>
      </c>
      <c r="J389" s="14">
        <f>'[1]TCE - ANEXO III - Preencher'!K398</f>
        <v>0</v>
      </c>
      <c r="K389" s="15">
        <f>'[1]TCE - ANEXO III - Preencher'!L398</f>
        <v>171.547598152424</v>
      </c>
      <c r="L389" s="15">
        <f>'[1]TCE - ANEXO III - Preencher'!M398</f>
        <v>3.28</v>
      </c>
      <c r="M389" s="15">
        <f t="shared" si="37"/>
        <v>168.267598152424</v>
      </c>
      <c r="N389" s="15">
        <f>'[1]TCE - ANEXO III - Preencher'!O398</f>
        <v>1.6653766769865801</v>
      </c>
      <c r="O389" s="15">
        <f>'[1]TCE - ANEXO III - Preencher'!P398</f>
        <v>0</v>
      </c>
      <c r="P389" s="16">
        <f t="shared" si="38"/>
        <v>1.6653766769865801</v>
      </c>
      <c r="Q389" s="15">
        <f>'[1]TCE - ANEXO III - Preencher'!R398</f>
        <v>384.79512096774101</v>
      </c>
      <c r="R389" s="15">
        <f>'[1]TCE - ANEXO III - Preencher'!S398</f>
        <v>128.91999999999999</v>
      </c>
      <c r="S389" s="16">
        <f t="shared" si="39"/>
        <v>255.87512096774103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703.08089579715158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GLADYSTON GYDIONE BEZERRA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1312-10</v>
      </c>
      <c r="G390" s="13" t="str">
        <f>IF('[1]TCE - ANEXO III - Preencher'!H399="","",'[1]TCE - ANEXO III - Preencher'!H399)</f>
        <v>03/2023</v>
      </c>
      <c r="H390" s="14">
        <f>'[1]TCE - ANEXO III - Preencher'!I399</f>
        <v>0</v>
      </c>
      <c r="I390" s="14">
        <f>'[1]TCE - ANEXO III - Preencher'!J399</f>
        <v>638.70800000000008</v>
      </c>
      <c r="J390" s="14">
        <f>'[1]TCE - ANEXO III - Preencher'!K399</f>
        <v>0</v>
      </c>
      <c r="K390" s="15">
        <f>'[1]TCE - ANEXO III - Preencher'!L399</f>
        <v>171.547598152424</v>
      </c>
      <c r="L390" s="15">
        <f>'[1]TCE - ANEXO III - Preencher'!M399</f>
        <v>115.82</v>
      </c>
      <c r="M390" s="15">
        <f t="shared" si="37"/>
        <v>55.727598152424008</v>
      </c>
      <c r="N390" s="15">
        <f>'[1]TCE - ANEXO III - Preencher'!O399</f>
        <v>1.6653766769865801</v>
      </c>
      <c r="O390" s="15">
        <f>'[1]TCE - ANEXO III - Preencher'!P399</f>
        <v>0</v>
      </c>
      <c r="P390" s="16">
        <f t="shared" si="38"/>
        <v>1.6653766769865801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696.10097482941069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GLEBSON ELTON DA SILVA ARAUJO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3172-10</v>
      </c>
      <c r="G391" s="13" t="str">
        <f>IF('[1]TCE - ANEXO III - Preencher'!H400="","",'[1]TCE - ANEXO III - Preencher'!H400)</f>
        <v>03/2023</v>
      </c>
      <c r="H391" s="14">
        <f>'[1]TCE - ANEXO III - Preencher'!I400</f>
        <v>0</v>
      </c>
      <c r="I391" s="14">
        <f>'[1]TCE - ANEXO III - Preencher'!J400</f>
        <v>189.17519999999999</v>
      </c>
      <c r="J391" s="14">
        <f>'[1]TCE - ANEXO III - Preencher'!K400</f>
        <v>0</v>
      </c>
      <c r="K391" s="15">
        <f>'[1]TCE - ANEXO III - Preencher'!L400</f>
        <v>171.547598152424</v>
      </c>
      <c r="L391" s="15">
        <f>'[1]TCE - ANEXO III - Preencher'!M400</f>
        <v>40.81</v>
      </c>
      <c r="M391" s="15">
        <f t="shared" si="37"/>
        <v>130.737598152424</v>
      </c>
      <c r="N391" s="15">
        <f>'[1]TCE - ANEXO III - Preencher'!O400</f>
        <v>1.6653766769865801</v>
      </c>
      <c r="O391" s="15">
        <f>'[1]TCE - ANEXO III - Preencher'!P400</f>
        <v>0</v>
      </c>
      <c r="P391" s="16">
        <f t="shared" si="38"/>
        <v>1.6653766769865801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321.57817482941056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GLEBSON LUCKWU ROCHA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3241-15</v>
      </c>
      <c r="G392" s="13" t="str">
        <f>IF('[1]TCE - ANEXO III - Preencher'!H401="","",'[1]TCE - ANEXO III - Preencher'!H401)</f>
        <v>03/2023</v>
      </c>
      <c r="H392" s="14">
        <f>'[1]TCE - ANEXO III - Preencher'!I401</f>
        <v>0</v>
      </c>
      <c r="I392" s="14">
        <f>'[1]TCE - ANEXO III - Preencher'!J401</f>
        <v>335.77600000000001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1.6653766769865801</v>
      </c>
      <c r="O392" s="15">
        <f>'[1]TCE - ANEXO III - Preencher'!P401</f>
        <v>0</v>
      </c>
      <c r="P392" s="16">
        <f t="shared" si="38"/>
        <v>1.6653766769865801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337.44137667698658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GLEICE FRANCISCA DOS SANTOS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5142-25</v>
      </c>
      <c r="G393" s="13" t="str">
        <f>IF('[1]TCE - ANEXO III - Preencher'!H402="","",'[1]TCE - ANEXO III - Preencher'!H402)</f>
        <v>03/2023</v>
      </c>
      <c r="H393" s="14">
        <f>'[1]TCE - ANEXO III - Preencher'!I402</f>
        <v>0</v>
      </c>
      <c r="I393" s="14">
        <f>'[1]TCE - ANEXO III - Preencher'!J402</f>
        <v>8.2520000000000007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1.6653766769865801</v>
      </c>
      <c r="O393" s="15">
        <f>'[1]TCE - ANEXO III - Preencher'!P402</f>
        <v>0</v>
      </c>
      <c r="P393" s="16">
        <f t="shared" si="38"/>
        <v>1.6653766769865801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9.9173766769865814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GLEICE KELLE SANTOS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 t="str">
        <f>IF('[1]TCE - ANEXO III - Preencher'!H403="","",'[1]TCE - ANEXO III - Preencher'!H403)</f>
        <v>03/2023</v>
      </c>
      <c r="H394" s="14">
        <f>'[1]TCE - ANEXO III - Preencher'!I403</f>
        <v>0</v>
      </c>
      <c r="I394" s="14">
        <f>'[1]TCE - ANEXO III - Preencher'!J403</f>
        <v>235.5856</v>
      </c>
      <c r="J394" s="14">
        <f>'[1]TCE - ANEXO III - Preencher'!K403</f>
        <v>0</v>
      </c>
      <c r="K394" s="15">
        <f>'[1]TCE - ANEXO III - Preencher'!L403</f>
        <v>171.547598152424</v>
      </c>
      <c r="L394" s="15">
        <f>'[1]TCE - ANEXO III - Preencher'!M403</f>
        <v>2.74</v>
      </c>
      <c r="M394" s="15">
        <f t="shared" si="37"/>
        <v>168.80759815242399</v>
      </c>
      <c r="N394" s="15">
        <f>'[1]TCE - ANEXO III - Preencher'!O403</f>
        <v>1.6653766769865801</v>
      </c>
      <c r="O394" s="15">
        <f>'[1]TCE - ANEXO III - Preencher'!P403</f>
        <v>0</v>
      </c>
      <c r="P394" s="16">
        <f t="shared" si="38"/>
        <v>1.6653766769865801</v>
      </c>
      <c r="Q394" s="15">
        <f>'[1]TCE - ANEXO III - Preencher'!R403</f>
        <v>384.79512096774101</v>
      </c>
      <c r="R394" s="15">
        <f>'[1]TCE - ANEXO III - Preencher'!S403</f>
        <v>109.67</v>
      </c>
      <c r="S394" s="16">
        <f t="shared" si="39"/>
        <v>275.125120967741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681.18369579715159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GLEIDE MARIA DA SILVA RAMOS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03/2023</v>
      </c>
      <c r="H395" s="14">
        <f>'[1]TCE - ANEXO III - Preencher'!I404</f>
        <v>0</v>
      </c>
      <c r="I395" s="14">
        <f>'[1]TCE - ANEXO III - Preencher'!J404</f>
        <v>124.992</v>
      </c>
      <c r="J395" s="14">
        <f>'[1]TCE - ANEXO III - Preencher'!K404</f>
        <v>0</v>
      </c>
      <c r="K395" s="15">
        <f>'[1]TCE - ANEXO III - Preencher'!L404</f>
        <v>171.547598152424</v>
      </c>
      <c r="L395" s="15">
        <f>'[1]TCE - ANEXO III - Preencher'!M404</f>
        <v>26.04</v>
      </c>
      <c r="M395" s="15">
        <f t="shared" si="37"/>
        <v>145.50759815242401</v>
      </c>
      <c r="N395" s="15">
        <f>'[1]TCE - ANEXO III - Preencher'!O404</f>
        <v>1.6653766769865801</v>
      </c>
      <c r="O395" s="15">
        <f>'[1]TCE - ANEXO III - Preencher'!P404</f>
        <v>0</v>
      </c>
      <c r="P395" s="16">
        <f t="shared" si="38"/>
        <v>1.6653766769865801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272.1649748294106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GLEIDSON CAVALCANTE DA HORA FRAGA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1421-05</v>
      </c>
      <c r="G396" s="13" t="str">
        <f>IF('[1]TCE - ANEXO III - Preencher'!H405="","",'[1]TCE - ANEXO III - Preencher'!H405)</f>
        <v>03/2023</v>
      </c>
      <c r="H396" s="14">
        <f>'[1]TCE - ANEXO III - Preencher'!I405</f>
        <v>0</v>
      </c>
      <c r="I396" s="14">
        <f>'[1]TCE - ANEXO III - Preencher'!J405</f>
        <v>461.46080000000001</v>
      </c>
      <c r="J396" s="14">
        <f>'[1]TCE - ANEXO III - Preencher'!K405</f>
        <v>0</v>
      </c>
      <c r="K396" s="15">
        <f>'[1]TCE - ANEXO III - Preencher'!L405</f>
        <v>171.547598152424</v>
      </c>
      <c r="L396" s="15">
        <f>'[1]TCE - ANEXO III - Preencher'!M405</f>
        <v>104.88</v>
      </c>
      <c r="M396" s="15">
        <f t="shared" si="37"/>
        <v>66.667598152424006</v>
      </c>
      <c r="N396" s="15">
        <f>'[1]TCE - ANEXO III - Preencher'!O405</f>
        <v>1.6653766769865801</v>
      </c>
      <c r="O396" s="15">
        <f>'[1]TCE - ANEXO III - Preencher'!P405</f>
        <v>0</v>
      </c>
      <c r="P396" s="16">
        <f t="shared" si="38"/>
        <v>1.6653766769865801</v>
      </c>
      <c r="Q396" s="15">
        <f>'[1]TCE - ANEXO III - Preencher'!R405</f>
        <v>384.79512096774101</v>
      </c>
      <c r="R396" s="15">
        <f>'[1]TCE - ANEXO III - Preencher'!S405</f>
        <v>180.4</v>
      </c>
      <c r="S396" s="16">
        <f t="shared" si="39"/>
        <v>204.39512096774101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734.18889579715164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GLEISSY KELLY RICARDO PROFIRO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5211-30</v>
      </c>
      <c r="G397" s="13" t="str">
        <f>IF('[1]TCE - ANEXO III - Preencher'!H406="","",'[1]TCE - ANEXO III - Preencher'!H406)</f>
        <v>03/2023</v>
      </c>
      <c r="H397" s="14">
        <f>'[1]TCE - ANEXO III - Preencher'!I406</f>
        <v>0</v>
      </c>
      <c r="I397" s="14">
        <f>'[1]TCE - ANEXO III - Preencher'!J406</f>
        <v>130.04239999999999</v>
      </c>
      <c r="J397" s="14">
        <f>'[1]TCE - ANEXO III - Preencher'!K406</f>
        <v>0</v>
      </c>
      <c r="K397" s="15">
        <f>'[1]TCE - ANEXO III - Preencher'!L406</f>
        <v>171.547598152424</v>
      </c>
      <c r="L397" s="15">
        <f>'[1]TCE - ANEXO III - Preencher'!M406</f>
        <v>26.04</v>
      </c>
      <c r="M397" s="15">
        <f t="shared" si="37"/>
        <v>145.50759815242401</v>
      </c>
      <c r="N397" s="15">
        <f>'[1]TCE - ANEXO III - Preencher'!O406</f>
        <v>1.6653766769865801</v>
      </c>
      <c r="O397" s="15">
        <f>'[1]TCE - ANEXO III - Preencher'!P406</f>
        <v>0</v>
      </c>
      <c r="P397" s="16">
        <f t="shared" si="38"/>
        <v>1.6653766769865801</v>
      </c>
      <c r="Q397" s="15">
        <f>'[1]TCE - ANEXO III - Preencher'!R406</f>
        <v>384.79512096774101</v>
      </c>
      <c r="R397" s="15">
        <f>'[1]TCE - ANEXO III - Preencher'!S406</f>
        <v>78.12</v>
      </c>
      <c r="S397" s="16">
        <f t="shared" si="39"/>
        <v>306.67512096774101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583.89049579715152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GRACIELMA MARIA SILVA ROCHA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03/2023</v>
      </c>
      <c r="H398" s="14">
        <f>'[1]TCE - ANEXO III - Preencher'!I407</f>
        <v>0</v>
      </c>
      <c r="I398" s="14">
        <f>'[1]TCE - ANEXO III - Preencher'!J407</f>
        <v>150.2552</v>
      </c>
      <c r="J398" s="14">
        <f>'[1]TCE - ANEXO III - Preencher'!K407</f>
        <v>0</v>
      </c>
      <c r="K398" s="15">
        <f>'[1]TCE - ANEXO III - Preencher'!L407</f>
        <v>171.547598152424</v>
      </c>
      <c r="L398" s="15">
        <f>'[1]TCE - ANEXO III - Preencher'!M407</f>
        <v>26.04</v>
      </c>
      <c r="M398" s="15">
        <f t="shared" si="37"/>
        <v>145.50759815242401</v>
      </c>
      <c r="N398" s="15">
        <f>'[1]TCE - ANEXO III - Preencher'!O407</f>
        <v>1.6653766769865801</v>
      </c>
      <c r="O398" s="15">
        <f>'[1]TCE - ANEXO III - Preencher'!P407</f>
        <v>0</v>
      </c>
      <c r="P398" s="16">
        <f t="shared" si="38"/>
        <v>1.6653766769865801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297.42817482941058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 xml:space="preserve">GRACIENE PEREIRA DOS SANTOS 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03/2023</v>
      </c>
      <c r="H399" s="14">
        <f>'[1]TCE - ANEXO III - Preencher'!I408</f>
        <v>0</v>
      </c>
      <c r="I399" s="14">
        <f>'[1]TCE - ANEXO III - Preencher'!J408</f>
        <v>499.62</v>
      </c>
      <c r="J399" s="14">
        <f>'[1]TCE - ANEXO III - Preencher'!K408</f>
        <v>0</v>
      </c>
      <c r="K399" s="15">
        <f>'[1]TCE - ANEXO III - Preencher'!L408</f>
        <v>171.547598152424</v>
      </c>
      <c r="L399" s="15">
        <f>'[1]TCE - ANEXO III - Preencher'!M408</f>
        <v>3.53</v>
      </c>
      <c r="M399" s="15">
        <f t="shared" si="37"/>
        <v>168.017598152424</v>
      </c>
      <c r="N399" s="15">
        <f>'[1]TCE - ANEXO III - Preencher'!O408</f>
        <v>1.6653766769865801</v>
      </c>
      <c r="O399" s="15">
        <f>'[1]TCE - ANEXO III - Preencher'!P408</f>
        <v>0</v>
      </c>
      <c r="P399" s="16">
        <f t="shared" si="38"/>
        <v>1.6653766769865801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669.30297482941069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GUILHERME AUGUSTO CAVALCANTI LINS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5174-10</v>
      </c>
      <c r="G400" s="13" t="str">
        <f>IF('[1]TCE - ANEXO III - Preencher'!H409="","",'[1]TCE - ANEXO III - Preencher'!H409)</f>
        <v>03/2023</v>
      </c>
      <c r="H400" s="14">
        <f>'[1]TCE - ANEXO III - Preencher'!I409</f>
        <v>0</v>
      </c>
      <c r="I400" s="14">
        <f>'[1]TCE - ANEXO III - Preencher'!J409</f>
        <v>106.8728</v>
      </c>
      <c r="J400" s="14">
        <f>'[1]TCE - ANEXO III - Preencher'!K409</f>
        <v>0</v>
      </c>
      <c r="K400" s="15">
        <f>'[1]TCE - ANEXO III - Preencher'!L409</f>
        <v>171.547598152424</v>
      </c>
      <c r="L400" s="15">
        <f>'[1]TCE - ANEXO III - Preencher'!M409</f>
        <v>26.04</v>
      </c>
      <c r="M400" s="15">
        <f t="shared" si="37"/>
        <v>145.50759815242401</v>
      </c>
      <c r="N400" s="15">
        <f>'[1]TCE - ANEXO III - Preencher'!O409</f>
        <v>1.6653766769865801</v>
      </c>
      <c r="O400" s="15">
        <f>'[1]TCE - ANEXO III - Preencher'!P409</f>
        <v>0</v>
      </c>
      <c r="P400" s="16">
        <f t="shared" si="38"/>
        <v>1.6653766769865801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254.04577482941056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HAMILTON DUARTE DOS SANTOS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3172-10</v>
      </c>
      <c r="G401" s="13" t="str">
        <f>IF('[1]TCE - ANEXO III - Preencher'!H410="","",'[1]TCE - ANEXO III - Preencher'!H410)</f>
        <v>03/2023</v>
      </c>
      <c r="H401" s="14">
        <f>'[1]TCE - ANEXO III - Preencher'!I410</f>
        <v>0</v>
      </c>
      <c r="I401" s="14">
        <f>'[1]TCE - ANEXO III - Preencher'!J410</f>
        <v>314.41759999999999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1.6653766769865801</v>
      </c>
      <c r="O401" s="15">
        <f>'[1]TCE - ANEXO III - Preencher'!P410</f>
        <v>0</v>
      </c>
      <c r="P401" s="16">
        <f t="shared" si="38"/>
        <v>1.6653766769865801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316.08297667698656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HAVILA LAIS DA CONCEICAO DE ARAUJO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5211-30</v>
      </c>
      <c r="G402" s="13" t="str">
        <f>IF('[1]TCE - ANEXO III - Preencher'!H411="","",'[1]TCE - ANEXO III - Preencher'!H411)</f>
        <v>03/2023</v>
      </c>
      <c r="H402" s="14">
        <f>'[1]TCE - ANEXO III - Preencher'!I411</f>
        <v>0</v>
      </c>
      <c r="I402" s="14">
        <f>'[1]TCE - ANEXO III - Preencher'!J411</f>
        <v>92.192000000000007</v>
      </c>
      <c r="J402" s="14">
        <f>'[1]TCE - ANEXO III - Preencher'!K411</f>
        <v>0</v>
      </c>
      <c r="K402" s="15">
        <f>'[1]TCE - ANEXO III - Preencher'!L411</f>
        <v>171.547598152424</v>
      </c>
      <c r="L402" s="15">
        <f>'[1]TCE - ANEXO III - Preencher'!M411</f>
        <v>26.04</v>
      </c>
      <c r="M402" s="15">
        <f t="shared" si="37"/>
        <v>145.50759815242401</v>
      </c>
      <c r="N402" s="15">
        <f>'[1]TCE - ANEXO III - Preencher'!O411</f>
        <v>1.6653766769865801</v>
      </c>
      <c r="O402" s="15">
        <f>'[1]TCE - ANEXO III - Preencher'!P411</f>
        <v>0</v>
      </c>
      <c r="P402" s="16">
        <f t="shared" si="38"/>
        <v>1.6653766769865801</v>
      </c>
      <c r="Q402" s="15">
        <f>'[1]TCE - ANEXO III - Preencher'!R411</f>
        <v>384.79512096774101</v>
      </c>
      <c r="R402" s="15">
        <f>'[1]TCE - ANEXO III - Preencher'!S411</f>
        <v>57.29</v>
      </c>
      <c r="S402" s="16">
        <f t="shared" si="39"/>
        <v>327.50512096774099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566.87009579715163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HELOIZA CECILIA DE MELO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2234-05</v>
      </c>
      <c r="G403" s="13" t="str">
        <f>IF('[1]TCE - ANEXO III - Preencher'!H412="","",'[1]TCE - ANEXO III - Preencher'!H412)</f>
        <v>03/2023</v>
      </c>
      <c r="H403" s="14">
        <f>'[1]TCE - ANEXO III - Preencher'!I412</f>
        <v>0</v>
      </c>
      <c r="I403" s="14">
        <f>'[1]TCE - ANEXO III - Preencher'!J412</f>
        <v>440.48399999999998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1.6653766769865801</v>
      </c>
      <c r="O403" s="15">
        <f>'[1]TCE - ANEXO III - Preencher'!P412</f>
        <v>0</v>
      </c>
      <c r="P403" s="16">
        <f t="shared" si="38"/>
        <v>1.6653766769865801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442.14937667698655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HIGO MENDES SANTOS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3241-15</v>
      </c>
      <c r="G404" s="13" t="str">
        <f>IF('[1]TCE - ANEXO III - Preencher'!H413="","",'[1]TCE - ANEXO III - Preencher'!H413)</f>
        <v>03/2023</v>
      </c>
      <c r="H404" s="14">
        <f>'[1]TCE - ANEXO III - Preencher'!I413</f>
        <v>0</v>
      </c>
      <c r="I404" s="14">
        <f>'[1]TCE - ANEXO III - Preencher'!J413</f>
        <v>278.65039999999999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1.6653766769865801</v>
      </c>
      <c r="O404" s="15">
        <f>'[1]TCE - ANEXO III - Preencher'!P413</f>
        <v>0</v>
      </c>
      <c r="P404" s="16">
        <f t="shared" si="38"/>
        <v>1.6653766769865801</v>
      </c>
      <c r="Q404" s="15">
        <f>'[1]TCE - ANEXO III - Preencher'!R413</f>
        <v>384.79512096774101</v>
      </c>
      <c r="R404" s="15">
        <f>'[1]TCE - ANEXO III - Preencher'!S413</f>
        <v>72.34</v>
      </c>
      <c r="S404" s="16">
        <f t="shared" si="39"/>
        <v>312.45512096774098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592.77089764472748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HOMERO AUGUSTO DE FARIA NEVES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3241-15</v>
      </c>
      <c r="G405" s="13" t="str">
        <f>IF('[1]TCE - ANEXO III - Preencher'!H414="","",'[1]TCE - ANEXO III - Preencher'!H414)</f>
        <v>03/2023</v>
      </c>
      <c r="H405" s="14">
        <f>'[1]TCE - ANEXO III - Preencher'!I414</f>
        <v>0</v>
      </c>
      <c r="I405" s="14">
        <f>'[1]TCE - ANEXO III - Preencher'!J414</f>
        <v>365.99040000000002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1.6653766769865801</v>
      </c>
      <c r="O405" s="15">
        <f>'[1]TCE - ANEXO III - Preencher'!P414</f>
        <v>0</v>
      </c>
      <c r="P405" s="16">
        <f t="shared" si="38"/>
        <v>1.6653766769865801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367.65577667698659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HUGO ULISSES PINHO DE HOLANDA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2236-05</v>
      </c>
      <c r="G406" s="13" t="str">
        <f>IF('[1]TCE - ANEXO III - Preencher'!H415="","",'[1]TCE - ANEXO III - Preencher'!H415)</f>
        <v>03/2023</v>
      </c>
      <c r="H406" s="14">
        <f>'[1]TCE - ANEXO III - Preencher'!I415</f>
        <v>0</v>
      </c>
      <c r="I406" s="14">
        <f>'[1]TCE - ANEXO III - Preencher'!J415</f>
        <v>191.876</v>
      </c>
      <c r="J406" s="14">
        <f>'[1]TCE - ANEXO III - Preencher'!K415</f>
        <v>0</v>
      </c>
      <c r="K406" s="15">
        <f>'[1]TCE - ANEXO III - Preencher'!L415</f>
        <v>171.547598152424</v>
      </c>
      <c r="L406" s="15">
        <f>'[1]TCE - ANEXO III - Preencher'!M415</f>
        <v>2.13</v>
      </c>
      <c r="M406" s="15">
        <f t="shared" si="37"/>
        <v>169.41759815242401</v>
      </c>
      <c r="N406" s="15">
        <f>'[1]TCE - ANEXO III - Preencher'!O415</f>
        <v>1.6653766769865801</v>
      </c>
      <c r="O406" s="15">
        <f>'[1]TCE - ANEXO III - Preencher'!P415</f>
        <v>0</v>
      </c>
      <c r="P406" s="16">
        <f t="shared" si="38"/>
        <v>1.6653766769865801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362.95897482941058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IARANDI MARIA BARBOSA DE ASSUNCAO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5152-05</v>
      </c>
      <c r="G407" s="13" t="str">
        <f>IF('[1]TCE - ANEXO III - Preencher'!H416="","",'[1]TCE - ANEXO III - Preencher'!H416)</f>
        <v>03/2023</v>
      </c>
      <c r="H407" s="14">
        <f>'[1]TCE - ANEXO III - Preencher'!I416</f>
        <v>0</v>
      </c>
      <c r="I407" s="14">
        <f>'[1]TCE - ANEXO III - Preencher'!J416</f>
        <v>152.64240000000001</v>
      </c>
      <c r="J407" s="14">
        <f>'[1]TCE - ANEXO III - Preencher'!K416</f>
        <v>0</v>
      </c>
      <c r="K407" s="15">
        <f>'[1]TCE - ANEXO III - Preencher'!L416</f>
        <v>171.547598152424</v>
      </c>
      <c r="L407" s="15">
        <f>'[1]TCE - ANEXO III - Preencher'!M416</f>
        <v>26.04</v>
      </c>
      <c r="M407" s="15">
        <f t="shared" si="37"/>
        <v>145.50759815242401</v>
      </c>
      <c r="N407" s="15">
        <f>'[1]TCE - ANEXO III - Preencher'!O416</f>
        <v>1.6653766769865801</v>
      </c>
      <c r="O407" s="15">
        <f>'[1]TCE - ANEXO III - Preencher'!P416</f>
        <v>0</v>
      </c>
      <c r="P407" s="16">
        <f t="shared" si="38"/>
        <v>1.6653766769865801</v>
      </c>
      <c r="Q407" s="15">
        <f>'[1]TCE - ANEXO III - Preencher'!R416</f>
        <v>384.79512096774101</v>
      </c>
      <c r="R407" s="15">
        <f>'[1]TCE - ANEXO III - Preencher'!S416</f>
        <v>78.12</v>
      </c>
      <c r="S407" s="16">
        <f t="shared" si="39"/>
        <v>306.67512096774101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606.49049579715165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IBYSON ANTONIO DOS SANTOS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4141-05</v>
      </c>
      <c r="G408" s="13" t="str">
        <f>IF('[1]TCE - ANEXO III - Preencher'!H417="","",'[1]TCE - ANEXO III - Preencher'!H417)</f>
        <v>03/2023</v>
      </c>
      <c r="H408" s="14">
        <f>'[1]TCE - ANEXO III - Preencher'!I417</f>
        <v>0</v>
      </c>
      <c r="I408" s="14">
        <f>'[1]TCE - ANEXO III - Preencher'!J417</f>
        <v>193.93119999999999</v>
      </c>
      <c r="J408" s="14">
        <f>'[1]TCE - ANEXO III - Preencher'!K417</f>
        <v>0</v>
      </c>
      <c r="K408" s="15">
        <f>'[1]TCE - ANEXO III - Preencher'!L417</f>
        <v>171.547598152424</v>
      </c>
      <c r="L408" s="15">
        <f>'[1]TCE - ANEXO III - Preencher'!M417</f>
        <v>48.48</v>
      </c>
      <c r="M408" s="15">
        <f t="shared" si="37"/>
        <v>123.06759815242401</v>
      </c>
      <c r="N408" s="15">
        <f>'[1]TCE - ANEXO III - Preencher'!O417</f>
        <v>1.6653766769865801</v>
      </c>
      <c r="O408" s="15">
        <f>'[1]TCE - ANEXO III - Preencher'!P417</f>
        <v>0</v>
      </c>
      <c r="P408" s="16">
        <f t="shared" si="38"/>
        <v>1.6653766769865801</v>
      </c>
      <c r="Q408" s="15">
        <f>'[1]TCE - ANEXO III - Preencher'!R417</f>
        <v>384.79512096774101</v>
      </c>
      <c r="R408" s="15">
        <f>'[1]TCE - ANEXO III - Preencher'!S417</f>
        <v>145.44999999999999</v>
      </c>
      <c r="S408" s="16">
        <f t="shared" si="39"/>
        <v>239.34512096774102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558.00929579715159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IGOR LEONARDO DE MORAES TINOCO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2526-05</v>
      </c>
      <c r="G409" s="13" t="str">
        <f>IF('[1]TCE - ANEXO III - Preencher'!H418="","",'[1]TCE - ANEXO III - Preencher'!H418)</f>
        <v>03/2023</v>
      </c>
      <c r="H409" s="14">
        <f>'[1]TCE - ANEXO III - Preencher'!I418</f>
        <v>0</v>
      </c>
      <c r="I409" s="14">
        <f>'[1]TCE - ANEXO III - Preencher'!J418</f>
        <v>182.9648</v>
      </c>
      <c r="J409" s="14">
        <f>'[1]TCE - ANEXO III - Preencher'!K418</f>
        <v>0</v>
      </c>
      <c r="K409" s="15">
        <f>'[1]TCE - ANEXO III - Preencher'!L418</f>
        <v>171.547598152424</v>
      </c>
      <c r="L409" s="15">
        <f>'[1]TCE - ANEXO III - Preencher'!M418</f>
        <v>44.26</v>
      </c>
      <c r="M409" s="15">
        <f t="shared" si="37"/>
        <v>127.28759815242401</v>
      </c>
      <c r="N409" s="15">
        <f>'[1]TCE - ANEXO III - Preencher'!O418</f>
        <v>1.6653766769865801</v>
      </c>
      <c r="O409" s="15">
        <f>'[1]TCE - ANEXO III - Preencher'!P418</f>
        <v>0</v>
      </c>
      <c r="P409" s="16">
        <f t="shared" si="38"/>
        <v>1.6653766769865801</v>
      </c>
      <c r="Q409" s="15">
        <f>'[1]TCE - ANEXO III - Preencher'!R418</f>
        <v>384.79512096774101</v>
      </c>
      <c r="R409" s="15">
        <f>'[1]TCE - ANEXO III - Preencher'!S418</f>
        <v>132.77000000000001</v>
      </c>
      <c r="S409" s="16">
        <f t="shared" si="39"/>
        <v>252.025120967741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563.94289579715155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ILKA REGINA CABRAL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03/2023</v>
      </c>
      <c r="H410" s="14">
        <f>'[1]TCE - ANEXO III - Preencher'!I419</f>
        <v>0</v>
      </c>
      <c r="I410" s="14">
        <f>'[1]TCE - ANEXO III - Preencher'!J419</f>
        <v>155.36959999999999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1.6653766769865801</v>
      </c>
      <c r="O410" s="15">
        <f>'[1]TCE - ANEXO III - Preencher'!P419</f>
        <v>0</v>
      </c>
      <c r="P410" s="16">
        <f t="shared" si="38"/>
        <v>1.6653766769865801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157.03497667698656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ILMA VELOSO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3242-05</v>
      </c>
      <c r="G411" s="13" t="str">
        <f>IF('[1]TCE - ANEXO III - Preencher'!H420="","",'[1]TCE - ANEXO III - Preencher'!H420)</f>
        <v>03/2023</v>
      </c>
      <c r="H411" s="14">
        <f>'[1]TCE - ANEXO III - Preencher'!I420</f>
        <v>0</v>
      </c>
      <c r="I411" s="14">
        <f>'[1]TCE - ANEXO III - Preencher'!J420</f>
        <v>326.78320000000002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1.6653766769865801</v>
      </c>
      <c r="O411" s="15">
        <f>'[1]TCE - ANEXO III - Preencher'!P420</f>
        <v>0</v>
      </c>
      <c r="P411" s="16">
        <f t="shared" si="38"/>
        <v>1.6653766769865801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328.44857667698659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INGRID CAROLAINE FELICIANO VIEIRA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3226-05</v>
      </c>
      <c r="G412" s="13" t="str">
        <f>IF('[1]TCE - ANEXO III - Preencher'!H421="","",'[1]TCE - ANEXO III - Preencher'!H421)</f>
        <v>03/2023</v>
      </c>
      <c r="H412" s="14">
        <f>'[1]TCE - ANEXO III - Preencher'!I421</f>
        <v>0</v>
      </c>
      <c r="I412" s="14">
        <f>'[1]TCE - ANEXO III - Preencher'!J421</f>
        <v>136.90479999999999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1.6653766769865801</v>
      </c>
      <c r="O412" s="15">
        <f>'[1]TCE - ANEXO III - Preencher'!P421</f>
        <v>0</v>
      </c>
      <c r="P412" s="16">
        <f t="shared" si="38"/>
        <v>1.6653766769865801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138.57017667698656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INGRID PEDROSA DO NASCIMENTO COELHO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 t="str">
        <f>IF('[1]TCE - ANEXO III - Preencher'!H422="","",'[1]TCE - ANEXO III - Preencher'!H422)</f>
        <v>03/2023</v>
      </c>
      <c r="H413" s="14">
        <f>'[1]TCE - ANEXO III - Preencher'!I422</f>
        <v>0</v>
      </c>
      <c r="I413" s="14">
        <f>'[1]TCE - ANEXO III - Preencher'!J422</f>
        <v>476.23520000000002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1.6653766769865801</v>
      </c>
      <c r="O413" s="15">
        <f>'[1]TCE - ANEXO III - Preencher'!P422</f>
        <v>0</v>
      </c>
      <c r="P413" s="16">
        <f t="shared" si="38"/>
        <v>1.6653766769865801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132.16999999999999</v>
      </c>
      <c r="U413" s="15">
        <f>'[1]TCE - ANEXO III - Preencher'!V422</f>
        <v>0</v>
      </c>
      <c r="V413" s="16">
        <f t="shared" si="40"/>
        <v>132.16999999999999</v>
      </c>
      <c r="W413" s="17" t="str">
        <f>IF('[1]TCE - ANEXO III - Preencher'!X422="","",'[1]TCE - ANEXO III - Preencher'!X422)</f>
        <v>AUXÍLIO CRECHE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610.07057667698655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IONEIDE CANDIDO DE ALENCAR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03/2023</v>
      </c>
      <c r="H414" s="14">
        <f>'[1]TCE - ANEXO III - Preencher'!I423</f>
        <v>0</v>
      </c>
      <c r="I414" s="14">
        <f>'[1]TCE - ANEXO III - Preencher'!J423</f>
        <v>352.44639999999998</v>
      </c>
      <c r="J414" s="14">
        <f>'[1]TCE - ANEXO III - Preencher'!K423</f>
        <v>0</v>
      </c>
      <c r="K414" s="15">
        <f>'[1]TCE - ANEXO III - Preencher'!L423</f>
        <v>171.547598152424</v>
      </c>
      <c r="L414" s="15">
        <f>'[1]TCE - ANEXO III - Preencher'!M423</f>
        <v>3.53</v>
      </c>
      <c r="M414" s="15">
        <f t="shared" si="37"/>
        <v>168.017598152424</v>
      </c>
      <c r="N414" s="15">
        <f>'[1]TCE - ANEXO III - Preencher'!O423</f>
        <v>1.6653766769865801</v>
      </c>
      <c r="O414" s="15">
        <f>'[1]TCE - ANEXO III - Preencher'!P423</f>
        <v>0</v>
      </c>
      <c r="P414" s="16">
        <f t="shared" si="38"/>
        <v>1.6653766769865801</v>
      </c>
      <c r="Q414" s="15">
        <f>'[1]TCE - ANEXO III - Preencher'!R423</f>
        <v>384.79512096774101</v>
      </c>
      <c r="R414" s="15">
        <f>'[1]TCE - ANEXO III - Preencher'!S423</f>
        <v>141.22999999999999</v>
      </c>
      <c r="S414" s="16">
        <f t="shared" si="39"/>
        <v>243.56512096774102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765.6944957971516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IRANI BARBOSA DE LIMA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3242-05</v>
      </c>
      <c r="G415" s="13" t="str">
        <f>IF('[1]TCE - ANEXO III - Preencher'!H424="","",'[1]TCE - ANEXO III - Preencher'!H424)</f>
        <v>03/2023</v>
      </c>
      <c r="H415" s="14">
        <f>'[1]TCE - ANEXO III - Preencher'!I424</f>
        <v>0</v>
      </c>
      <c r="I415" s="14">
        <f>'[1]TCE - ANEXO III - Preencher'!J424</f>
        <v>248.01679999999999</v>
      </c>
      <c r="J415" s="14">
        <f>'[1]TCE - ANEXO III - Preencher'!K424</f>
        <v>0</v>
      </c>
      <c r="K415" s="15">
        <f>'[1]TCE - ANEXO III - Preencher'!L424</f>
        <v>171.547598152424</v>
      </c>
      <c r="L415" s="15">
        <f>'[1]TCE - ANEXO III - Preencher'!M424</f>
        <v>30.39</v>
      </c>
      <c r="M415" s="15">
        <f t="shared" si="37"/>
        <v>141.15759815242399</v>
      </c>
      <c r="N415" s="15">
        <f>'[1]TCE - ANEXO III - Preencher'!O424</f>
        <v>1.6653766769865801</v>
      </c>
      <c r="O415" s="15">
        <f>'[1]TCE - ANEXO III - Preencher'!P424</f>
        <v>0</v>
      </c>
      <c r="P415" s="16">
        <f t="shared" si="38"/>
        <v>1.6653766769865801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390.83977482941054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IRENE DE OLIVEIRA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03/2023</v>
      </c>
      <c r="H416" s="14">
        <f>'[1]TCE - ANEXO III - Preencher'!I425</f>
        <v>0</v>
      </c>
      <c r="I416" s="14">
        <f>'[1]TCE - ANEXO III - Preencher'!J425</f>
        <v>140.61600000000001</v>
      </c>
      <c r="J416" s="14">
        <f>'[1]TCE - ANEXO III - Preencher'!K425</f>
        <v>0</v>
      </c>
      <c r="K416" s="15">
        <f>'[1]TCE - ANEXO III - Preencher'!L425</f>
        <v>171.547598152424</v>
      </c>
      <c r="L416" s="15">
        <f>'[1]TCE - ANEXO III - Preencher'!M425</f>
        <v>26.04</v>
      </c>
      <c r="M416" s="15">
        <f t="shared" si="37"/>
        <v>145.50759815242401</v>
      </c>
      <c r="N416" s="15">
        <f>'[1]TCE - ANEXO III - Preencher'!O425</f>
        <v>1.6653766769865801</v>
      </c>
      <c r="O416" s="15">
        <f>'[1]TCE - ANEXO III - Preencher'!P425</f>
        <v>0</v>
      </c>
      <c r="P416" s="16">
        <f t="shared" si="38"/>
        <v>1.6653766769865801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287.78897482941062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ISAAC LUIZ DA SILVA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5151-10</v>
      </c>
      <c r="G417" s="13" t="str">
        <f>IF('[1]TCE - ANEXO III - Preencher'!H426="","",'[1]TCE - ANEXO III - Preencher'!H426)</f>
        <v>03/2023</v>
      </c>
      <c r="H417" s="14">
        <f>'[1]TCE - ANEXO III - Preencher'!I426</f>
        <v>0</v>
      </c>
      <c r="I417" s="14">
        <f>'[1]TCE - ANEXO III - Preencher'!J426</f>
        <v>124.4144</v>
      </c>
      <c r="J417" s="14">
        <f>'[1]TCE - ANEXO III - Preencher'!K426</f>
        <v>0</v>
      </c>
      <c r="K417" s="15">
        <f>'[1]TCE - ANEXO III - Preencher'!L426</f>
        <v>171.547598152424</v>
      </c>
      <c r="L417" s="15">
        <f>'[1]TCE - ANEXO III - Preencher'!M426</f>
        <v>26.04</v>
      </c>
      <c r="M417" s="15">
        <f t="shared" si="37"/>
        <v>145.50759815242401</v>
      </c>
      <c r="N417" s="15">
        <f>'[1]TCE - ANEXO III - Preencher'!O426</f>
        <v>1.6653766769865801</v>
      </c>
      <c r="O417" s="15">
        <f>'[1]TCE - ANEXO III - Preencher'!P426</f>
        <v>0</v>
      </c>
      <c r="P417" s="16">
        <f t="shared" si="38"/>
        <v>1.6653766769865801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271.58737482941058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ISABELA BRAGA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03/2023</v>
      </c>
      <c r="H418" s="14">
        <f>'[1]TCE - ANEXO III - Preencher'!I427</f>
        <v>0</v>
      </c>
      <c r="I418" s="14">
        <f>'[1]TCE - ANEXO III - Preencher'!J427</f>
        <v>10.416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1.6653766769865801</v>
      </c>
      <c r="O418" s="15">
        <f>'[1]TCE - ANEXO III - Preencher'!P427</f>
        <v>0</v>
      </c>
      <c r="P418" s="16">
        <f t="shared" si="38"/>
        <v>1.6653766769865801</v>
      </c>
      <c r="Q418" s="15">
        <f>'[1]TCE - ANEXO III - Preencher'!R427</f>
        <v>384.79512096774101</v>
      </c>
      <c r="R418" s="15">
        <f>'[1]TCE - ANEXO III - Preencher'!S427</f>
        <v>112</v>
      </c>
      <c r="S418" s="16">
        <f t="shared" si="39"/>
        <v>272.79512096774101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284.87649764472758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ISABELA RAYANE DOS SANTOS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03/2023</v>
      </c>
      <c r="H419" s="14">
        <f>'[1]TCE - ANEXO III - Preencher'!I428</f>
        <v>0</v>
      </c>
      <c r="I419" s="14">
        <f>'[1]TCE - ANEXO III - Preencher'!J428</f>
        <v>124.992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1.6653766769865801</v>
      </c>
      <c r="O419" s="15">
        <f>'[1]TCE - ANEXO III - Preencher'!P428</f>
        <v>0</v>
      </c>
      <c r="P419" s="16">
        <f t="shared" si="38"/>
        <v>1.6653766769865801</v>
      </c>
      <c r="Q419" s="15">
        <f>'[1]TCE - ANEXO III - Preencher'!R428</f>
        <v>384.79512096774101</v>
      </c>
      <c r="R419" s="15">
        <f>'[1]TCE - ANEXO III - Preencher'!S428</f>
        <v>78.12</v>
      </c>
      <c r="S419" s="16">
        <f t="shared" si="39"/>
        <v>306.67512096774101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433.3324976447276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ISRAEL FRANCISCO LUNA DOS SANTOS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5174-10</v>
      </c>
      <c r="G420" s="13" t="str">
        <f>IF('[1]TCE - ANEXO III - Preencher'!H429="","",'[1]TCE - ANEXO III - Preencher'!H429)</f>
        <v>03/2023</v>
      </c>
      <c r="H420" s="14">
        <f>'[1]TCE - ANEXO III - Preencher'!I429</f>
        <v>0</v>
      </c>
      <c r="I420" s="14">
        <f>'[1]TCE - ANEXO III - Preencher'!J429</f>
        <v>124.2216</v>
      </c>
      <c r="J420" s="14">
        <f>'[1]TCE - ANEXO III - Preencher'!K429</f>
        <v>0</v>
      </c>
      <c r="K420" s="15">
        <f>'[1]TCE - ANEXO III - Preencher'!L429</f>
        <v>171.547598152424</v>
      </c>
      <c r="L420" s="15">
        <f>'[1]TCE - ANEXO III - Preencher'!M429</f>
        <v>26.04</v>
      </c>
      <c r="M420" s="15">
        <f t="shared" si="37"/>
        <v>145.50759815242401</v>
      </c>
      <c r="N420" s="15">
        <f>'[1]TCE - ANEXO III - Preencher'!O429</f>
        <v>1.6653766769865801</v>
      </c>
      <c r="O420" s="15">
        <f>'[1]TCE - ANEXO III - Preencher'!P429</f>
        <v>0</v>
      </c>
      <c r="P420" s="16">
        <f t="shared" si="38"/>
        <v>1.6653766769865801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271.3945748294106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ISWONARIA BEATRIZ RIBEIRO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03/2023</v>
      </c>
      <c r="H421" s="14">
        <f>'[1]TCE - ANEXO III - Preencher'!I430</f>
        <v>0</v>
      </c>
      <c r="I421" s="14">
        <f>'[1]TCE - ANEXO III - Preencher'!J430</f>
        <v>143.32079999999999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1.6653766769865801</v>
      </c>
      <c r="O421" s="15">
        <f>'[1]TCE - ANEXO III - Preencher'!P430</f>
        <v>0</v>
      </c>
      <c r="P421" s="16">
        <f t="shared" si="38"/>
        <v>1.6653766769865801</v>
      </c>
      <c r="Q421" s="15">
        <f>'[1]TCE - ANEXO III - Preencher'!R430</f>
        <v>384.79512096774101</v>
      </c>
      <c r="R421" s="15">
        <f>'[1]TCE - ANEXO III - Preencher'!S430</f>
        <v>75.510000000000005</v>
      </c>
      <c r="S421" s="16">
        <f t="shared" si="39"/>
        <v>309.28512096774102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454.27129764472761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IVAN CRISTIANO DE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03/2023</v>
      </c>
      <c r="H422" s="14">
        <f>'[1]TCE - ANEXO III - Preencher'!I431</f>
        <v>0</v>
      </c>
      <c r="I422" s="14">
        <f>'[1]TCE - ANEXO III - Preencher'!J431</f>
        <v>502.83600000000001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1.6653766769865801</v>
      </c>
      <c r="O422" s="15">
        <f>'[1]TCE - ANEXO III - Preencher'!P431</f>
        <v>0</v>
      </c>
      <c r="P422" s="16">
        <f t="shared" si="38"/>
        <v>1.6653766769865801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504.50137667698658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IVANDECI VIRGINIA SOARES DE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 t="str">
        <f>IF('[1]TCE - ANEXO III - Preencher'!H432="","",'[1]TCE - ANEXO III - Preencher'!H432)</f>
        <v>03/2023</v>
      </c>
      <c r="H423" s="14">
        <f>'[1]TCE - ANEXO III - Preencher'!I432</f>
        <v>0</v>
      </c>
      <c r="I423" s="14">
        <f>'[1]TCE - ANEXO III - Preencher'!J432</f>
        <v>332.4264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1.6653766769865801</v>
      </c>
      <c r="O423" s="15">
        <f>'[1]TCE - ANEXO III - Preencher'!P432</f>
        <v>0</v>
      </c>
      <c r="P423" s="16">
        <f t="shared" si="38"/>
        <v>1.6653766769865801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334.09177667698657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IVANEIDE FRANCISCO DE LIMA VASCONCELOS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03/2023</v>
      </c>
      <c r="H424" s="14">
        <f>'[1]TCE - ANEXO III - Preencher'!I433</f>
        <v>0</v>
      </c>
      <c r="I424" s="14">
        <f>'[1]TCE - ANEXO III - Preencher'!J433</f>
        <v>150.2552</v>
      </c>
      <c r="J424" s="14">
        <f>'[1]TCE - ANEXO III - Preencher'!K433</f>
        <v>0</v>
      </c>
      <c r="K424" s="15">
        <f>'[1]TCE - ANEXO III - Preencher'!L433</f>
        <v>171.547598152424</v>
      </c>
      <c r="L424" s="15">
        <f>'[1]TCE - ANEXO III - Preencher'!M433</f>
        <v>26.04</v>
      </c>
      <c r="M424" s="15">
        <f t="shared" si="37"/>
        <v>145.50759815242401</v>
      </c>
      <c r="N424" s="15">
        <f>'[1]TCE - ANEXO III - Preencher'!O433</f>
        <v>1.6653766769865801</v>
      </c>
      <c r="O424" s="15">
        <f>'[1]TCE - ANEXO III - Preencher'!P433</f>
        <v>0</v>
      </c>
      <c r="P424" s="16">
        <f t="shared" si="38"/>
        <v>1.6653766769865801</v>
      </c>
      <c r="Q424" s="15">
        <f>'[1]TCE - ANEXO III - Preencher'!R433</f>
        <v>384.79512096774101</v>
      </c>
      <c r="R424" s="15">
        <f>'[1]TCE - ANEXO III - Preencher'!S433</f>
        <v>78.12</v>
      </c>
      <c r="S424" s="16">
        <f t="shared" si="39"/>
        <v>306.67512096774101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604.10329579715153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IVANETE MENDES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03/2023</v>
      </c>
      <c r="H425" s="14">
        <f>'[1]TCE - ANEXO III - Preencher'!I434</f>
        <v>0</v>
      </c>
      <c r="I425" s="14">
        <f>'[1]TCE - ANEXO III - Preencher'!J434</f>
        <v>150.33760000000001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1.6653766769865801</v>
      </c>
      <c r="O425" s="15">
        <f>'[1]TCE - ANEXO III - Preencher'!P434</f>
        <v>0</v>
      </c>
      <c r="P425" s="16">
        <f t="shared" si="38"/>
        <v>1.6653766769865801</v>
      </c>
      <c r="Q425" s="15">
        <f>'[1]TCE - ANEXO III - Preencher'!R434</f>
        <v>384.79512096774101</v>
      </c>
      <c r="R425" s="15">
        <f>'[1]TCE - ANEXO III - Preencher'!S434</f>
        <v>67.7</v>
      </c>
      <c r="S425" s="16">
        <f t="shared" si="39"/>
        <v>317.09512096774102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469.0980976447276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IVANIA MARIA SANTOS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5163-45</v>
      </c>
      <c r="G426" s="13" t="str">
        <f>IF('[1]TCE - ANEXO III - Preencher'!H435="","",'[1]TCE - ANEXO III - Preencher'!H435)</f>
        <v>03/2023</v>
      </c>
      <c r="H426" s="14">
        <f>'[1]TCE - ANEXO III - Preencher'!I435</f>
        <v>0</v>
      </c>
      <c r="I426" s="14">
        <f>'[1]TCE - ANEXO III - Preencher'!J435</f>
        <v>139.6104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1.6653766769865801</v>
      </c>
      <c r="O426" s="15">
        <f>'[1]TCE - ANEXO III - Preencher'!P435</f>
        <v>0</v>
      </c>
      <c r="P426" s="16">
        <f t="shared" si="38"/>
        <v>1.6653766769865801</v>
      </c>
      <c r="Q426" s="15">
        <f>'[1]TCE - ANEXO III - Preencher'!R435</f>
        <v>384.79512096774101</v>
      </c>
      <c r="R426" s="15">
        <f>'[1]TCE - ANEXO III - Preencher'!S435</f>
        <v>72.91</v>
      </c>
      <c r="S426" s="16">
        <f t="shared" si="39"/>
        <v>311.88512096774105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453.16089764472758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IVANISE MARIA MOREIRA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03/2023</v>
      </c>
      <c r="H427" s="14">
        <f>'[1]TCE - ANEXO III - Preencher'!I436</f>
        <v>0</v>
      </c>
      <c r="I427" s="14">
        <f>'[1]TCE - ANEXO III - Preencher'!J436</f>
        <v>151.03200000000001</v>
      </c>
      <c r="J427" s="14">
        <f>'[1]TCE - ANEXO III - Preencher'!K436</f>
        <v>0</v>
      </c>
      <c r="K427" s="15">
        <f>'[1]TCE - ANEXO III - Preencher'!L436</f>
        <v>171.547598152424</v>
      </c>
      <c r="L427" s="15">
        <f>'[1]TCE - ANEXO III - Preencher'!M436</f>
        <v>26.04</v>
      </c>
      <c r="M427" s="15">
        <f t="shared" si="37"/>
        <v>145.50759815242401</v>
      </c>
      <c r="N427" s="15">
        <f>'[1]TCE - ANEXO III - Preencher'!O436</f>
        <v>1.6653766769865801</v>
      </c>
      <c r="O427" s="15">
        <f>'[1]TCE - ANEXO III - Preencher'!P436</f>
        <v>0</v>
      </c>
      <c r="P427" s="16">
        <f t="shared" si="38"/>
        <v>1.6653766769865801</v>
      </c>
      <c r="Q427" s="15">
        <f>'[1]TCE - ANEXO III - Preencher'!R436</f>
        <v>384.79512096774101</v>
      </c>
      <c r="R427" s="15">
        <f>'[1]TCE - ANEXO III - Preencher'!S436</f>
        <v>78.12</v>
      </c>
      <c r="S427" s="16">
        <f t="shared" si="39"/>
        <v>306.67512096774101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604.88009579715163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IVONE DA CUNHA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03/2023</v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1.6653766769865801</v>
      </c>
      <c r="O428" s="15">
        <f>'[1]TCE - ANEXO III - Preencher'!P437</f>
        <v>0</v>
      </c>
      <c r="P428" s="16">
        <f t="shared" si="38"/>
        <v>1.6653766769865801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1.6653766769865801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IVSON DUARTE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4110-10</v>
      </c>
      <c r="G429" s="13" t="str">
        <f>IF('[1]TCE - ANEXO III - Preencher'!H438="","",'[1]TCE - ANEXO III - Preencher'!H438)</f>
        <v>03/2023</v>
      </c>
      <c r="H429" s="14">
        <f>'[1]TCE - ANEXO III - Preencher'!I438</f>
        <v>0</v>
      </c>
      <c r="I429" s="14">
        <f>'[1]TCE - ANEXO III - Preencher'!J438</f>
        <v>124.992</v>
      </c>
      <c r="J429" s="14">
        <f>'[1]TCE - ANEXO III - Preencher'!K438</f>
        <v>0</v>
      </c>
      <c r="K429" s="15">
        <f>'[1]TCE - ANEXO III - Preencher'!L438</f>
        <v>171.547598152424</v>
      </c>
      <c r="L429" s="15">
        <f>'[1]TCE - ANEXO III - Preencher'!M438</f>
        <v>26.04</v>
      </c>
      <c r="M429" s="15">
        <f t="shared" si="37"/>
        <v>145.50759815242401</v>
      </c>
      <c r="N429" s="15">
        <f>'[1]TCE - ANEXO III - Preencher'!O438</f>
        <v>1.6653766769865801</v>
      </c>
      <c r="O429" s="15">
        <f>'[1]TCE - ANEXO III - Preencher'!P438</f>
        <v>0</v>
      </c>
      <c r="P429" s="16">
        <f t="shared" si="38"/>
        <v>1.6653766769865801</v>
      </c>
      <c r="Q429" s="15">
        <f>'[1]TCE - ANEXO III - Preencher'!R438</f>
        <v>384.79512096774101</v>
      </c>
      <c r="R429" s="15">
        <f>'[1]TCE - ANEXO III - Preencher'!S438</f>
        <v>78.12</v>
      </c>
      <c r="S429" s="16">
        <f t="shared" si="39"/>
        <v>306.67512096774101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578.84009579715166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JAANINE RAFAELA DE SIQUEIRA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03/2023</v>
      </c>
      <c r="H430" s="14">
        <f>'[1]TCE - ANEXO III - Preencher'!I439</f>
        <v>0</v>
      </c>
      <c r="I430" s="14">
        <f>'[1]TCE - ANEXO III - Preencher'!J439</f>
        <v>279.6936</v>
      </c>
      <c r="J430" s="14">
        <f>'[1]TCE - ANEXO III - Preencher'!K439</f>
        <v>0</v>
      </c>
      <c r="K430" s="15">
        <f>'[1]TCE - ANEXO III - Preencher'!L439</f>
        <v>171.547598152424</v>
      </c>
      <c r="L430" s="15">
        <f>'[1]TCE - ANEXO III - Preencher'!M439</f>
        <v>3.28</v>
      </c>
      <c r="M430" s="15">
        <f t="shared" si="37"/>
        <v>168.267598152424</v>
      </c>
      <c r="N430" s="15">
        <f>'[1]TCE - ANEXO III - Preencher'!O439</f>
        <v>1.6653766769865801</v>
      </c>
      <c r="O430" s="15">
        <f>'[1]TCE - ANEXO III - Preencher'!P439</f>
        <v>0</v>
      </c>
      <c r="P430" s="16">
        <f t="shared" si="38"/>
        <v>1.6653766769865801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449.62657482941057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JACIANE BIONES DE OLIVEIRA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 t="str">
        <f>IF('[1]TCE - ANEXO III - Preencher'!H440="","",'[1]TCE - ANEXO III - Preencher'!H440)</f>
        <v>03/2023</v>
      </c>
      <c r="H431" s="14">
        <f>'[1]TCE - ANEXO III - Preencher'!I440</f>
        <v>0</v>
      </c>
      <c r="I431" s="14">
        <f>'[1]TCE - ANEXO III - Preencher'!J440</f>
        <v>116.3336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1.6653766769865801</v>
      </c>
      <c r="O431" s="15">
        <f>'[1]TCE - ANEXO III - Preencher'!P440</f>
        <v>0</v>
      </c>
      <c r="P431" s="16">
        <f t="shared" si="38"/>
        <v>1.6653766769865801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117.99897667698659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JACICLEIDE BEZERRA DE OLIVEIRA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 t="str">
        <f>IF('[1]TCE - ANEXO III - Preencher'!H441="","",'[1]TCE - ANEXO III - Preencher'!H441)</f>
        <v>03/2023</v>
      </c>
      <c r="H432" s="14">
        <f>'[1]TCE - ANEXO III - Preencher'!I441</f>
        <v>0</v>
      </c>
      <c r="I432" s="14">
        <f>'[1]TCE - ANEXO III - Preencher'!J441</f>
        <v>68.953599999999994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1.6653766769865801</v>
      </c>
      <c r="O432" s="15">
        <f>'[1]TCE - ANEXO III - Preencher'!P441</f>
        <v>0</v>
      </c>
      <c r="P432" s="16">
        <f t="shared" si="38"/>
        <v>1.6653766769865801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70.618976676986577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JACKSON JOSE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 t="str">
        <f>IF('[1]TCE - ANEXO III - Preencher'!H442="","",'[1]TCE - ANEXO III - Preencher'!H442)</f>
        <v>03/2023</v>
      </c>
      <c r="H433" s="14">
        <f>'[1]TCE - ANEXO III - Preencher'!I442</f>
        <v>0</v>
      </c>
      <c r="I433" s="14">
        <f>'[1]TCE - ANEXO III - Preencher'!J442</f>
        <v>109.36799999999999</v>
      </c>
      <c r="J433" s="14">
        <f>'[1]TCE - ANEXO III - Preencher'!K442</f>
        <v>0</v>
      </c>
      <c r="K433" s="15">
        <f>'[1]TCE - ANEXO III - Preencher'!L442</f>
        <v>171.547598152424</v>
      </c>
      <c r="L433" s="15">
        <f>'[1]TCE - ANEXO III - Preencher'!M442</f>
        <v>26.04</v>
      </c>
      <c r="M433" s="15">
        <f t="shared" si="37"/>
        <v>145.50759815242401</v>
      </c>
      <c r="N433" s="15">
        <f>'[1]TCE - ANEXO III - Preencher'!O442</f>
        <v>1.6653766769865801</v>
      </c>
      <c r="O433" s="15">
        <f>'[1]TCE - ANEXO III - Preencher'!P442</f>
        <v>0</v>
      </c>
      <c r="P433" s="16">
        <f t="shared" si="38"/>
        <v>1.6653766769865801</v>
      </c>
      <c r="Q433" s="15">
        <f>'[1]TCE - ANEXO III - Preencher'!R442</f>
        <v>384.79512096774101</v>
      </c>
      <c r="R433" s="15">
        <f>'[1]TCE - ANEXO III - Preencher'!S442</f>
        <v>78.12</v>
      </c>
      <c r="S433" s="16">
        <f t="shared" si="39"/>
        <v>306.67512096774101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563.21609579715164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JACQUELINE DA SILVA LIRA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2236-05</v>
      </c>
      <c r="G434" s="13" t="str">
        <f>IF('[1]TCE - ANEXO III - Preencher'!H443="","",'[1]TCE - ANEXO III - Preencher'!H443)</f>
        <v>03/2023</v>
      </c>
      <c r="H434" s="14">
        <f>'[1]TCE - ANEXO III - Preencher'!I443</f>
        <v>0</v>
      </c>
      <c r="I434" s="14">
        <f>'[1]TCE - ANEXO III - Preencher'!J443</f>
        <v>227.08240000000001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1.6653766769865801</v>
      </c>
      <c r="O434" s="15">
        <f>'[1]TCE - ANEXO III - Preencher'!P443</f>
        <v>0</v>
      </c>
      <c r="P434" s="16">
        <f t="shared" si="38"/>
        <v>1.6653766769865801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228.74777667698658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JACQUELINE DE OLIVEIRA TAVARES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03/2023</v>
      </c>
      <c r="H435" s="14">
        <f>'[1]TCE - ANEXO III - Preencher'!I444</f>
        <v>0</v>
      </c>
      <c r="I435" s="14">
        <f>'[1]TCE - ANEXO III - Preencher'!J444</f>
        <v>262.78640000000001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1.6653766769865801</v>
      </c>
      <c r="O435" s="15">
        <f>'[1]TCE - ANEXO III - Preencher'!P444</f>
        <v>0</v>
      </c>
      <c r="P435" s="16">
        <f t="shared" si="38"/>
        <v>1.6653766769865801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264.45177667698658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JACYANE DA SILVA MENDES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03/2023</v>
      </c>
      <c r="H436" s="14">
        <f>'[1]TCE - ANEXO III - Preencher'!I445</f>
        <v>0</v>
      </c>
      <c r="I436" s="14">
        <f>'[1]TCE - ANEXO III - Preencher'!J445</f>
        <v>545.97520000000009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1.6653766769865801</v>
      </c>
      <c r="O436" s="15">
        <f>'[1]TCE - ANEXO III - Preencher'!P445</f>
        <v>0</v>
      </c>
      <c r="P436" s="16">
        <f t="shared" si="38"/>
        <v>1.6653766769865801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547.64057667698671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JAIDETT ESTEFFANY DO NASCIMENTO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03/2023</v>
      </c>
      <c r="H437" s="14">
        <f>'[1]TCE - ANEXO III - Preencher'!I446</f>
        <v>0</v>
      </c>
      <c r="I437" s="14">
        <f>'[1]TCE - ANEXO III - Preencher'!J446</f>
        <v>120.85760000000001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1.6653766769865801</v>
      </c>
      <c r="O437" s="15">
        <f>'[1]TCE - ANEXO III - Preencher'!P446</f>
        <v>0</v>
      </c>
      <c r="P437" s="16">
        <f t="shared" si="38"/>
        <v>1.6653766769865801</v>
      </c>
      <c r="Q437" s="15">
        <f>'[1]TCE - ANEXO III - Preencher'!R446</f>
        <v>384.79512096774101</v>
      </c>
      <c r="R437" s="15">
        <f>'[1]TCE - ANEXO III - Preencher'!S446</f>
        <v>78.12</v>
      </c>
      <c r="S437" s="16">
        <f t="shared" si="39"/>
        <v>306.67512096774101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429.19809764472757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JAILSON SILVESTRE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03/2023</v>
      </c>
      <c r="H438" s="14">
        <f>'[1]TCE - ANEXO III - Preencher'!I447</f>
        <v>0</v>
      </c>
      <c r="I438" s="14">
        <f>'[1]TCE - ANEXO III - Preencher'!J447</f>
        <v>283.24880000000002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1.6653766769865801</v>
      </c>
      <c r="O438" s="15">
        <f>'[1]TCE - ANEXO III - Preencher'!P447</f>
        <v>0</v>
      </c>
      <c r="P438" s="16">
        <f t="shared" si="38"/>
        <v>1.6653766769865801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284.91417667698659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JAIRO ALVES DA SILVA JUNIOR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7823-20</v>
      </c>
      <c r="G439" s="13" t="str">
        <f>IF('[1]TCE - ANEXO III - Preencher'!H448="","",'[1]TCE - ANEXO III - Preencher'!H448)</f>
        <v>03/2023</v>
      </c>
      <c r="H439" s="14">
        <f>'[1]TCE - ANEXO III - Preencher'!I448</f>
        <v>0</v>
      </c>
      <c r="I439" s="14">
        <f>'[1]TCE - ANEXO III - Preencher'!J448</f>
        <v>153.9864</v>
      </c>
      <c r="J439" s="14">
        <f>'[1]TCE - ANEXO III - Preencher'!K448</f>
        <v>0</v>
      </c>
      <c r="K439" s="15">
        <f>'[1]TCE - ANEXO III - Preencher'!L448</f>
        <v>171.547598152424</v>
      </c>
      <c r="L439" s="15">
        <f>'[1]TCE - ANEXO III - Preencher'!M448</f>
        <v>31.7</v>
      </c>
      <c r="M439" s="15">
        <f t="shared" si="37"/>
        <v>139.84759815242401</v>
      </c>
      <c r="N439" s="15">
        <f>'[1]TCE - ANEXO III - Preencher'!O448</f>
        <v>1.6653766769865801</v>
      </c>
      <c r="O439" s="15">
        <f>'[1]TCE - ANEXO III - Preencher'!P448</f>
        <v>0</v>
      </c>
      <c r="P439" s="16">
        <f t="shared" si="38"/>
        <v>1.6653766769865801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295.49937482941056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JAMERSON DOS SANTOS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5142-25</v>
      </c>
      <c r="G440" s="13" t="str">
        <f>IF('[1]TCE - ANEXO III - Preencher'!H449="","",'[1]TCE - ANEXO III - Preencher'!H449)</f>
        <v>03/2023</v>
      </c>
      <c r="H440" s="14">
        <f>'[1]TCE - ANEXO III - Preencher'!I449</f>
        <v>0</v>
      </c>
      <c r="I440" s="14">
        <f>'[1]TCE - ANEXO III - Preencher'!J449</f>
        <v>127.5368</v>
      </c>
      <c r="J440" s="14">
        <f>'[1]TCE - ANEXO III - Preencher'!K449</f>
        <v>0</v>
      </c>
      <c r="K440" s="15">
        <f>'[1]TCE - ANEXO III - Preencher'!L449</f>
        <v>171.547598152424</v>
      </c>
      <c r="L440" s="15">
        <f>'[1]TCE - ANEXO III - Preencher'!M449</f>
        <v>26.04</v>
      </c>
      <c r="M440" s="15">
        <f t="shared" si="37"/>
        <v>145.50759815242401</v>
      </c>
      <c r="N440" s="15">
        <f>'[1]TCE - ANEXO III - Preencher'!O449</f>
        <v>1.6653766769865801</v>
      </c>
      <c r="O440" s="15">
        <f>'[1]TCE - ANEXO III - Preencher'!P449</f>
        <v>0</v>
      </c>
      <c r="P440" s="16">
        <f t="shared" si="38"/>
        <v>1.6653766769865801</v>
      </c>
      <c r="Q440" s="15">
        <f>'[1]TCE - ANEXO III - Preencher'!R449</f>
        <v>384.79512096774101</v>
      </c>
      <c r="R440" s="15">
        <f>'[1]TCE - ANEXO III - Preencher'!S449</f>
        <v>78.12</v>
      </c>
      <c r="S440" s="16">
        <f t="shared" si="39"/>
        <v>306.67512096774101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581.38489579715156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JAMILLY MARIA MACEDO DE MELO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03/2023</v>
      </c>
      <c r="H441" s="14">
        <f>'[1]TCE - ANEXO III - Preencher'!I450</f>
        <v>0</v>
      </c>
      <c r="I441" s="14">
        <f>'[1]TCE - ANEXO III - Preencher'!J450</f>
        <v>152.60560000000001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1.6653766769865801</v>
      </c>
      <c r="O441" s="15">
        <f>'[1]TCE - ANEXO III - Preencher'!P450</f>
        <v>0</v>
      </c>
      <c r="P441" s="16">
        <f t="shared" si="38"/>
        <v>1.6653766769865801</v>
      </c>
      <c r="Q441" s="15">
        <f>'[1]TCE - ANEXO III - Preencher'!R450</f>
        <v>384.79512096774101</v>
      </c>
      <c r="R441" s="15">
        <f>'[1]TCE - ANEXO III - Preencher'!S450</f>
        <v>61.98</v>
      </c>
      <c r="S441" s="16">
        <f t="shared" si="39"/>
        <v>322.815120967741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477.0860976447276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JANAINA CRISTINA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03/2023</v>
      </c>
      <c r="H442" s="14">
        <f>'[1]TCE - ANEXO III - Preencher'!I451</f>
        <v>0</v>
      </c>
      <c r="I442" s="14">
        <f>'[1]TCE - ANEXO III - Preencher'!J451</f>
        <v>134.84880000000001</v>
      </c>
      <c r="J442" s="14">
        <f>'[1]TCE - ANEXO III - Preencher'!K451</f>
        <v>0</v>
      </c>
      <c r="K442" s="15">
        <f>'[1]TCE - ANEXO III - Preencher'!L451</f>
        <v>171.547598152424</v>
      </c>
      <c r="L442" s="15">
        <f>'[1]TCE - ANEXO III - Preencher'!M451</f>
        <v>26.04</v>
      </c>
      <c r="M442" s="15">
        <f t="shared" si="37"/>
        <v>145.50759815242401</v>
      </c>
      <c r="N442" s="15">
        <f>'[1]TCE - ANEXO III - Preencher'!O451</f>
        <v>1.6653766769865801</v>
      </c>
      <c r="O442" s="15">
        <f>'[1]TCE - ANEXO III - Preencher'!P451</f>
        <v>0</v>
      </c>
      <c r="P442" s="16">
        <f t="shared" si="38"/>
        <v>1.6653766769865801</v>
      </c>
      <c r="Q442" s="15">
        <f>'[1]TCE - ANEXO III - Preencher'!R451</f>
        <v>384.79512096774101</v>
      </c>
      <c r="R442" s="15">
        <f>'[1]TCE - ANEXO III - Preencher'!S451</f>
        <v>78.12</v>
      </c>
      <c r="S442" s="16">
        <f t="shared" si="39"/>
        <v>306.67512096774101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588.69689579715168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JANAINA DE OLIVEIRA RABELO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03/2023</v>
      </c>
      <c r="H443" s="14">
        <f>'[1]TCE - ANEXO III - Preencher'!I452</f>
        <v>0</v>
      </c>
      <c r="I443" s="14">
        <f>'[1]TCE - ANEXO III - Preencher'!J452</f>
        <v>157.4896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1.6653766769865801</v>
      </c>
      <c r="O443" s="15">
        <f>'[1]TCE - ANEXO III - Preencher'!P452</f>
        <v>0</v>
      </c>
      <c r="P443" s="16">
        <f t="shared" si="38"/>
        <v>1.6653766769865801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159.15497667698656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JANAINA PAULA GOMES MAGALHAES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2238-10</v>
      </c>
      <c r="G444" s="13" t="str">
        <f>IF('[1]TCE - ANEXO III - Preencher'!H453="","",'[1]TCE - ANEXO III - Preencher'!H453)</f>
        <v>03/2023</v>
      </c>
      <c r="H444" s="14">
        <f>'[1]TCE - ANEXO III - Preencher'!I453</f>
        <v>0</v>
      </c>
      <c r="I444" s="14">
        <f>'[1]TCE - ANEXO III - Preencher'!J453</f>
        <v>247.87119999999999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1.6653766769865801</v>
      </c>
      <c r="O444" s="15">
        <f>'[1]TCE - ANEXO III - Preencher'!P453</f>
        <v>0</v>
      </c>
      <c r="P444" s="16">
        <f t="shared" si="38"/>
        <v>1.6653766769865801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249.53657667698656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JANDIRA DA ROCHA GUEDES MARCOLINO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03/2023</v>
      </c>
      <c r="H445" s="14">
        <f>'[1]TCE - ANEXO III - Preencher'!I454</f>
        <v>0</v>
      </c>
      <c r="I445" s="14">
        <f>'[1]TCE - ANEXO III - Preencher'!J454</f>
        <v>435.40800000000002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1.6653766769865801</v>
      </c>
      <c r="O445" s="15">
        <f>'[1]TCE - ANEXO III - Preencher'!P454</f>
        <v>0</v>
      </c>
      <c r="P445" s="16">
        <f t="shared" si="38"/>
        <v>1.6653766769865801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437.07337667698658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JANEISE PATRICIA FERREIRA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03/2023</v>
      </c>
      <c r="H446" s="14">
        <f>'[1]TCE - ANEXO III - Preencher'!I455</f>
        <v>0</v>
      </c>
      <c r="I446" s="14">
        <f>'[1]TCE - ANEXO III - Preencher'!J455</f>
        <v>267.09199999999998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1.6653766769865801</v>
      </c>
      <c r="O446" s="15">
        <f>'[1]TCE - ANEXO III - Preencher'!P455</f>
        <v>0</v>
      </c>
      <c r="P446" s="16">
        <f t="shared" si="38"/>
        <v>1.6653766769865801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268.75737667698655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JAQUELINE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5163-45</v>
      </c>
      <c r="G447" s="13" t="str">
        <f>IF('[1]TCE - ANEXO III - Preencher'!H456="","",'[1]TCE - ANEXO III - Preencher'!H456)</f>
        <v>03/2023</v>
      </c>
      <c r="H447" s="14">
        <f>'[1]TCE - ANEXO III - Preencher'!I456</f>
        <v>0</v>
      </c>
      <c r="I447" s="14">
        <f>'[1]TCE - ANEXO III - Preencher'!J456</f>
        <v>130.19999999999999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1.6653766769865801</v>
      </c>
      <c r="O447" s="15">
        <f>'[1]TCE - ANEXO III - Preencher'!P456</f>
        <v>0</v>
      </c>
      <c r="P447" s="16">
        <f t="shared" si="38"/>
        <v>1.6653766769865801</v>
      </c>
      <c r="Q447" s="15">
        <f>'[1]TCE - ANEXO III - Preencher'!R456</f>
        <v>384.79512096774101</v>
      </c>
      <c r="R447" s="15">
        <f>'[1]TCE - ANEXO III - Preencher'!S456</f>
        <v>66.400000000000006</v>
      </c>
      <c r="S447" s="16">
        <f t="shared" si="39"/>
        <v>318.39512096774104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450.26049764472759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JAQUELINE DO NASCIMENTO MAGNO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03/2023</v>
      </c>
      <c r="H448" s="14">
        <f>'[1]TCE - ANEXO III - Preencher'!I457</f>
        <v>0</v>
      </c>
      <c r="I448" s="14">
        <f>'[1]TCE - ANEXO III - Preencher'!J457</f>
        <v>124.76479999999999</v>
      </c>
      <c r="J448" s="14">
        <f>'[1]TCE - ANEXO III - Preencher'!K457</f>
        <v>0</v>
      </c>
      <c r="K448" s="15">
        <f>'[1]TCE - ANEXO III - Preencher'!L457</f>
        <v>171.547598152424</v>
      </c>
      <c r="L448" s="15">
        <f>'[1]TCE - ANEXO III - Preencher'!M457</f>
        <v>26.04</v>
      </c>
      <c r="M448" s="15">
        <f t="shared" si="37"/>
        <v>145.50759815242401</v>
      </c>
      <c r="N448" s="15">
        <f>'[1]TCE - ANEXO III - Preencher'!O457</f>
        <v>1.6653766769865801</v>
      </c>
      <c r="O448" s="15">
        <f>'[1]TCE - ANEXO III - Preencher'!P457</f>
        <v>0</v>
      </c>
      <c r="P448" s="16">
        <f t="shared" si="38"/>
        <v>1.6653766769865801</v>
      </c>
      <c r="Q448" s="15">
        <f>'[1]TCE - ANEXO III - Preencher'!R457</f>
        <v>384.79512096774101</v>
      </c>
      <c r="R448" s="15">
        <f>'[1]TCE - ANEXO III - Preencher'!S457</f>
        <v>78.12</v>
      </c>
      <c r="S448" s="16">
        <f t="shared" si="39"/>
        <v>306.67512096774101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578.61289579715162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JAQUELINE EVANGELISTA DOS SANTOS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03/2023</v>
      </c>
      <c r="H449" s="14">
        <f>'[1]TCE - ANEXO III - Preencher'!I458</f>
        <v>0</v>
      </c>
      <c r="I449" s="14">
        <f>'[1]TCE - ANEXO III - Preencher'!J458</f>
        <v>129.77199999999999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1.6653766769865801</v>
      </c>
      <c r="O449" s="15">
        <f>'[1]TCE - ANEXO III - Preencher'!P458</f>
        <v>0</v>
      </c>
      <c r="P449" s="16">
        <f t="shared" si="38"/>
        <v>1.6653766769865801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131.43737667698656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JAQUELINE MARIA DO NASCIMENTO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3242-05</v>
      </c>
      <c r="G450" s="13" t="str">
        <f>IF('[1]TCE - ANEXO III - Preencher'!H459="","",'[1]TCE - ANEXO III - Preencher'!H459)</f>
        <v>03/2023</v>
      </c>
      <c r="H450" s="14">
        <f>'[1]TCE - ANEXO III - Preencher'!I459</f>
        <v>0</v>
      </c>
      <c r="I450" s="14">
        <f>'[1]TCE - ANEXO III - Preencher'!J459</f>
        <v>236.96080000000001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1.6653766769865801</v>
      </c>
      <c r="O450" s="15">
        <f>'[1]TCE - ANEXO III - Preencher'!P459</f>
        <v>0</v>
      </c>
      <c r="P450" s="16">
        <f t="shared" si="38"/>
        <v>1.6653766769865801</v>
      </c>
      <c r="Q450" s="15">
        <f>'[1]TCE - ANEXO III - Preencher'!R459</f>
        <v>384.79512096774101</v>
      </c>
      <c r="R450" s="15">
        <f>'[1]TCE - ANEXO III - Preencher'!S459</f>
        <v>91.18</v>
      </c>
      <c r="S450" s="16">
        <f t="shared" si="39"/>
        <v>293.61512096774101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532.24129764472764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JARCILENE ALBINO DE OLIVEIRA RODRIGUES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2516-05</v>
      </c>
      <c r="G451" s="13" t="str">
        <f>IF('[1]TCE - ANEXO III - Preencher'!H460="","",'[1]TCE - ANEXO III - Preencher'!H460)</f>
        <v>03/2023</v>
      </c>
      <c r="H451" s="14">
        <f>'[1]TCE - ANEXO III - Preencher'!I460</f>
        <v>0</v>
      </c>
      <c r="I451" s="14">
        <f>'[1]TCE - ANEXO III - Preencher'!J460</f>
        <v>267.41520000000003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1.6653766769865801</v>
      </c>
      <c r="O451" s="15">
        <f>'[1]TCE - ANEXO III - Preencher'!P460</f>
        <v>0</v>
      </c>
      <c r="P451" s="16">
        <f t="shared" si="38"/>
        <v>1.6653766769865801</v>
      </c>
      <c r="Q451" s="15">
        <f>'[1]TCE - ANEXO III - Preencher'!R460</f>
        <v>384.79512096774101</v>
      </c>
      <c r="R451" s="15">
        <f>'[1]TCE - ANEXO III - Preencher'!S460</f>
        <v>90.2</v>
      </c>
      <c r="S451" s="16">
        <f t="shared" si="39"/>
        <v>294.59512096774102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563.67569764472762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JARDICILENE MARIA DE LIMA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03/2023</v>
      </c>
      <c r="H452" s="14">
        <f>'[1]TCE - ANEXO III - Preencher'!I461</f>
        <v>0</v>
      </c>
      <c r="I452" s="14">
        <f>'[1]TCE - ANEXO III - Preencher'!J461</f>
        <v>124.992</v>
      </c>
      <c r="J452" s="14">
        <f>'[1]TCE - ANEXO III - Preencher'!K461</f>
        <v>0</v>
      </c>
      <c r="K452" s="15">
        <f>'[1]TCE - ANEXO III - Preencher'!L461</f>
        <v>171.547598152424</v>
      </c>
      <c r="L452" s="15">
        <f>'[1]TCE - ANEXO III - Preencher'!M461</f>
        <v>26.04</v>
      </c>
      <c r="M452" s="15">
        <f t="shared" ref="M452:M515" si="43">K452-L452</f>
        <v>145.50759815242401</v>
      </c>
      <c r="N452" s="15">
        <f>'[1]TCE - ANEXO III - Preencher'!O461</f>
        <v>1.6653766769865801</v>
      </c>
      <c r="O452" s="15">
        <f>'[1]TCE - ANEXO III - Preencher'!P461</f>
        <v>0</v>
      </c>
      <c r="P452" s="16">
        <f t="shared" ref="P452:P515" si="44">N452-O452</f>
        <v>1.6653766769865801</v>
      </c>
      <c r="Q452" s="15">
        <f>'[1]TCE - ANEXO III - Preencher'!R461</f>
        <v>384.79512096774101</v>
      </c>
      <c r="R452" s="15">
        <f>'[1]TCE - ANEXO III - Preencher'!S461</f>
        <v>71.87</v>
      </c>
      <c r="S452" s="16">
        <f t="shared" ref="S452:S515" si="45">Q452-R452</f>
        <v>312.92512096774101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585.09009579715166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 xml:space="preserve">JAYNE DANIELE DE OLIVEIRA 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03/2023</v>
      </c>
      <c r="H453" s="14">
        <f>'[1]TCE - ANEXO III - Preencher'!I462</f>
        <v>0</v>
      </c>
      <c r="I453" s="14">
        <f>'[1]TCE - ANEXO III - Preencher'!J462</f>
        <v>330.4008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1.6653766769865801</v>
      </c>
      <c r="O453" s="15">
        <f>'[1]TCE - ANEXO III - Preencher'!P462</f>
        <v>0</v>
      </c>
      <c r="P453" s="16">
        <f t="shared" si="44"/>
        <v>1.6653766769865801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332.06617667698657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JEISIANY ELLEN SOARES LEITE ANDRADE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5211-30</v>
      </c>
      <c r="G454" s="13" t="str">
        <f>IF('[1]TCE - ANEXO III - Preencher'!H463="","",'[1]TCE - ANEXO III - Preencher'!H463)</f>
        <v>03/2023</v>
      </c>
      <c r="H454" s="14">
        <f>'[1]TCE - ANEXO III - Preencher'!I463</f>
        <v>0</v>
      </c>
      <c r="I454" s="14">
        <f>'[1]TCE - ANEXO III - Preencher'!J463</f>
        <v>103.2368</v>
      </c>
      <c r="J454" s="14">
        <f>'[1]TCE - ANEXO III - Preencher'!K463</f>
        <v>0</v>
      </c>
      <c r="K454" s="15">
        <f>'[1]TCE - ANEXO III - Preencher'!L463</f>
        <v>171.547598152424</v>
      </c>
      <c r="L454" s="15">
        <f>'[1]TCE - ANEXO III - Preencher'!M463</f>
        <v>26.04</v>
      </c>
      <c r="M454" s="15">
        <f t="shared" si="43"/>
        <v>145.50759815242401</v>
      </c>
      <c r="N454" s="15">
        <f>'[1]TCE - ANEXO III - Preencher'!O463</f>
        <v>1.6653766769865801</v>
      </c>
      <c r="O454" s="15">
        <f>'[1]TCE - ANEXO III - Preencher'!P463</f>
        <v>0</v>
      </c>
      <c r="P454" s="16">
        <f t="shared" si="44"/>
        <v>1.6653766769865801</v>
      </c>
      <c r="Q454" s="15">
        <f>'[1]TCE - ANEXO III - Preencher'!R463</f>
        <v>384.79512096774101</v>
      </c>
      <c r="R454" s="15">
        <f>'[1]TCE - ANEXO III - Preencher'!S463</f>
        <v>70.3</v>
      </c>
      <c r="S454" s="16">
        <f t="shared" si="45"/>
        <v>314.495120967741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564.90489579715154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JEIVERSON DA SILVA VIRAES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5174-10</v>
      </c>
      <c r="G455" s="13" t="str">
        <f>IF('[1]TCE - ANEXO III - Preencher'!H464="","",'[1]TCE - ANEXO III - Preencher'!H464)</f>
        <v>03/2023</v>
      </c>
      <c r="H455" s="14">
        <f>'[1]TCE - ANEXO III - Preencher'!I464</f>
        <v>0</v>
      </c>
      <c r="I455" s="14">
        <f>'[1]TCE - ANEXO III - Preencher'!J464</f>
        <v>147.23759999999999</v>
      </c>
      <c r="J455" s="14">
        <f>'[1]TCE - ANEXO III - Preencher'!K464</f>
        <v>0</v>
      </c>
      <c r="K455" s="15">
        <f>'[1]TCE - ANEXO III - Preencher'!L464</f>
        <v>171.547598152424</v>
      </c>
      <c r="L455" s="15">
        <f>'[1]TCE - ANEXO III - Preencher'!M464</f>
        <v>26.04</v>
      </c>
      <c r="M455" s="15">
        <f t="shared" si="43"/>
        <v>145.50759815242401</v>
      </c>
      <c r="N455" s="15">
        <f>'[1]TCE - ANEXO III - Preencher'!O464</f>
        <v>1.6653766769865801</v>
      </c>
      <c r="O455" s="15">
        <f>'[1]TCE - ANEXO III - Preencher'!P464</f>
        <v>0</v>
      </c>
      <c r="P455" s="16">
        <f t="shared" si="44"/>
        <v>1.6653766769865801</v>
      </c>
      <c r="Q455" s="15">
        <f>'[1]TCE - ANEXO III - Preencher'!R464</f>
        <v>384.79512096774101</v>
      </c>
      <c r="R455" s="15">
        <f>'[1]TCE - ANEXO III - Preencher'!S464</f>
        <v>72.91</v>
      </c>
      <c r="S455" s="16">
        <f t="shared" si="45"/>
        <v>311.88512096774105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606.29569579715167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JESSE LIMA DOS PRAZERES JUNIOR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5151-10</v>
      </c>
      <c r="G456" s="13" t="str">
        <f>IF('[1]TCE - ANEXO III - Preencher'!H465="","",'[1]TCE - ANEXO III - Preencher'!H465)</f>
        <v>03/2023</v>
      </c>
      <c r="H456" s="14">
        <f>'[1]TCE - ANEXO III - Preencher'!I465</f>
        <v>0</v>
      </c>
      <c r="I456" s="14">
        <f>'[1]TCE - ANEXO III - Preencher'!J465</f>
        <v>136.3552</v>
      </c>
      <c r="J456" s="14">
        <f>'[1]TCE - ANEXO III - Preencher'!K465</f>
        <v>0</v>
      </c>
      <c r="K456" s="15">
        <f>'[1]TCE - ANEXO III - Preencher'!L465</f>
        <v>171.547598152424</v>
      </c>
      <c r="L456" s="15">
        <f>'[1]TCE - ANEXO III - Preencher'!M465</f>
        <v>26.04</v>
      </c>
      <c r="M456" s="15">
        <f t="shared" si="43"/>
        <v>145.50759815242401</v>
      </c>
      <c r="N456" s="15">
        <f>'[1]TCE - ANEXO III - Preencher'!O465</f>
        <v>1.6653766769865801</v>
      </c>
      <c r="O456" s="15">
        <f>'[1]TCE - ANEXO III - Preencher'!P465</f>
        <v>0</v>
      </c>
      <c r="P456" s="16">
        <f t="shared" si="44"/>
        <v>1.6653766769865801</v>
      </c>
      <c r="Q456" s="15">
        <f>'[1]TCE - ANEXO III - Preencher'!R465</f>
        <v>384.79512096774101</v>
      </c>
      <c r="R456" s="15">
        <f>'[1]TCE - ANEXO III - Preencher'!S465</f>
        <v>78.12</v>
      </c>
      <c r="S456" s="16">
        <f t="shared" si="45"/>
        <v>306.67512096774101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590.20329579715167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JESSE SANTIAGO FERREIRA JUNIOR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03/2023</v>
      </c>
      <c r="H457" s="14">
        <f>'[1]TCE - ANEXO III - Preencher'!I466</f>
        <v>0</v>
      </c>
      <c r="I457" s="14">
        <f>'[1]TCE - ANEXO III - Preencher'!J466</f>
        <v>157.24639999999999</v>
      </c>
      <c r="J457" s="14">
        <f>'[1]TCE - ANEXO III - Preencher'!K466</f>
        <v>0</v>
      </c>
      <c r="K457" s="15">
        <f>'[1]TCE - ANEXO III - Preencher'!L466</f>
        <v>171.547598152424</v>
      </c>
      <c r="L457" s="15">
        <f>'[1]TCE - ANEXO III - Preencher'!M466</f>
        <v>26.04</v>
      </c>
      <c r="M457" s="15">
        <f t="shared" si="43"/>
        <v>145.50759815242401</v>
      </c>
      <c r="N457" s="15">
        <f>'[1]TCE - ANEXO III - Preencher'!O466</f>
        <v>1.6653766769865801</v>
      </c>
      <c r="O457" s="15">
        <f>'[1]TCE - ANEXO III - Preencher'!P466</f>
        <v>0</v>
      </c>
      <c r="P457" s="16">
        <f t="shared" si="44"/>
        <v>1.6653766769865801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304.41937482941057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JESSICA AMORIM MAGALHAES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2236-05</v>
      </c>
      <c r="G458" s="13" t="str">
        <f>IF('[1]TCE - ANEXO III - Preencher'!H467="","",'[1]TCE - ANEXO III - Preencher'!H467)</f>
        <v>03/2023</v>
      </c>
      <c r="H458" s="14">
        <f>'[1]TCE - ANEXO III - Preencher'!I467</f>
        <v>0</v>
      </c>
      <c r="I458" s="14">
        <f>'[1]TCE - ANEXO III - Preencher'!J467</f>
        <v>270.91199999999998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1.6653766769865801</v>
      </c>
      <c r="O458" s="15">
        <f>'[1]TCE - ANEXO III - Preencher'!P467</f>
        <v>0</v>
      </c>
      <c r="P458" s="16">
        <f t="shared" si="44"/>
        <v>1.6653766769865801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272.57737667698655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JESSICA NATALIANE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03/2023</v>
      </c>
      <c r="H459" s="14">
        <f>'[1]TCE - ANEXO III - Preencher'!I468</f>
        <v>0</v>
      </c>
      <c r="I459" s="14">
        <f>'[1]TCE - ANEXO III - Preencher'!J468</f>
        <v>135.40799999999999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1.6653766769865801</v>
      </c>
      <c r="O459" s="15">
        <f>'[1]TCE - ANEXO III - Preencher'!P468</f>
        <v>0</v>
      </c>
      <c r="P459" s="16">
        <f t="shared" si="44"/>
        <v>1.6653766769865801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137.07337667698656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JESSICA XAVIER BATISTA LIMA DA SILVA</v>
      </c>
      <c r="E460" s="9" t="str">
        <f>IF('[1]TCE - ANEXO III - Preencher'!F469="4 - Assistência Odontológica","2 - Outros Profissionais da Saúde",'[1]TCE - ANEXO III - Preencher'!F469)</f>
        <v>1 - Médico</v>
      </c>
      <c r="F460" s="12" t="str">
        <f>'[1]TCE - ANEXO III - Preencher'!G469</f>
        <v>2251-25</v>
      </c>
      <c r="G460" s="13" t="str">
        <f>IF('[1]TCE - ANEXO III - Preencher'!H469="","",'[1]TCE - ANEXO III - Preencher'!H469)</f>
        <v>03/2023</v>
      </c>
      <c r="H460" s="14">
        <f>'[1]TCE - ANEXO III - Preencher'!I469</f>
        <v>0</v>
      </c>
      <c r="I460" s="14">
        <f>'[1]TCE - ANEXO III - Preencher'!J469</f>
        <v>309.70319999999998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1.6653766769865801</v>
      </c>
      <c r="O460" s="15">
        <f>'[1]TCE - ANEXO III - Preencher'!P469</f>
        <v>0</v>
      </c>
      <c r="P460" s="16">
        <f t="shared" si="44"/>
        <v>1.6653766769865801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311.36857667698655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JOANA D ARC DA ROCHA DUARTE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03/2023</v>
      </c>
      <c r="H461" s="14">
        <f>'[1]TCE - ANEXO III - Preencher'!I470</f>
        <v>0</v>
      </c>
      <c r="I461" s="14">
        <f>'[1]TCE - ANEXO III - Preencher'!J470</f>
        <v>343.06079999999997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1.6653766769865801</v>
      </c>
      <c r="O461" s="15">
        <f>'[1]TCE - ANEXO III - Preencher'!P470</f>
        <v>0</v>
      </c>
      <c r="P461" s="16">
        <f t="shared" si="44"/>
        <v>1.6653766769865801</v>
      </c>
      <c r="Q461" s="15">
        <f>'[1]TCE - ANEXO III - Preencher'!R470</f>
        <v>384.79512096774101</v>
      </c>
      <c r="R461" s="15">
        <f>'[1]TCE - ANEXO III - Preencher'!S470</f>
        <v>141.22999999999999</v>
      </c>
      <c r="S461" s="16">
        <f t="shared" si="45"/>
        <v>243.56512096774102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588.29129764472759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JOAO FERREIRA DE SOUZA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5174-10</v>
      </c>
      <c r="G462" s="13" t="str">
        <f>IF('[1]TCE - ANEXO III - Preencher'!H471="","",'[1]TCE - ANEXO III - Preencher'!H471)</f>
        <v>03/2023</v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1.6653766769865801</v>
      </c>
      <c r="O462" s="15">
        <f>'[1]TCE - ANEXO III - Preencher'!P471</f>
        <v>0</v>
      </c>
      <c r="P462" s="16">
        <f t="shared" si="44"/>
        <v>1.6653766769865801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1.6653766769865801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JOCILENE OLIVEIRA MESQUITA DE LIMA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4110-10</v>
      </c>
      <c r="G463" s="13" t="str">
        <f>IF('[1]TCE - ANEXO III - Preencher'!H472="","",'[1]TCE - ANEXO III - Preencher'!H472)</f>
        <v>03/2023</v>
      </c>
      <c r="H463" s="14">
        <f>'[1]TCE - ANEXO III - Preencher'!I472</f>
        <v>0</v>
      </c>
      <c r="I463" s="14">
        <f>'[1]TCE - ANEXO III - Preencher'!J472</f>
        <v>109.36799999999999</v>
      </c>
      <c r="J463" s="14">
        <f>'[1]TCE - ANEXO III - Preencher'!K472</f>
        <v>0</v>
      </c>
      <c r="K463" s="15">
        <f>'[1]TCE - ANEXO III - Preencher'!L472</f>
        <v>171.547598152424</v>
      </c>
      <c r="L463" s="15">
        <f>'[1]TCE - ANEXO III - Preencher'!M472</f>
        <v>26.04</v>
      </c>
      <c r="M463" s="15">
        <f t="shared" si="43"/>
        <v>145.50759815242401</v>
      </c>
      <c r="N463" s="15">
        <f>'[1]TCE - ANEXO III - Preencher'!O472</f>
        <v>1.6653766769865801</v>
      </c>
      <c r="O463" s="15">
        <f>'[1]TCE - ANEXO III - Preencher'!P472</f>
        <v>0</v>
      </c>
      <c r="P463" s="16">
        <f t="shared" si="44"/>
        <v>1.6653766769865801</v>
      </c>
      <c r="Q463" s="15">
        <f>'[1]TCE - ANEXO III - Preencher'!R472</f>
        <v>384.79512096774101</v>
      </c>
      <c r="R463" s="15">
        <f>'[1]TCE - ANEXO III - Preencher'!S472</f>
        <v>78.12</v>
      </c>
      <c r="S463" s="16">
        <f t="shared" si="45"/>
        <v>306.67512096774101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563.21609579715164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JOELMA CLEMENTE BATISTA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03/2023</v>
      </c>
      <c r="H464" s="14">
        <f>'[1]TCE - ANEXO III - Preencher'!I473</f>
        <v>0</v>
      </c>
      <c r="I464" s="14">
        <f>'[1]TCE - ANEXO III - Preencher'!J473</f>
        <v>149.1952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1.6653766769865801</v>
      </c>
      <c r="O464" s="15">
        <f>'[1]TCE - ANEXO III - Preencher'!P473</f>
        <v>0</v>
      </c>
      <c r="P464" s="16">
        <f t="shared" si="44"/>
        <v>1.6653766769865801</v>
      </c>
      <c r="Q464" s="15">
        <f>'[1]TCE - ANEXO III - Preencher'!R473</f>
        <v>384.79512096774101</v>
      </c>
      <c r="R464" s="15">
        <f>'[1]TCE - ANEXO III - Preencher'!S473</f>
        <v>72.650000000000006</v>
      </c>
      <c r="S464" s="16">
        <f t="shared" si="45"/>
        <v>312.14512096774104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463.0056976447276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JONAS ALVES DOS SANTOS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03/2023</v>
      </c>
      <c r="H465" s="14">
        <f>'[1]TCE - ANEXO III - Preencher'!I474</f>
        <v>0</v>
      </c>
      <c r="I465" s="14">
        <f>'[1]TCE - ANEXO III - Preencher'!J474</f>
        <v>109.36799999999999</v>
      </c>
      <c r="J465" s="14">
        <f>'[1]TCE - ANEXO III - Preencher'!K474</f>
        <v>0</v>
      </c>
      <c r="K465" s="15">
        <f>'[1]TCE - ANEXO III - Preencher'!L474</f>
        <v>171.547598152424</v>
      </c>
      <c r="L465" s="15">
        <f>'[1]TCE - ANEXO III - Preencher'!M474</f>
        <v>26.04</v>
      </c>
      <c r="M465" s="15">
        <f t="shared" si="43"/>
        <v>145.50759815242401</v>
      </c>
      <c r="N465" s="15">
        <f>'[1]TCE - ANEXO III - Preencher'!O474</f>
        <v>1.6653766769865801</v>
      </c>
      <c r="O465" s="15">
        <f>'[1]TCE - ANEXO III - Preencher'!P474</f>
        <v>0</v>
      </c>
      <c r="P465" s="16">
        <f t="shared" si="44"/>
        <v>1.6653766769865801</v>
      </c>
      <c r="Q465" s="15">
        <f>'[1]TCE - ANEXO III - Preencher'!R474</f>
        <v>384.79512096774101</v>
      </c>
      <c r="R465" s="15">
        <f>'[1]TCE - ANEXO III - Preencher'!S474</f>
        <v>78.12</v>
      </c>
      <c r="S465" s="16">
        <f t="shared" si="45"/>
        <v>306.67512096774101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563.21609579715164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JONATA RODRIGO BEZERRA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5211-30</v>
      </c>
      <c r="G466" s="13" t="str">
        <f>IF('[1]TCE - ANEXO III - Preencher'!H475="","",'[1]TCE - ANEXO III - Preencher'!H475)</f>
        <v>03/2023</v>
      </c>
      <c r="H466" s="14">
        <f>'[1]TCE - ANEXO III - Preencher'!I475</f>
        <v>0</v>
      </c>
      <c r="I466" s="14">
        <f>'[1]TCE - ANEXO III - Preencher'!J475</f>
        <v>30.070399999999999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1.6653766769865801</v>
      </c>
      <c r="O466" s="15">
        <f>'[1]TCE - ANEXO III - Preencher'!P475</f>
        <v>0</v>
      </c>
      <c r="P466" s="16">
        <f t="shared" si="44"/>
        <v>1.6653766769865801</v>
      </c>
      <c r="Q466" s="15">
        <f>'[1]TCE - ANEXO III - Preencher'!R475</f>
        <v>384.79512096774101</v>
      </c>
      <c r="R466" s="15">
        <f>'[1]TCE - ANEXO III - Preencher'!S475</f>
        <v>386.6</v>
      </c>
      <c r="S466" s="16">
        <f t="shared" si="45"/>
        <v>-1.8048790322590094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29.930897644727569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JORGE JOSE COELHO DE BARROS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5174-10</v>
      </c>
      <c r="G467" s="13" t="str">
        <f>IF('[1]TCE - ANEXO III - Preencher'!H476="","",'[1]TCE - ANEXO III - Preencher'!H476)</f>
        <v>03/2023</v>
      </c>
      <c r="H467" s="14">
        <f>'[1]TCE - ANEXO III - Preencher'!I476</f>
        <v>0</v>
      </c>
      <c r="I467" s="14">
        <f>'[1]TCE - ANEXO III - Preencher'!J476</f>
        <v>143.93039999999999</v>
      </c>
      <c r="J467" s="14">
        <f>'[1]TCE - ANEXO III - Preencher'!K476</f>
        <v>0</v>
      </c>
      <c r="K467" s="15">
        <f>'[1]TCE - ANEXO III - Preencher'!L476</f>
        <v>171.547598152424</v>
      </c>
      <c r="L467" s="15">
        <f>'[1]TCE - ANEXO III - Preencher'!M476</f>
        <v>26.04</v>
      </c>
      <c r="M467" s="15">
        <f t="shared" si="43"/>
        <v>145.50759815242401</v>
      </c>
      <c r="N467" s="15">
        <f>'[1]TCE - ANEXO III - Preencher'!O476</f>
        <v>1.6653766769865801</v>
      </c>
      <c r="O467" s="15">
        <f>'[1]TCE - ANEXO III - Preencher'!P476</f>
        <v>0</v>
      </c>
      <c r="P467" s="16">
        <f t="shared" si="44"/>
        <v>1.6653766769865801</v>
      </c>
      <c r="Q467" s="15">
        <f>'[1]TCE - ANEXO III - Preencher'!R476</f>
        <v>384.79512096774101</v>
      </c>
      <c r="R467" s="15">
        <f>'[1]TCE - ANEXO III - Preencher'!S476</f>
        <v>78.12</v>
      </c>
      <c r="S467" s="16">
        <f t="shared" si="45"/>
        <v>306.67512096774101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597.77849579715166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JOSE ALEXANDRE DA SILVA FILHO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4110-10</v>
      </c>
      <c r="G468" s="13" t="str">
        <f>IF('[1]TCE - ANEXO III - Preencher'!H477="","",'[1]TCE - ANEXO III - Preencher'!H477)</f>
        <v>03/2023</v>
      </c>
      <c r="H468" s="14">
        <f>'[1]TCE - ANEXO III - Preencher'!I477</f>
        <v>0</v>
      </c>
      <c r="I468" s="14">
        <f>'[1]TCE - ANEXO III - Preencher'!J477</f>
        <v>118.5112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1.6653766769865801</v>
      </c>
      <c r="O468" s="15">
        <f>'[1]TCE - ANEXO III - Preencher'!P477</f>
        <v>0</v>
      </c>
      <c r="P468" s="16">
        <f t="shared" si="44"/>
        <v>1.6653766769865801</v>
      </c>
      <c r="Q468" s="15">
        <f>'[1]TCE - ANEXO III - Preencher'!R477</f>
        <v>384.79512096774101</v>
      </c>
      <c r="R468" s="15">
        <f>'[1]TCE - ANEXO III - Preencher'!S477</f>
        <v>72.91</v>
      </c>
      <c r="S468" s="16">
        <f t="shared" si="45"/>
        <v>311.88512096774105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432.06169764472764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JOSE ALEXANDRE DE SIQUEIRA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4110-10</v>
      </c>
      <c r="G469" s="13" t="str">
        <f>IF('[1]TCE - ANEXO III - Preencher'!H478="","",'[1]TCE - ANEXO III - Preencher'!H478)</f>
        <v>03/2023</v>
      </c>
      <c r="H469" s="14">
        <f>'[1]TCE - ANEXO III - Preencher'!I478</f>
        <v>0</v>
      </c>
      <c r="I469" s="14">
        <f>'[1]TCE - ANEXO III - Preencher'!J478</f>
        <v>270.51760000000002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1.6653766769865801</v>
      </c>
      <c r="O469" s="15">
        <f>'[1]TCE - ANEXO III - Preencher'!P478</f>
        <v>0</v>
      </c>
      <c r="P469" s="16">
        <f t="shared" si="44"/>
        <v>1.6653766769865801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272.18297667698658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JOSE ARNALDO VIEIRA MACHADO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03/2023</v>
      </c>
      <c r="H470" s="14">
        <f>'[1]TCE - ANEXO III - Preencher'!I479</f>
        <v>0</v>
      </c>
      <c r="I470" s="14">
        <f>'[1]TCE - ANEXO III - Preencher'!J479</f>
        <v>145.38239999999999</v>
      </c>
      <c r="J470" s="14">
        <f>'[1]TCE - ANEXO III - Preencher'!K479</f>
        <v>0</v>
      </c>
      <c r="K470" s="15">
        <f>'[1]TCE - ANEXO III - Preencher'!L479</f>
        <v>171.547598152424</v>
      </c>
      <c r="L470" s="15">
        <f>'[1]TCE - ANEXO III - Preencher'!M479</f>
        <v>26.04</v>
      </c>
      <c r="M470" s="15">
        <f t="shared" si="43"/>
        <v>145.50759815242401</v>
      </c>
      <c r="N470" s="15">
        <f>'[1]TCE - ANEXO III - Preencher'!O479</f>
        <v>1.6653766769865801</v>
      </c>
      <c r="O470" s="15">
        <f>'[1]TCE - ANEXO III - Preencher'!P479</f>
        <v>0</v>
      </c>
      <c r="P470" s="16">
        <f t="shared" si="44"/>
        <v>1.6653766769865801</v>
      </c>
      <c r="Q470" s="15">
        <f>'[1]TCE - ANEXO III - Preencher'!R479</f>
        <v>384.79512096774101</v>
      </c>
      <c r="R470" s="15">
        <f>'[1]TCE - ANEXO III - Preencher'!S479</f>
        <v>78.12</v>
      </c>
      <c r="S470" s="16">
        <f t="shared" si="45"/>
        <v>306.67512096774101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599.23049579715166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JOSE BATISTA DE SANTANA NETO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5151-10</v>
      </c>
      <c r="G471" s="13" t="str">
        <f>IF('[1]TCE - ANEXO III - Preencher'!H480="","",'[1]TCE - ANEXO III - Preencher'!H480)</f>
        <v>03/2023</v>
      </c>
      <c r="H471" s="14">
        <f>'[1]TCE - ANEXO III - Preencher'!I480</f>
        <v>0</v>
      </c>
      <c r="I471" s="14">
        <f>'[1]TCE - ANEXO III - Preencher'!J480</f>
        <v>145.0472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1.6653766769865801</v>
      </c>
      <c r="O471" s="15">
        <f>'[1]TCE - ANEXO III - Preencher'!P480</f>
        <v>0</v>
      </c>
      <c r="P471" s="16">
        <f t="shared" si="44"/>
        <v>1.6653766769865801</v>
      </c>
      <c r="Q471" s="15">
        <f>'[1]TCE - ANEXO III - Preencher'!R480</f>
        <v>384.79512096774101</v>
      </c>
      <c r="R471" s="15">
        <f>'[1]TCE - ANEXO III - Preencher'!S480</f>
        <v>74.209999999999994</v>
      </c>
      <c r="S471" s="16">
        <f t="shared" si="45"/>
        <v>310.58512096774103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457.29769764472758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JOSE CLAUDEMIR FERREIRA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 t="str">
        <f>IF('[1]TCE - ANEXO III - Preencher'!H481="","",'[1]TCE - ANEXO III - Preencher'!H481)</f>
        <v>03/2023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1.6653766769865801</v>
      </c>
      <c r="O472" s="15">
        <f>'[1]TCE - ANEXO III - Preencher'!P481</f>
        <v>0</v>
      </c>
      <c r="P472" s="16">
        <f t="shared" si="44"/>
        <v>1.6653766769865801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1.6653766769865801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JOSE FRANCISCO DE MOURA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 t="str">
        <f>IF('[1]TCE - ANEXO III - Preencher'!H482="","",'[1]TCE - ANEXO III - Preencher'!H482)</f>
        <v>03/2023</v>
      </c>
      <c r="H473" s="14">
        <f>'[1]TCE - ANEXO III - Preencher'!I482</f>
        <v>0</v>
      </c>
      <c r="I473" s="14">
        <f>'[1]TCE - ANEXO III - Preencher'!J482</f>
        <v>341.97840000000002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1.6653766769865801</v>
      </c>
      <c r="O473" s="15">
        <f>'[1]TCE - ANEXO III - Preencher'!P482</f>
        <v>0</v>
      </c>
      <c r="P473" s="16">
        <f t="shared" si="44"/>
        <v>1.6653766769865801</v>
      </c>
      <c r="Q473" s="15">
        <f>'[1]TCE - ANEXO III - Preencher'!R482</f>
        <v>384.79512096774101</v>
      </c>
      <c r="R473" s="15">
        <f>'[1]TCE - ANEXO III - Preencher'!S482</f>
        <v>141.22999999999999</v>
      </c>
      <c r="S473" s="16">
        <f t="shared" si="45"/>
        <v>243.56512096774102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587.20889764472759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JOSE GILSON SILVA DO NASCIMENTO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3241-15</v>
      </c>
      <c r="G474" s="13" t="str">
        <f>IF('[1]TCE - ANEXO III - Preencher'!H483="","",'[1]TCE - ANEXO III - Preencher'!H483)</f>
        <v>03/2023</v>
      </c>
      <c r="H474" s="14">
        <f>'[1]TCE - ANEXO III - Preencher'!I483</f>
        <v>0</v>
      </c>
      <c r="I474" s="14">
        <f>'[1]TCE - ANEXO III - Preencher'!J483</f>
        <v>254.22640000000001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1.6653766769865801</v>
      </c>
      <c r="O474" s="15">
        <f>'[1]TCE - ANEXO III - Preencher'!P483</f>
        <v>0</v>
      </c>
      <c r="P474" s="16">
        <f t="shared" si="44"/>
        <v>1.6653766769865801</v>
      </c>
      <c r="Q474" s="15">
        <f>'[1]TCE - ANEXO III - Preencher'!R483</f>
        <v>384.79512096774101</v>
      </c>
      <c r="R474" s="15">
        <f>'[1]TCE - ANEXO III - Preencher'!S483</f>
        <v>56.08</v>
      </c>
      <c r="S474" s="16">
        <f t="shared" si="45"/>
        <v>328.71512096774103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584.60689764472761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JOSE HENRIQUE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03/2023</v>
      </c>
      <c r="H475" s="14">
        <f>'[1]TCE - ANEXO III - Preencher'!I484</f>
        <v>0</v>
      </c>
      <c r="I475" s="14">
        <f>'[1]TCE - ANEXO III - Preencher'!J484</f>
        <v>145.1944</v>
      </c>
      <c r="J475" s="14">
        <f>'[1]TCE - ANEXO III - Preencher'!K484</f>
        <v>0</v>
      </c>
      <c r="K475" s="15">
        <f>'[1]TCE - ANEXO III - Preencher'!L484</f>
        <v>171.547598152424</v>
      </c>
      <c r="L475" s="15">
        <f>'[1]TCE - ANEXO III - Preencher'!M484</f>
        <v>26.04</v>
      </c>
      <c r="M475" s="15">
        <f t="shared" si="43"/>
        <v>145.50759815242401</v>
      </c>
      <c r="N475" s="15">
        <f>'[1]TCE - ANEXO III - Preencher'!O484</f>
        <v>1.6653766769865801</v>
      </c>
      <c r="O475" s="15">
        <f>'[1]TCE - ANEXO III - Preencher'!P484</f>
        <v>0</v>
      </c>
      <c r="P475" s="16">
        <f t="shared" si="44"/>
        <v>1.6653766769865801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292.36737482941061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JOSE JULIO DA SILVA SANTOS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 t="str">
        <f>IF('[1]TCE - ANEXO III - Preencher'!H485="","",'[1]TCE - ANEXO III - Preencher'!H485)</f>
        <v>03/2023</v>
      </c>
      <c r="H476" s="14">
        <f>'[1]TCE - ANEXO III - Preencher'!I485</f>
        <v>0</v>
      </c>
      <c r="I476" s="14">
        <f>'[1]TCE - ANEXO III - Preencher'!J485</f>
        <v>116.9832</v>
      </c>
      <c r="J476" s="14">
        <f>'[1]TCE - ANEXO III - Preencher'!K485</f>
        <v>0</v>
      </c>
      <c r="K476" s="15">
        <f>'[1]TCE - ANEXO III - Preencher'!L485</f>
        <v>171.547598152424</v>
      </c>
      <c r="L476" s="15">
        <f>'[1]TCE - ANEXO III - Preencher'!M485</f>
        <v>27.85</v>
      </c>
      <c r="M476" s="15">
        <f t="shared" si="43"/>
        <v>143.69759815242401</v>
      </c>
      <c r="N476" s="15">
        <f>'[1]TCE - ANEXO III - Preencher'!O485</f>
        <v>1.6653766769865801</v>
      </c>
      <c r="O476" s="15">
        <f>'[1]TCE - ANEXO III - Preencher'!P485</f>
        <v>0</v>
      </c>
      <c r="P476" s="16">
        <f t="shared" si="44"/>
        <v>1.6653766769865801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262.34617482941059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JOSE MARCIO DE MELO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2526-05</v>
      </c>
      <c r="G477" s="13" t="str">
        <f>IF('[1]TCE - ANEXO III - Preencher'!H486="","",'[1]TCE - ANEXO III - Preencher'!H486)</f>
        <v>03/2023</v>
      </c>
      <c r="H477" s="14">
        <f>'[1]TCE - ANEXO III - Preencher'!I486</f>
        <v>0</v>
      </c>
      <c r="I477" s="14">
        <f>'[1]TCE - ANEXO III - Preencher'!J486</f>
        <v>201.64240000000001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1.6653766769865801</v>
      </c>
      <c r="O477" s="15">
        <f>'[1]TCE - ANEXO III - Preencher'!P486</f>
        <v>0</v>
      </c>
      <c r="P477" s="16">
        <f t="shared" si="44"/>
        <v>1.6653766769865801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203.30777667698658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JOSE MAURO SILVA LEITE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2236-05</v>
      </c>
      <c r="G478" s="13" t="str">
        <f>IF('[1]TCE - ANEXO III - Preencher'!H487="","",'[1]TCE - ANEXO III - Preencher'!H487)</f>
        <v>03/2023</v>
      </c>
      <c r="H478" s="14">
        <f>'[1]TCE - ANEXO III - Preencher'!I487</f>
        <v>0</v>
      </c>
      <c r="I478" s="14">
        <f>'[1]TCE - ANEXO III - Preencher'!J487</f>
        <v>214.7544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1.6653766769865801</v>
      </c>
      <c r="O478" s="15">
        <f>'[1]TCE - ANEXO III - Preencher'!P487</f>
        <v>0</v>
      </c>
      <c r="P478" s="16">
        <f t="shared" si="44"/>
        <v>1.6653766769865801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216.41977667698657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JOSE NUNES BANDEIRA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5174-10</v>
      </c>
      <c r="G479" s="13" t="str">
        <f>IF('[1]TCE - ANEXO III - Preencher'!H488="","",'[1]TCE - ANEXO III - Preencher'!H488)</f>
        <v>03/2023</v>
      </c>
      <c r="H479" s="14">
        <f>'[1]TCE - ANEXO III - Preencher'!I488</f>
        <v>0</v>
      </c>
      <c r="I479" s="14">
        <f>'[1]TCE - ANEXO III - Preencher'!J488</f>
        <v>106.7568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1.6653766769865801</v>
      </c>
      <c r="O479" s="15">
        <f>'[1]TCE - ANEXO III - Preencher'!P488</f>
        <v>0</v>
      </c>
      <c r="P479" s="16">
        <f t="shared" si="44"/>
        <v>1.6653766769865801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108.42217667698658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JOSE ORLANDO DO NASCIMENTO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5211-30</v>
      </c>
      <c r="G480" s="13" t="str">
        <f>IF('[1]TCE - ANEXO III - Preencher'!H489="","",'[1]TCE - ANEXO III - Preencher'!H489)</f>
        <v>03/2023</v>
      </c>
      <c r="H480" s="14">
        <f>'[1]TCE - ANEXO III - Preencher'!I489</f>
        <v>0</v>
      </c>
      <c r="I480" s="14">
        <f>'[1]TCE - ANEXO III - Preencher'!J489</f>
        <v>260.2928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1.6653766769865801</v>
      </c>
      <c r="O480" s="15">
        <f>'[1]TCE - ANEXO III - Preencher'!P489</f>
        <v>0</v>
      </c>
      <c r="P480" s="16">
        <f t="shared" si="44"/>
        <v>1.6653766769865801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261.95817667698657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JOSE PEREIRA DE SOUSA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9501-10</v>
      </c>
      <c r="G481" s="13" t="str">
        <f>IF('[1]TCE - ANEXO III - Preencher'!H490="","",'[1]TCE - ANEXO III - Preencher'!H490)</f>
        <v>03/2023</v>
      </c>
      <c r="H481" s="14">
        <f>'[1]TCE - ANEXO III - Preencher'!I490</f>
        <v>0</v>
      </c>
      <c r="I481" s="14">
        <f>'[1]TCE - ANEXO III - Preencher'!J490</f>
        <v>502.66</v>
      </c>
      <c r="J481" s="14">
        <f>'[1]TCE - ANEXO III - Preencher'!K490</f>
        <v>0</v>
      </c>
      <c r="K481" s="15">
        <f>'[1]TCE - ANEXO III - Preencher'!L490</f>
        <v>171.547598152424</v>
      </c>
      <c r="L481" s="15">
        <f>'[1]TCE - ANEXO III - Preencher'!M490</f>
        <v>52.57</v>
      </c>
      <c r="M481" s="15">
        <f t="shared" si="43"/>
        <v>118.97759815242401</v>
      </c>
      <c r="N481" s="15">
        <f>'[1]TCE - ANEXO III - Preencher'!O490</f>
        <v>1.6653766769865801</v>
      </c>
      <c r="O481" s="15">
        <f>'[1]TCE - ANEXO III - Preencher'!P490</f>
        <v>0</v>
      </c>
      <c r="P481" s="16">
        <f t="shared" si="44"/>
        <v>1.6653766769865801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623.30297482941069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JOSE RINALDO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4141-05</v>
      </c>
      <c r="G482" s="13" t="str">
        <f>IF('[1]TCE - ANEXO III - Preencher'!H491="","",'[1]TCE - ANEXO III - Preencher'!H491)</f>
        <v>03/2023</v>
      </c>
      <c r="H482" s="14">
        <f>'[1]TCE - ANEXO III - Preencher'!I491</f>
        <v>0</v>
      </c>
      <c r="I482" s="14">
        <f>'[1]TCE - ANEXO III - Preencher'!J491</f>
        <v>270.55599999999998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1.6653766769865801</v>
      </c>
      <c r="O482" s="15">
        <f>'[1]TCE - ANEXO III - Preencher'!P491</f>
        <v>0</v>
      </c>
      <c r="P482" s="16">
        <f t="shared" si="44"/>
        <v>1.6653766769865801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272.22137667698655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JOSEANA DE SANTANA BARROS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03/2023</v>
      </c>
      <c r="H483" s="14">
        <f>'[1]TCE - ANEXO III - Preencher'!I492</f>
        <v>0</v>
      </c>
      <c r="I483" s="14">
        <f>'[1]TCE - ANEXO III - Preencher'!J492</f>
        <v>116.9832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1.6653766769865801</v>
      </c>
      <c r="O483" s="15">
        <f>'[1]TCE - ANEXO III - Preencher'!P492</f>
        <v>0</v>
      </c>
      <c r="P483" s="16">
        <f t="shared" si="44"/>
        <v>1.6653766769865801</v>
      </c>
      <c r="Q483" s="15">
        <f>'[1]TCE - ANEXO III - Preencher'!R492</f>
        <v>384.79512096774101</v>
      </c>
      <c r="R483" s="15">
        <f>'[1]TCE - ANEXO III - Preencher'!S492</f>
        <v>83.56</v>
      </c>
      <c r="S483" s="16">
        <f t="shared" si="45"/>
        <v>301.23512096774101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419.88369764472759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JOSEFA DA SILVA CRUZ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03/2023</v>
      </c>
      <c r="H484" s="14">
        <f>'[1]TCE - ANEXO III - Preencher'!I493</f>
        <v>0</v>
      </c>
      <c r="I484" s="14">
        <f>'[1]TCE - ANEXO III - Preencher'!J493</f>
        <v>140.768</v>
      </c>
      <c r="J484" s="14">
        <f>'[1]TCE - ANEXO III - Preencher'!K493</f>
        <v>0</v>
      </c>
      <c r="K484" s="15">
        <f>'[1]TCE - ANEXO III - Preencher'!L493</f>
        <v>171.547598152424</v>
      </c>
      <c r="L484" s="15">
        <f>'[1]TCE - ANEXO III - Preencher'!M493</f>
        <v>26.04</v>
      </c>
      <c r="M484" s="15">
        <f t="shared" si="43"/>
        <v>145.50759815242401</v>
      </c>
      <c r="N484" s="15">
        <f>'[1]TCE - ANEXO III - Preencher'!O493</f>
        <v>1.6653766769865801</v>
      </c>
      <c r="O484" s="15">
        <f>'[1]TCE - ANEXO III - Preencher'!P493</f>
        <v>0</v>
      </c>
      <c r="P484" s="16">
        <f t="shared" si="44"/>
        <v>1.6653766769865801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287.94097482941055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JOSEFA MARTINELLY DOS SANTOS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03/2023</v>
      </c>
      <c r="H485" s="14">
        <f>'[1]TCE - ANEXO III - Preencher'!I494</f>
        <v>0</v>
      </c>
      <c r="I485" s="14">
        <f>'[1]TCE - ANEXO III - Preencher'!J494</f>
        <v>347.10320000000002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1.6653766769865801</v>
      </c>
      <c r="O485" s="15">
        <f>'[1]TCE - ANEXO III - Preencher'!P494</f>
        <v>0</v>
      </c>
      <c r="P485" s="16">
        <f t="shared" si="44"/>
        <v>1.6653766769865801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348.76857667698658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JOSELI MARIA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03/2023</v>
      </c>
      <c r="H486" s="14">
        <f>'[1]TCE - ANEXO III - Preencher'!I495</f>
        <v>0</v>
      </c>
      <c r="I486" s="14">
        <f>'[1]TCE - ANEXO III - Preencher'!J495</f>
        <v>134.63759999999999</v>
      </c>
      <c r="J486" s="14">
        <f>'[1]TCE - ANEXO III - Preencher'!K495</f>
        <v>0</v>
      </c>
      <c r="K486" s="15">
        <f>'[1]TCE - ANEXO III - Preencher'!L495</f>
        <v>171.547598152424</v>
      </c>
      <c r="L486" s="15">
        <f>'[1]TCE - ANEXO III - Preencher'!M495</f>
        <v>26.04</v>
      </c>
      <c r="M486" s="15">
        <f t="shared" si="43"/>
        <v>145.50759815242401</v>
      </c>
      <c r="N486" s="15">
        <f>'[1]TCE - ANEXO III - Preencher'!O495</f>
        <v>1.6653766769865801</v>
      </c>
      <c r="O486" s="15">
        <f>'[1]TCE - ANEXO III - Preencher'!P495</f>
        <v>0</v>
      </c>
      <c r="P486" s="16">
        <f t="shared" si="44"/>
        <v>1.6653766769865801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64.78</v>
      </c>
      <c r="U486" s="15">
        <f>'[1]TCE - ANEXO III - Preencher'!V495</f>
        <v>0</v>
      </c>
      <c r="V486" s="16">
        <f t="shared" si="46"/>
        <v>64.78</v>
      </c>
      <c r="W486" s="17" t="str">
        <f>IF('[1]TCE - ANEXO III - Preencher'!X495="","",'[1]TCE - ANEXO III - Preencher'!X495)</f>
        <v>AUXÍLIO CRECHE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346.59057482941057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JOSELMA CARVALHO DE LIMA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03/2023</v>
      </c>
      <c r="H487" s="14">
        <f>'[1]TCE - ANEXO III - Preencher'!I496</f>
        <v>0</v>
      </c>
      <c r="I487" s="14">
        <f>'[1]TCE - ANEXO III - Preencher'!J496</f>
        <v>135.40799999999999</v>
      </c>
      <c r="J487" s="14">
        <f>'[1]TCE - ANEXO III - Preencher'!K496</f>
        <v>0</v>
      </c>
      <c r="K487" s="15">
        <f>'[1]TCE - ANEXO III - Preencher'!L496</f>
        <v>171.547598152424</v>
      </c>
      <c r="L487" s="15">
        <f>'[1]TCE - ANEXO III - Preencher'!M496</f>
        <v>26.04</v>
      </c>
      <c r="M487" s="15">
        <f t="shared" si="43"/>
        <v>145.50759815242401</v>
      </c>
      <c r="N487" s="15">
        <f>'[1]TCE - ANEXO III - Preencher'!O496</f>
        <v>1.6653766769865801</v>
      </c>
      <c r="O487" s="15">
        <f>'[1]TCE - ANEXO III - Preencher'!P496</f>
        <v>0</v>
      </c>
      <c r="P487" s="16">
        <f t="shared" si="44"/>
        <v>1.6653766769865801</v>
      </c>
      <c r="Q487" s="15">
        <f>'[1]TCE - ANEXO III - Preencher'!R496</f>
        <v>384.79512096774101</v>
      </c>
      <c r="R487" s="15">
        <f>'[1]TCE - ANEXO III - Preencher'!S496</f>
        <v>78.12</v>
      </c>
      <c r="S487" s="16">
        <f t="shared" si="45"/>
        <v>306.67512096774101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589.2560957971516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JOSENALDO RODRIGUES RIBEIRO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5211-30</v>
      </c>
      <c r="G488" s="13" t="str">
        <f>IF('[1]TCE - ANEXO III - Preencher'!H497="","",'[1]TCE - ANEXO III - Preencher'!H497)</f>
        <v>03/2023</v>
      </c>
      <c r="H488" s="14">
        <f>'[1]TCE - ANEXO III - Preencher'!I497</f>
        <v>0</v>
      </c>
      <c r="I488" s="14">
        <f>'[1]TCE - ANEXO III - Preencher'!J497</f>
        <v>126.7672</v>
      </c>
      <c r="J488" s="14">
        <f>'[1]TCE - ANEXO III - Preencher'!K497</f>
        <v>0</v>
      </c>
      <c r="K488" s="15">
        <f>'[1]TCE - ANEXO III - Preencher'!L497</f>
        <v>171.547598152424</v>
      </c>
      <c r="L488" s="15">
        <f>'[1]TCE - ANEXO III - Preencher'!M497</f>
        <v>26.04</v>
      </c>
      <c r="M488" s="15">
        <f t="shared" si="43"/>
        <v>145.50759815242401</v>
      </c>
      <c r="N488" s="15">
        <f>'[1]TCE - ANEXO III - Preencher'!O497</f>
        <v>1.6653766769865801</v>
      </c>
      <c r="O488" s="15">
        <f>'[1]TCE - ANEXO III - Preencher'!P497</f>
        <v>0</v>
      </c>
      <c r="P488" s="16">
        <f t="shared" si="44"/>
        <v>1.6653766769865801</v>
      </c>
      <c r="Q488" s="15">
        <f>'[1]TCE - ANEXO III - Preencher'!R497</f>
        <v>384.79512096774101</v>
      </c>
      <c r="R488" s="15">
        <f>'[1]TCE - ANEXO III - Preencher'!S497</f>
        <v>78.12</v>
      </c>
      <c r="S488" s="16">
        <f t="shared" si="45"/>
        <v>306.67512096774101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580.61529579715159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JOSIANA MIGUEL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5211-30</v>
      </c>
      <c r="G489" s="13" t="str">
        <f>IF('[1]TCE - ANEXO III - Preencher'!H498="","",'[1]TCE - ANEXO III - Preencher'!H498)</f>
        <v>03/2023</v>
      </c>
      <c r="H489" s="14">
        <f>'[1]TCE - ANEXO III - Preencher'!I498</f>
        <v>0</v>
      </c>
      <c r="I489" s="14">
        <f>'[1]TCE - ANEXO III - Preencher'!J498</f>
        <v>114.57599999999999</v>
      </c>
      <c r="J489" s="14">
        <f>'[1]TCE - ANEXO III - Preencher'!K498</f>
        <v>0</v>
      </c>
      <c r="K489" s="15">
        <f>'[1]TCE - ANEXO III - Preencher'!L498</f>
        <v>171.547598152424</v>
      </c>
      <c r="L489" s="15">
        <f>'[1]TCE - ANEXO III - Preencher'!M498</f>
        <v>26.04</v>
      </c>
      <c r="M489" s="15">
        <f t="shared" si="43"/>
        <v>145.50759815242401</v>
      </c>
      <c r="N489" s="15">
        <f>'[1]TCE - ANEXO III - Preencher'!O498</f>
        <v>1.6653766769865801</v>
      </c>
      <c r="O489" s="15">
        <f>'[1]TCE - ANEXO III - Preencher'!P498</f>
        <v>0</v>
      </c>
      <c r="P489" s="16">
        <f t="shared" si="44"/>
        <v>1.6653766769865801</v>
      </c>
      <c r="Q489" s="15">
        <f>'[1]TCE - ANEXO III - Preencher'!R498</f>
        <v>384.79512096774101</v>
      </c>
      <c r="R489" s="15">
        <f>'[1]TCE - ANEXO III - Preencher'!S498</f>
        <v>78.12</v>
      </c>
      <c r="S489" s="16">
        <f t="shared" si="45"/>
        <v>306.67512096774101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568.42409579715149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JOSIANE ARAUJO LIMA ALEXANDRE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 t="str">
        <f>IF('[1]TCE - ANEXO III - Preencher'!H499="","",'[1]TCE - ANEXO III - Preencher'!H499)</f>
        <v>03/2023</v>
      </c>
      <c r="H490" s="14">
        <f>'[1]TCE - ANEXO III - Preencher'!I499</f>
        <v>0</v>
      </c>
      <c r="I490" s="14">
        <f>'[1]TCE - ANEXO III - Preencher'!J499</f>
        <v>269.80959999999999</v>
      </c>
      <c r="J490" s="14">
        <f>'[1]TCE - ANEXO III - Preencher'!K499</f>
        <v>0</v>
      </c>
      <c r="K490" s="15">
        <f>'[1]TCE - ANEXO III - Preencher'!L499</f>
        <v>171.547598152424</v>
      </c>
      <c r="L490" s="15">
        <f>'[1]TCE - ANEXO III - Preencher'!M499</f>
        <v>3</v>
      </c>
      <c r="M490" s="15">
        <f t="shared" si="43"/>
        <v>168.547598152424</v>
      </c>
      <c r="N490" s="15">
        <f>'[1]TCE - ANEXO III - Preencher'!O499</f>
        <v>1.6653766769865801</v>
      </c>
      <c r="O490" s="15">
        <f>'[1]TCE - ANEXO III - Preencher'!P499</f>
        <v>0</v>
      </c>
      <c r="P490" s="16">
        <f t="shared" si="44"/>
        <v>1.6653766769865801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440.02257482941053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JOSIANE FERREIRA DE OLIVEIRA PRAZERES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5152-05</v>
      </c>
      <c r="G491" s="13" t="str">
        <f>IF('[1]TCE - ANEXO III - Preencher'!H500="","",'[1]TCE - ANEXO III - Preencher'!H500)</f>
        <v>03/2023</v>
      </c>
      <c r="H491" s="14">
        <f>'[1]TCE - ANEXO III - Preencher'!I500</f>
        <v>0</v>
      </c>
      <c r="I491" s="14">
        <f>'[1]TCE - ANEXO III - Preencher'!J500</f>
        <v>134.99760000000001</v>
      </c>
      <c r="J491" s="14">
        <f>'[1]TCE - ANEXO III - Preencher'!K500</f>
        <v>0</v>
      </c>
      <c r="K491" s="15">
        <f>'[1]TCE - ANEXO III - Preencher'!L500</f>
        <v>171.547598152424</v>
      </c>
      <c r="L491" s="15">
        <f>'[1]TCE - ANEXO III - Preencher'!M500</f>
        <v>26.04</v>
      </c>
      <c r="M491" s="15">
        <f t="shared" si="43"/>
        <v>145.50759815242401</v>
      </c>
      <c r="N491" s="15">
        <f>'[1]TCE - ANEXO III - Preencher'!O500</f>
        <v>1.6653766769865801</v>
      </c>
      <c r="O491" s="15">
        <f>'[1]TCE - ANEXO III - Preencher'!P500</f>
        <v>0</v>
      </c>
      <c r="P491" s="16">
        <f t="shared" si="44"/>
        <v>1.6653766769865801</v>
      </c>
      <c r="Q491" s="15">
        <f>'[1]TCE - ANEXO III - Preencher'!R500</f>
        <v>384.79512096774101</v>
      </c>
      <c r="R491" s="15">
        <f>'[1]TCE - ANEXO III - Preencher'!S500</f>
        <v>72.650000000000006</v>
      </c>
      <c r="S491" s="16">
        <f t="shared" si="45"/>
        <v>312.14512096774104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594.31569579715165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JOSILDO GOMES DE SOUZA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5211-30</v>
      </c>
      <c r="G492" s="13" t="str">
        <f>IF('[1]TCE - ANEXO III - Preencher'!H501="","",'[1]TCE - ANEXO III - Preencher'!H501)</f>
        <v>03/2023</v>
      </c>
      <c r="H492" s="14">
        <f>'[1]TCE - ANEXO III - Preencher'!I501</f>
        <v>0</v>
      </c>
      <c r="I492" s="14">
        <f>'[1]TCE - ANEXO III - Preencher'!J501</f>
        <v>54.683999999999997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1.6653766769865801</v>
      </c>
      <c r="O492" s="15">
        <f>'[1]TCE - ANEXO III - Preencher'!P501</f>
        <v>0</v>
      </c>
      <c r="P492" s="16">
        <f t="shared" si="44"/>
        <v>1.6653766769865801</v>
      </c>
      <c r="Q492" s="15">
        <f>'[1]TCE - ANEXO III - Preencher'!R501</f>
        <v>384.79512096774101</v>
      </c>
      <c r="R492" s="15">
        <f>'[1]TCE - ANEXO III - Preencher'!S501</f>
        <v>39.06</v>
      </c>
      <c r="S492" s="16">
        <f t="shared" si="45"/>
        <v>345.73512096774101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402.08449764472761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JOSILMA MARIA DOS SANTOS OLIVEIRA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5152-05</v>
      </c>
      <c r="G493" s="13" t="str">
        <f>IF('[1]TCE - ANEXO III - Preencher'!H502="","",'[1]TCE - ANEXO III - Preencher'!H502)</f>
        <v>03/2023</v>
      </c>
      <c r="H493" s="14">
        <f>'[1]TCE - ANEXO III - Preencher'!I502</f>
        <v>0</v>
      </c>
      <c r="I493" s="14">
        <f>'[1]TCE - ANEXO III - Preencher'!J502</f>
        <v>130.34639999999999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1.6653766769865801</v>
      </c>
      <c r="O493" s="15">
        <f>'[1]TCE - ANEXO III - Preencher'!P502</f>
        <v>0</v>
      </c>
      <c r="P493" s="16">
        <f t="shared" si="44"/>
        <v>1.6653766769865801</v>
      </c>
      <c r="Q493" s="15">
        <f>'[1]TCE - ANEXO III - Preencher'!R502</f>
        <v>384.79512096774101</v>
      </c>
      <c r="R493" s="15">
        <f>'[1]TCE - ANEXO III - Preencher'!S502</f>
        <v>77.400000000000006</v>
      </c>
      <c r="S493" s="16">
        <f t="shared" si="45"/>
        <v>307.39512096774104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439.40689764472756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JOSINALDO RODRIGUES DE ANDRADE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7823-20</v>
      </c>
      <c r="G494" s="13" t="str">
        <f>IF('[1]TCE - ANEXO III - Preencher'!H503="","",'[1]TCE - ANEXO III - Preencher'!H503)</f>
        <v>03/2023</v>
      </c>
      <c r="H494" s="14">
        <f>'[1]TCE - ANEXO III - Preencher'!I503</f>
        <v>0</v>
      </c>
      <c r="I494" s="14">
        <f>'[1]TCE - ANEXO III - Preencher'!J503</f>
        <v>153.1816</v>
      </c>
      <c r="J494" s="14">
        <f>'[1]TCE - ANEXO III - Preencher'!K503</f>
        <v>0</v>
      </c>
      <c r="K494" s="15">
        <f>'[1]TCE - ANEXO III - Preencher'!L503</f>
        <v>171.547598152424</v>
      </c>
      <c r="L494" s="15">
        <f>'[1]TCE - ANEXO III - Preencher'!M503</f>
        <v>31.7</v>
      </c>
      <c r="M494" s="15">
        <f t="shared" si="43"/>
        <v>139.84759815242401</v>
      </c>
      <c r="N494" s="15">
        <f>'[1]TCE - ANEXO III - Preencher'!O503</f>
        <v>1.6653766769865801</v>
      </c>
      <c r="O494" s="15">
        <f>'[1]TCE - ANEXO III - Preencher'!P503</f>
        <v>0</v>
      </c>
      <c r="P494" s="16">
        <f t="shared" si="44"/>
        <v>1.6653766769865801</v>
      </c>
      <c r="Q494" s="15">
        <f>'[1]TCE - ANEXO III - Preencher'!R503</f>
        <v>384.79512096774101</v>
      </c>
      <c r="R494" s="15">
        <f>'[1]TCE - ANEXO III - Preencher'!S503</f>
        <v>95.11</v>
      </c>
      <c r="S494" s="16">
        <f t="shared" si="45"/>
        <v>289.685120967741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584.3796957971515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JOSINEIDE MARIA SOUZA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03/2023</v>
      </c>
      <c r="H495" s="14">
        <f>'[1]TCE - ANEXO III - Preencher'!I504</f>
        <v>0</v>
      </c>
      <c r="I495" s="14">
        <f>'[1]TCE - ANEXO III - Preencher'!J504</f>
        <v>149.5984</v>
      </c>
      <c r="J495" s="14">
        <f>'[1]TCE - ANEXO III - Preencher'!K504</f>
        <v>0</v>
      </c>
      <c r="K495" s="15">
        <f>'[1]TCE - ANEXO III - Preencher'!L504</f>
        <v>171.547598152424</v>
      </c>
      <c r="L495" s="15">
        <f>'[1]TCE - ANEXO III - Preencher'!M504</f>
        <v>26.04</v>
      </c>
      <c r="M495" s="15">
        <f t="shared" si="43"/>
        <v>145.50759815242401</v>
      </c>
      <c r="N495" s="15">
        <f>'[1]TCE - ANEXO III - Preencher'!O504</f>
        <v>1.6653766769865801</v>
      </c>
      <c r="O495" s="15">
        <f>'[1]TCE - ANEXO III - Preencher'!P504</f>
        <v>0</v>
      </c>
      <c r="P495" s="16">
        <f t="shared" si="44"/>
        <v>1.6653766769865801</v>
      </c>
      <c r="Q495" s="15">
        <f>'[1]TCE - ANEXO III - Preencher'!R504</f>
        <v>384.79512096774101</v>
      </c>
      <c r="R495" s="15">
        <f>'[1]TCE - ANEXO III - Preencher'!S504</f>
        <v>76.040000000000006</v>
      </c>
      <c r="S495" s="16">
        <f t="shared" si="45"/>
        <v>308.75512096774099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605.5264957971516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JOSINEIDE NOBRE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4110-10</v>
      </c>
      <c r="G496" s="13" t="str">
        <f>IF('[1]TCE - ANEXO III - Preencher'!H505="","",'[1]TCE - ANEXO III - Preencher'!H505)</f>
        <v>03/2023</v>
      </c>
      <c r="H496" s="14">
        <f>'[1]TCE - ANEXO III - Preencher'!I505</f>
        <v>0</v>
      </c>
      <c r="I496" s="14">
        <f>'[1]TCE - ANEXO III - Preencher'!J505</f>
        <v>178.4264</v>
      </c>
      <c r="J496" s="14">
        <f>'[1]TCE - ANEXO III - Preencher'!K505</f>
        <v>0</v>
      </c>
      <c r="K496" s="15">
        <f>'[1]TCE - ANEXO III - Preencher'!L505</f>
        <v>171.547598152424</v>
      </c>
      <c r="L496" s="15">
        <f>'[1]TCE - ANEXO III - Preencher'!M505</f>
        <v>44.68</v>
      </c>
      <c r="M496" s="15">
        <f t="shared" si="43"/>
        <v>126.86759815242399</v>
      </c>
      <c r="N496" s="15">
        <f>'[1]TCE - ANEXO III - Preencher'!O505</f>
        <v>1.6653766769865801</v>
      </c>
      <c r="O496" s="15">
        <f>'[1]TCE - ANEXO III - Preencher'!P505</f>
        <v>0</v>
      </c>
      <c r="P496" s="16">
        <f t="shared" si="44"/>
        <v>1.6653766769865801</v>
      </c>
      <c r="Q496" s="15">
        <f>'[1]TCE - ANEXO III - Preencher'!R505</f>
        <v>384.79512096774101</v>
      </c>
      <c r="R496" s="15">
        <f>'[1]TCE - ANEXO III - Preencher'!S505</f>
        <v>134.03</v>
      </c>
      <c r="S496" s="16">
        <f t="shared" si="45"/>
        <v>250.76512096774101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557.72449579715158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JOSUEL SOARES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9511-05</v>
      </c>
      <c r="G497" s="13" t="str">
        <f>IF('[1]TCE - ANEXO III - Preencher'!H506="","",'[1]TCE - ANEXO III - Preencher'!H506)</f>
        <v>03/2023</v>
      </c>
      <c r="H497" s="14">
        <f>'[1]TCE - ANEXO III - Preencher'!I506</f>
        <v>0</v>
      </c>
      <c r="I497" s="14">
        <f>'[1]TCE - ANEXO III - Preencher'!J506</f>
        <v>250.8664</v>
      </c>
      <c r="J497" s="14">
        <f>'[1]TCE - ANEXO III - Preencher'!K506</f>
        <v>0</v>
      </c>
      <c r="K497" s="15">
        <f>'[1]TCE - ANEXO III - Preencher'!L506</f>
        <v>171.547598152424</v>
      </c>
      <c r="L497" s="15">
        <f>'[1]TCE - ANEXO III - Preencher'!M506</f>
        <v>30.83</v>
      </c>
      <c r="M497" s="15">
        <f t="shared" si="43"/>
        <v>140.71759815242399</v>
      </c>
      <c r="N497" s="15">
        <f>'[1]TCE - ANEXO III - Preencher'!O506</f>
        <v>1.6653766769865801</v>
      </c>
      <c r="O497" s="15">
        <f>'[1]TCE - ANEXO III - Preencher'!P506</f>
        <v>0</v>
      </c>
      <c r="P497" s="16">
        <f t="shared" si="44"/>
        <v>1.6653766769865801</v>
      </c>
      <c r="Q497" s="15">
        <f>'[1]TCE - ANEXO III - Preencher'!R506</f>
        <v>384.79512096774101</v>
      </c>
      <c r="R497" s="15">
        <f>'[1]TCE - ANEXO III - Preencher'!S506</f>
        <v>92.48</v>
      </c>
      <c r="S497" s="16">
        <f t="shared" si="45"/>
        <v>292.315120967741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685.56449579715149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JOYCE BATISTA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5211-30</v>
      </c>
      <c r="G498" s="13" t="str">
        <f>IF('[1]TCE - ANEXO III - Preencher'!H507="","",'[1]TCE - ANEXO III - Preencher'!H507)</f>
        <v>03/2023</v>
      </c>
      <c r="H498" s="14">
        <f>'[1]TCE - ANEXO III - Preencher'!I507</f>
        <v>0</v>
      </c>
      <c r="I498" s="14">
        <f>'[1]TCE - ANEXO III - Preencher'!J507</f>
        <v>124.50239999999999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1.6653766769865801</v>
      </c>
      <c r="O498" s="15">
        <f>'[1]TCE - ANEXO III - Preencher'!P507</f>
        <v>0</v>
      </c>
      <c r="P498" s="16">
        <f t="shared" si="44"/>
        <v>1.6653766769865801</v>
      </c>
      <c r="Q498" s="15">
        <f>'[1]TCE - ANEXO III - Preencher'!R507</f>
        <v>384.79512096774101</v>
      </c>
      <c r="R498" s="15">
        <f>'[1]TCE - ANEXO III - Preencher'!S507</f>
        <v>78.12</v>
      </c>
      <c r="S498" s="16">
        <f t="shared" si="45"/>
        <v>306.67512096774101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432.8428976447276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JOYCE CRISTINA SIMPLICIO GOMES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03/2023</v>
      </c>
      <c r="H499" s="14">
        <f>'[1]TCE - ANEXO III - Preencher'!I508</f>
        <v>0</v>
      </c>
      <c r="I499" s="14">
        <f>'[1]TCE - ANEXO III - Preencher'!J508</f>
        <v>154.04400000000001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1.6653766769865801</v>
      </c>
      <c r="O499" s="15">
        <f>'[1]TCE - ANEXO III - Preencher'!P508</f>
        <v>0</v>
      </c>
      <c r="P499" s="16">
        <f t="shared" si="44"/>
        <v>1.6653766769865801</v>
      </c>
      <c r="Q499" s="15">
        <f>'[1]TCE - ANEXO III - Preencher'!R508</f>
        <v>384.79512096774101</v>
      </c>
      <c r="R499" s="15">
        <f>'[1]TCE - ANEXO III - Preencher'!S508</f>
        <v>72.97</v>
      </c>
      <c r="S499" s="16">
        <f t="shared" si="45"/>
        <v>311.82512096774099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467.53449764472759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JOYCE FRANCINY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03/2023</v>
      </c>
      <c r="H500" s="14">
        <f>'[1]TCE - ANEXO III - Preencher'!I509</f>
        <v>0</v>
      </c>
      <c r="I500" s="14">
        <f>'[1]TCE - ANEXO III - Preencher'!J509</f>
        <v>114.57599999999999</v>
      </c>
      <c r="J500" s="14">
        <f>'[1]TCE - ANEXO III - Preencher'!K509</f>
        <v>0</v>
      </c>
      <c r="K500" s="15">
        <f>'[1]TCE - ANEXO III - Preencher'!L509</f>
        <v>171.547598152424</v>
      </c>
      <c r="L500" s="15">
        <f>'[1]TCE - ANEXO III - Preencher'!M509</f>
        <v>26.04</v>
      </c>
      <c r="M500" s="15">
        <f t="shared" si="43"/>
        <v>145.50759815242401</v>
      </c>
      <c r="N500" s="15">
        <f>'[1]TCE - ANEXO III - Preencher'!O509</f>
        <v>1.6653766769865801</v>
      </c>
      <c r="O500" s="15">
        <f>'[1]TCE - ANEXO III - Preencher'!P509</f>
        <v>0</v>
      </c>
      <c r="P500" s="16">
        <f t="shared" si="44"/>
        <v>1.6653766769865801</v>
      </c>
      <c r="Q500" s="15">
        <f>'[1]TCE - ANEXO III - Preencher'!R509</f>
        <v>384.79512096774101</v>
      </c>
      <c r="R500" s="15">
        <f>'[1]TCE - ANEXO III - Preencher'!S509</f>
        <v>64.06</v>
      </c>
      <c r="S500" s="16">
        <f t="shared" si="45"/>
        <v>320.73512096774101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582.48409579715155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JUCILENE MARIA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03/2023</v>
      </c>
      <c r="H501" s="14">
        <f>'[1]TCE - ANEXO III - Preencher'!I510</f>
        <v>0</v>
      </c>
      <c r="I501" s="14">
        <f>'[1]TCE - ANEXO III - Preencher'!J510</f>
        <v>160.6712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1.6653766769865801</v>
      </c>
      <c r="O501" s="15">
        <f>'[1]TCE - ANEXO III - Preencher'!P510</f>
        <v>0</v>
      </c>
      <c r="P501" s="16">
        <f t="shared" si="44"/>
        <v>1.6653766769865801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162.33657667698657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JULIA BEATRIZ CARDEAL DE MIRANDA LANGE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03/2023</v>
      </c>
      <c r="H502" s="14">
        <f>'[1]TCE - ANEXO III - Preencher'!I511</f>
        <v>0</v>
      </c>
      <c r="I502" s="14">
        <f>'[1]TCE - ANEXO III - Preencher'!J511</f>
        <v>264.11680000000001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1.6653766769865801</v>
      </c>
      <c r="O502" s="15">
        <f>'[1]TCE - ANEXO III - Preencher'!P511</f>
        <v>0</v>
      </c>
      <c r="P502" s="16">
        <f t="shared" si="44"/>
        <v>1.6653766769865801</v>
      </c>
      <c r="Q502" s="15">
        <f>'[1]TCE - ANEXO III - Preencher'!R511</f>
        <v>384.79512096774101</v>
      </c>
      <c r="R502" s="15">
        <f>'[1]TCE - ANEXO III - Preencher'!S511</f>
        <v>106.51</v>
      </c>
      <c r="S502" s="16">
        <f t="shared" si="45"/>
        <v>278.28512096774102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544.06729764472766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JULIA GABRIELA DE OLIVEIRA RAMOS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03/2023</v>
      </c>
      <c r="H503" s="14">
        <f>'[1]TCE - ANEXO III - Preencher'!I512</f>
        <v>0</v>
      </c>
      <c r="I503" s="14">
        <f>'[1]TCE - ANEXO III - Preencher'!J512</f>
        <v>127.6888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1.6653766769865801</v>
      </c>
      <c r="O503" s="15">
        <f>'[1]TCE - ANEXO III - Preencher'!P512</f>
        <v>0</v>
      </c>
      <c r="P503" s="16">
        <f t="shared" si="44"/>
        <v>1.6653766769865801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129.35417667698658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JULIA NATHALIA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03/2023</v>
      </c>
      <c r="H504" s="14">
        <f>'[1]TCE - ANEXO III - Preencher'!I513</f>
        <v>0</v>
      </c>
      <c r="I504" s="14">
        <f>'[1]TCE - ANEXO III - Preencher'!J513</f>
        <v>133.08240000000001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1.6653766769865801</v>
      </c>
      <c r="O504" s="15">
        <f>'[1]TCE - ANEXO III - Preencher'!P513</f>
        <v>0</v>
      </c>
      <c r="P504" s="16">
        <f t="shared" si="44"/>
        <v>1.6653766769865801</v>
      </c>
      <c r="Q504" s="15">
        <f>'[1]TCE - ANEXO III - Preencher'!R513</f>
        <v>384.79512096774101</v>
      </c>
      <c r="R504" s="15">
        <f>'[1]TCE - ANEXO III - Preencher'!S513</f>
        <v>72.650000000000006</v>
      </c>
      <c r="S504" s="16">
        <f t="shared" si="45"/>
        <v>312.14512096774104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446.89289764472761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JULIANA BARROS REIS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2251-25</v>
      </c>
      <c r="G505" s="13" t="str">
        <f>IF('[1]TCE - ANEXO III - Preencher'!H514="","",'[1]TCE - ANEXO III - Preencher'!H514)</f>
        <v>03/2023</v>
      </c>
      <c r="H505" s="14">
        <f>'[1]TCE - ANEXO III - Preencher'!I514</f>
        <v>0</v>
      </c>
      <c r="I505" s="14">
        <f>'[1]TCE - ANEXO III - Preencher'!J514</f>
        <v>662.41840000000002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1.6653766769865801</v>
      </c>
      <c r="O505" s="15">
        <f>'[1]TCE - ANEXO III - Preencher'!P514</f>
        <v>0</v>
      </c>
      <c r="P505" s="16">
        <f t="shared" si="44"/>
        <v>1.6653766769865801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664.08377667698664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JULIANA CANDIDO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3242-05</v>
      </c>
      <c r="G506" s="13" t="str">
        <f>IF('[1]TCE - ANEXO III - Preencher'!H515="","",'[1]TCE - ANEXO III - Preencher'!H515)</f>
        <v>03/2023</v>
      </c>
      <c r="H506" s="14">
        <f>'[1]TCE - ANEXO III - Preencher'!I515</f>
        <v>0</v>
      </c>
      <c r="I506" s="14">
        <f>'[1]TCE - ANEXO III - Preencher'!J515</f>
        <v>151.27199999999999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1.6653766769865801</v>
      </c>
      <c r="O506" s="15">
        <f>'[1]TCE - ANEXO III - Preencher'!P515</f>
        <v>0</v>
      </c>
      <c r="P506" s="16">
        <f t="shared" si="44"/>
        <v>1.6653766769865801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152.93737667698656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JULIANA CLECIA DO NASCIMENTO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2516-05</v>
      </c>
      <c r="G507" s="13" t="str">
        <f>IF('[1]TCE - ANEXO III - Preencher'!H516="","",'[1]TCE - ANEXO III - Preencher'!H516)</f>
        <v>03/2023</v>
      </c>
      <c r="H507" s="14">
        <f>'[1]TCE - ANEXO III - Preencher'!I516</f>
        <v>0</v>
      </c>
      <c r="I507" s="14">
        <f>'[1]TCE - ANEXO III - Preencher'!J516</f>
        <v>439.99040000000002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1.6653766769865801</v>
      </c>
      <c r="O507" s="15">
        <f>'[1]TCE - ANEXO III - Preencher'!P516</f>
        <v>0</v>
      </c>
      <c r="P507" s="16">
        <f t="shared" si="44"/>
        <v>1.6653766769865801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441.65577667698659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JULIANA CRISTINA RODRIGUES DO PASSO VICENTE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5163-45</v>
      </c>
      <c r="G508" s="13" t="str">
        <f>IF('[1]TCE - ANEXO III - Preencher'!H517="","",'[1]TCE - ANEXO III - Preencher'!H517)</f>
        <v>03/2023</v>
      </c>
      <c r="H508" s="14">
        <f>'[1]TCE - ANEXO III - Preencher'!I517</f>
        <v>0</v>
      </c>
      <c r="I508" s="14">
        <f>'[1]TCE - ANEXO III - Preencher'!J517</f>
        <v>147.0736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1.6653766769865801</v>
      </c>
      <c r="O508" s="15">
        <f>'[1]TCE - ANEXO III - Preencher'!P517</f>
        <v>0</v>
      </c>
      <c r="P508" s="16">
        <f t="shared" si="44"/>
        <v>1.6653766769865801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148.73897667698657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JULIANA GONCALVES DE FRANCA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03/2023</v>
      </c>
      <c r="H509" s="14">
        <f>'[1]TCE - ANEXO III - Preencher'!I518</f>
        <v>0</v>
      </c>
      <c r="I509" s="14">
        <f>'[1]TCE - ANEXO III - Preencher'!J518</f>
        <v>138.65520000000001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1.6653766769865801</v>
      </c>
      <c r="O509" s="15">
        <f>'[1]TCE - ANEXO III - Preencher'!P518</f>
        <v>0</v>
      </c>
      <c r="P509" s="16">
        <f t="shared" si="44"/>
        <v>1.6653766769865801</v>
      </c>
      <c r="Q509" s="15">
        <f>'[1]TCE - ANEXO III - Preencher'!R518</f>
        <v>384.79512096774101</v>
      </c>
      <c r="R509" s="15">
        <f>'[1]TCE - ANEXO III - Preencher'!S518</f>
        <v>78.12</v>
      </c>
      <c r="S509" s="16">
        <f t="shared" si="45"/>
        <v>306.67512096774101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446.99569764472756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JULIANA MARIA ALVES CHARAMBA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2515-10</v>
      </c>
      <c r="G510" s="13" t="str">
        <f>IF('[1]TCE - ANEXO III - Preencher'!H519="","",'[1]TCE - ANEXO III - Preencher'!H519)</f>
        <v>03/2023</v>
      </c>
      <c r="H510" s="14">
        <f>'[1]TCE - ANEXO III - Preencher'!I519</f>
        <v>0</v>
      </c>
      <c r="I510" s="14">
        <f>'[1]TCE - ANEXO III - Preencher'!J519</f>
        <v>219.6112</v>
      </c>
      <c r="J510" s="14">
        <f>'[1]TCE - ANEXO III - Preencher'!K519</f>
        <v>0</v>
      </c>
      <c r="K510" s="15">
        <f>'[1]TCE - ANEXO III - Preencher'!L519</f>
        <v>171.547598152424</v>
      </c>
      <c r="L510" s="15">
        <f>'[1]TCE - ANEXO III - Preencher'!M519</f>
        <v>41.38</v>
      </c>
      <c r="M510" s="15">
        <f t="shared" si="43"/>
        <v>130.16759815242401</v>
      </c>
      <c r="N510" s="15">
        <f>'[1]TCE - ANEXO III - Preencher'!O519</f>
        <v>1.6653766769865801</v>
      </c>
      <c r="O510" s="15">
        <f>'[1]TCE - ANEXO III - Preencher'!P519</f>
        <v>0</v>
      </c>
      <c r="P510" s="16">
        <f t="shared" si="44"/>
        <v>1.6653766769865801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351.44417482941054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JULIANA MAYONE MARIA LIMA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2234-05</v>
      </c>
      <c r="G511" s="13" t="str">
        <f>IF('[1]TCE - ANEXO III - Preencher'!H520="","",'[1]TCE - ANEXO III - Preencher'!H520)</f>
        <v>03/2023</v>
      </c>
      <c r="H511" s="14">
        <f>'[1]TCE - ANEXO III - Preencher'!I520</f>
        <v>0</v>
      </c>
      <c r="I511" s="14">
        <f>'[1]TCE - ANEXO III - Preencher'!J520</f>
        <v>466.86800000000011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1.6653766769865801</v>
      </c>
      <c r="O511" s="15">
        <f>'[1]TCE - ANEXO III - Preencher'!P520</f>
        <v>0</v>
      </c>
      <c r="P511" s="16">
        <f t="shared" si="44"/>
        <v>1.6653766769865801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468.53337667698668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JULIANA ROBERTA DE OLIVEIRA LINS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03/2023</v>
      </c>
      <c r="H512" s="14">
        <f>'[1]TCE - ANEXO III - Preencher'!I521</f>
        <v>0</v>
      </c>
      <c r="I512" s="14">
        <f>'[1]TCE - ANEXO III - Preencher'!J521</f>
        <v>158.86799999999999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1.6653766769865801</v>
      </c>
      <c r="O512" s="15">
        <f>'[1]TCE - ANEXO III - Preencher'!P521</f>
        <v>0</v>
      </c>
      <c r="P512" s="16">
        <f t="shared" si="44"/>
        <v>1.6653766769865801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160.53337667698656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JULIANO DA SILVA MOTA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3241-15</v>
      </c>
      <c r="G513" s="13" t="str">
        <f>IF('[1]TCE - ANEXO III - Preencher'!H522="","",'[1]TCE - ANEXO III - Preencher'!H522)</f>
        <v>03/2023</v>
      </c>
      <c r="H513" s="14">
        <f>'[1]TCE - ANEXO III - Preencher'!I522</f>
        <v>0</v>
      </c>
      <c r="I513" s="14">
        <f>'[1]TCE - ANEXO III - Preencher'!J522</f>
        <v>369.28800000000001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1.6653766769865801</v>
      </c>
      <c r="O513" s="15">
        <f>'[1]TCE - ANEXO III - Preencher'!P522</f>
        <v>0</v>
      </c>
      <c r="P513" s="16">
        <f t="shared" si="44"/>
        <v>1.6653766769865801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370.95337667698658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JULLYA REGINA SANTOS VIEIRA DE CARVALHO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03/2023</v>
      </c>
      <c r="H514" s="14">
        <f>'[1]TCE - ANEXO III - Preencher'!I523</f>
        <v>0</v>
      </c>
      <c r="I514" s="14">
        <f>'[1]TCE - ANEXO III - Preencher'!J523</f>
        <v>138.59520000000001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1.6653766769865801</v>
      </c>
      <c r="O514" s="15">
        <f>'[1]TCE - ANEXO III - Preencher'!P523</f>
        <v>0</v>
      </c>
      <c r="P514" s="16">
        <f t="shared" si="44"/>
        <v>1.6653766769865801</v>
      </c>
      <c r="Q514" s="15">
        <f>'[1]TCE - ANEXO III - Preencher'!R523</f>
        <v>384.79512096774101</v>
      </c>
      <c r="R514" s="15">
        <f>'[1]TCE - ANEXO III - Preencher'!S523</f>
        <v>78.64</v>
      </c>
      <c r="S514" s="16">
        <f t="shared" si="45"/>
        <v>306.15512096774103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446.41569764472763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JULYE ANNE CHRYSTINA BENTO DE ANDRADE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03/2023</v>
      </c>
      <c r="H515" s="14">
        <f>'[1]TCE - ANEXO III - Preencher'!I524</f>
        <v>0</v>
      </c>
      <c r="I515" s="14">
        <f>'[1]TCE - ANEXO III - Preencher'!J524</f>
        <v>154.4032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1.6653766769865801</v>
      </c>
      <c r="O515" s="15">
        <f>'[1]TCE - ANEXO III - Preencher'!P524</f>
        <v>0</v>
      </c>
      <c r="P515" s="16">
        <f t="shared" si="44"/>
        <v>1.6653766769865801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156.06857667698657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JUSILEIDE SEVERIANA DOS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03/2023</v>
      </c>
      <c r="H516" s="14">
        <f>'[1]TCE - ANEXO III - Preencher'!I525</f>
        <v>0</v>
      </c>
      <c r="I516" s="14">
        <f>'[1]TCE - ANEXO III - Preencher'!J525</f>
        <v>139.10560000000001</v>
      </c>
      <c r="J516" s="14">
        <f>'[1]TCE - ANEXO III - Preencher'!K525</f>
        <v>0</v>
      </c>
      <c r="K516" s="15">
        <f>'[1]TCE - ANEXO III - Preencher'!L525</f>
        <v>171.547598152424</v>
      </c>
      <c r="L516" s="15">
        <f>'[1]TCE - ANEXO III - Preencher'!M525</f>
        <v>26.04</v>
      </c>
      <c r="M516" s="15">
        <f t="shared" ref="M516:M579" si="49">K516-L516</f>
        <v>145.50759815242401</v>
      </c>
      <c r="N516" s="15">
        <f>'[1]TCE - ANEXO III - Preencher'!O525</f>
        <v>1.6653766769865801</v>
      </c>
      <c r="O516" s="15">
        <f>'[1]TCE - ANEXO III - Preencher'!P525</f>
        <v>0</v>
      </c>
      <c r="P516" s="16">
        <f t="shared" ref="P516:P579" si="50">N516-O516</f>
        <v>1.6653766769865801</v>
      </c>
      <c r="Q516" s="15">
        <f>'[1]TCE - ANEXO III - Preencher'!R525</f>
        <v>384.79512096774101</v>
      </c>
      <c r="R516" s="15">
        <f>'[1]TCE - ANEXO III - Preencher'!S525</f>
        <v>73.5</v>
      </c>
      <c r="S516" s="16">
        <f t="shared" ref="S516:S579" si="51">Q516-R516</f>
        <v>311.29512096774101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597.57369579715169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JUTILANDIA DE MORAES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03/2023</v>
      </c>
      <c r="H517" s="14">
        <f>'[1]TCE - ANEXO III - Preencher'!I526</f>
        <v>0</v>
      </c>
      <c r="I517" s="14">
        <f>'[1]TCE - ANEXO III - Preencher'!J526</f>
        <v>134.94640000000001</v>
      </c>
      <c r="J517" s="14">
        <f>'[1]TCE - ANEXO III - Preencher'!K526</f>
        <v>0</v>
      </c>
      <c r="K517" s="15">
        <f>'[1]TCE - ANEXO III - Preencher'!L526</f>
        <v>171.547598152424</v>
      </c>
      <c r="L517" s="15">
        <f>'[1]TCE - ANEXO III - Preencher'!M526</f>
        <v>26.04</v>
      </c>
      <c r="M517" s="15">
        <f t="shared" si="49"/>
        <v>145.50759815242401</v>
      </c>
      <c r="N517" s="15">
        <f>'[1]TCE - ANEXO III - Preencher'!O526</f>
        <v>1.6653766769865801</v>
      </c>
      <c r="O517" s="15">
        <f>'[1]TCE - ANEXO III - Preencher'!P526</f>
        <v>0</v>
      </c>
      <c r="P517" s="16">
        <f t="shared" si="50"/>
        <v>1.6653766769865801</v>
      </c>
      <c r="Q517" s="15">
        <f>'[1]TCE - ANEXO III - Preencher'!R526</f>
        <v>384.79512096774101</v>
      </c>
      <c r="R517" s="15">
        <f>'[1]TCE - ANEXO III - Preencher'!S526</f>
        <v>78.12</v>
      </c>
      <c r="S517" s="16">
        <f t="shared" si="51"/>
        <v>306.67512096774101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588.79449579715151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KAREN HUANA FREITAS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03/2023</v>
      </c>
      <c r="H518" s="14">
        <f>'[1]TCE - ANEXO III - Preencher'!I527</f>
        <v>0</v>
      </c>
      <c r="I518" s="14">
        <f>'[1]TCE - ANEXO III - Preencher'!J527</f>
        <v>118.048</v>
      </c>
      <c r="J518" s="14">
        <f>'[1]TCE - ANEXO III - Preencher'!K527</f>
        <v>0</v>
      </c>
      <c r="K518" s="15">
        <f>'[1]TCE - ANEXO III - Preencher'!L527</f>
        <v>171.547598152424</v>
      </c>
      <c r="L518" s="15">
        <f>'[1]TCE - ANEXO III - Preencher'!M527</f>
        <v>26.04</v>
      </c>
      <c r="M518" s="15">
        <f t="shared" si="49"/>
        <v>145.50759815242401</v>
      </c>
      <c r="N518" s="15">
        <f>'[1]TCE - ANEXO III - Preencher'!O527</f>
        <v>1.6653766769865801</v>
      </c>
      <c r="O518" s="15">
        <f>'[1]TCE - ANEXO III - Preencher'!P527</f>
        <v>0</v>
      </c>
      <c r="P518" s="16">
        <f t="shared" si="50"/>
        <v>1.6653766769865801</v>
      </c>
      <c r="Q518" s="15">
        <f>'[1]TCE - ANEXO III - Preencher'!R527</f>
        <v>384.79512096774101</v>
      </c>
      <c r="R518" s="15">
        <f>'[1]TCE - ANEXO III - Preencher'!S527</f>
        <v>63.02</v>
      </c>
      <c r="S518" s="16">
        <f t="shared" si="51"/>
        <v>321.77512096774103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586.99609579715161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KARINA RAMOS DE SANTANA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03/2023</v>
      </c>
      <c r="H519" s="14">
        <f>'[1]TCE - ANEXO III - Preencher'!I528</f>
        <v>0</v>
      </c>
      <c r="I519" s="14">
        <f>'[1]TCE - ANEXO III - Preencher'!J528</f>
        <v>131.4032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1.6653766769865801</v>
      </c>
      <c r="O519" s="15">
        <f>'[1]TCE - ANEXO III - Preencher'!P528</f>
        <v>0</v>
      </c>
      <c r="P519" s="16">
        <f t="shared" si="50"/>
        <v>1.6653766769865801</v>
      </c>
      <c r="Q519" s="15">
        <f>'[1]TCE - ANEXO III - Preencher'!R528</f>
        <v>384.79512096774101</v>
      </c>
      <c r="R519" s="15">
        <f>'[1]TCE - ANEXO III - Preencher'!S528</f>
        <v>72.650000000000006</v>
      </c>
      <c r="S519" s="16">
        <f t="shared" si="51"/>
        <v>312.14512096774104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445.21369764472763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KARINA REJANE DA SILVA LIMA SANTOS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03/2023</v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1.6653766769865801</v>
      </c>
      <c r="O520" s="15">
        <f>'[1]TCE - ANEXO III - Preencher'!P529</f>
        <v>0</v>
      </c>
      <c r="P520" s="16">
        <f t="shared" si="50"/>
        <v>1.6653766769865801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1.6653766769865801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KARINE NAYARA ALVES VERAS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2236-05</v>
      </c>
      <c r="G521" s="13" t="str">
        <f>IF('[1]TCE - ANEXO III - Preencher'!H530="","",'[1]TCE - ANEXO III - Preencher'!H530)</f>
        <v>03/2023</v>
      </c>
      <c r="H521" s="14">
        <f>'[1]TCE - ANEXO III - Preencher'!I530</f>
        <v>0</v>
      </c>
      <c r="I521" s="14">
        <f>'[1]TCE - ANEXO III - Preencher'!J530</f>
        <v>208.84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1.6653766769865801</v>
      </c>
      <c r="O521" s="15">
        <f>'[1]TCE - ANEXO III - Preencher'!P530</f>
        <v>0</v>
      </c>
      <c r="P521" s="16">
        <f t="shared" si="50"/>
        <v>1.6653766769865801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210.50537667698657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KAROLAYNE NUNES GOMES DE OLIVEIRA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03/2023</v>
      </c>
      <c r="H522" s="14">
        <f>'[1]TCE - ANEXO III - Preencher'!I531</f>
        <v>0</v>
      </c>
      <c r="I522" s="14">
        <f>'[1]TCE - ANEXO III - Preencher'!J531</f>
        <v>140.1688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1.6653766769865801</v>
      </c>
      <c r="O522" s="15">
        <f>'[1]TCE - ANEXO III - Preencher'!P531</f>
        <v>0</v>
      </c>
      <c r="P522" s="16">
        <f t="shared" si="50"/>
        <v>1.6653766769865801</v>
      </c>
      <c r="Q522" s="15">
        <f>'[1]TCE - ANEXO III - Preencher'!R531</f>
        <v>384.79512096774101</v>
      </c>
      <c r="R522" s="15">
        <f>'[1]TCE - ANEXO III - Preencher'!S531</f>
        <v>78.12</v>
      </c>
      <c r="S522" s="16">
        <f t="shared" si="51"/>
        <v>306.67512096774101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448.50929764472755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KAROLAYNE SILVA DE CARVALHO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03/2023</v>
      </c>
      <c r="H523" s="14">
        <f>'[1]TCE - ANEXO III - Preencher'!I532</f>
        <v>0</v>
      </c>
      <c r="I523" s="14">
        <f>'[1]TCE - ANEXO III - Preencher'!J532</f>
        <v>135.2336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1.6653766769865801</v>
      </c>
      <c r="O523" s="15">
        <f>'[1]TCE - ANEXO III - Preencher'!P532</f>
        <v>0</v>
      </c>
      <c r="P523" s="16">
        <f t="shared" si="50"/>
        <v>1.6653766769865801</v>
      </c>
      <c r="Q523" s="15">
        <f>'[1]TCE - ANEXO III - Preencher'!R532</f>
        <v>384.79512096774101</v>
      </c>
      <c r="R523" s="15">
        <f>'[1]TCE - ANEXO III - Preencher'!S532</f>
        <v>78.12</v>
      </c>
      <c r="S523" s="16">
        <f t="shared" si="51"/>
        <v>306.67512096774101</v>
      </c>
      <c r="T523" s="15">
        <f>'[1]TCE - ANEXO III - Preencher'!U532</f>
        <v>69.41</v>
      </c>
      <c r="U523" s="15">
        <f>'[1]TCE - ANEXO III - Preencher'!V532</f>
        <v>0</v>
      </c>
      <c r="V523" s="16">
        <f t="shared" si="52"/>
        <v>69.41</v>
      </c>
      <c r="W523" s="17" t="str">
        <f>IF('[1]TCE - ANEXO III - Preencher'!X532="","",'[1]TCE - ANEXO III - Preencher'!X532)</f>
        <v>AUXÍLIO CRECHE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512.98409764472751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KASSIANA KEILLA SANTOS DE OLIVEIRA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2236-05</v>
      </c>
      <c r="G524" s="13" t="str">
        <f>IF('[1]TCE - ANEXO III - Preencher'!H533="","",'[1]TCE - ANEXO III - Preencher'!H533)</f>
        <v>03/2023</v>
      </c>
      <c r="H524" s="14">
        <f>'[1]TCE - ANEXO III - Preencher'!I533</f>
        <v>0</v>
      </c>
      <c r="I524" s="14">
        <f>'[1]TCE - ANEXO III - Preencher'!J533</f>
        <v>333.08080000000001</v>
      </c>
      <c r="J524" s="14">
        <f>'[1]TCE - ANEXO III - Preencher'!K533</f>
        <v>0</v>
      </c>
      <c r="K524" s="15">
        <f>'[1]TCE - ANEXO III - Preencher'!L533</f>
        <v>171.547598152424</v>
      </c>
      <c r="L524" s="15">
        <f>'[1]TCE - ANEXO III - Preencher'!M533</f>
        <v>2.33</v>
      </c>
      <c r="M524" s="15">
        <f t="shared" si="49"/>
        <v>169.21759815242399</v>
      </c>
      <c r="N524" s="15">
        <f>'[1]TCE - ANEXO III - Preencher'!O533</f>
        <v>1.6653766769865801</v>
      </c>
      <c r="O524" s="15">
        <f>'[1]TCE - ANEXO III - Preencher'!P533</f>
        <v>0</v>
      </c>
      <c r="P524" s="16">
        <f t="shared" si="50"/>
        <v>1.6653766769865801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503.96377482941057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KATHLEEN DA SILVA ANDRELINO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03/2023</v>
      </c>
      <c r="H525" s="14">
        <f>'[1]TCE - ANEXO III - Preencher'!I534</f>
        <v>0</v>
      </c>
      <c r="I525" s="14">
        <f>'[1]TCE - ANEXO III - Preencher'!J534</f>
        <v>127.8848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1.6653766769865801</v>
      </c>
      <c r="O525" s="15">
        <f>'[1]TCE - ANEXO III - Preencher'!P534</f>
        <v>0</v>
      </c>
      <c r="P525" s="16">
        <f t="shared" si="50"/>
        <v>1.6653766769865801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129.55017667698658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KATIA COSTA DE FRANCA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5211-30</v>
      </c>
      <c r="G526" s="13" t="str">
        <f>IF('[1]TCE - ANEXO III - Preencher'!H535="","",'[1]TCE - ANEXO III - Preencher'!H535)</f>
        <v>03/2023</v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1.6653766769865801</v>
      </c>
      <c r="O526" s="15">
        <f>'[1]TCE - ANEXO III - Preencher'!P535</f>
        <v>0</v>
      </c>
      <c r="P526" s="16">
        <f t="shared" si="50"/>
        <v>1.6653766769865801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1.6653766769865801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KATIA JANAINA PEREIRA BENTO DOS SANTOS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03/2023</v>
      </c>
      <c r="H527" s="14">
        <f>'[1]TCE - ANEXO III - Preencher'!I536</f>
        <v>0</v>
      </c>
      <c r="I527" s="14">
        <f>'[1]TCE - ANEXO III - Preencher'!J536</f>
        <v>155.4632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1.6653766769865801</v>
      </c>
      <c r="O527" s="15">
        <f>'[1]TCE - ANEXO III - Preencher'!P536</f>
        <v>0</v>
      </c>
      <c r="P527" s="16">
        <f t="shared" si="50"/>
        <v>1.6653766769865801</v>
      </c>
      <c r="Q527" s="15">
        <f>'[1]TCE - ANEXO III - Preencher'!R536</f>
        <v>384.79512096774101</v>
      </c>
      <c r="R527" s="15">
        <f>'[1]TCE - ANEXO III - Preencher'!S536</f>
        <v>78.12</v>
      </c>
      <c r="S527" s="16">
        <f t="shared" si="51"/>
        <v>306.67512096774101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463.80369764472755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KATIA RENEIDE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03/2023</v>
      </c>
      <c r="H528" s="14">
        <f>'[1]TCE - ANEXO III - Preencher'!I537</f>
        <v>0</v>
      </c>
      <c r="I528" s="14">
        <f>'[1]TCE - ANEXO III - Preencher'!J537</f>
        <v>136.00960000000001</v>
      </c>
      <c r="J528" s="14">
        <f>'[1]TCE - ANEXO III - Preencher'!K537</f>
        <v>0</v>
      </c>
      <c r="K528" s="15">
        <f>'[1]TCE - ANEXO III - Preencher'!L537</f>
        <v>171.547598152424</v>
      </c>
      <c r="L528" s="15">
        <f>'[1]TCE - ANEXO III - Preencher'!M537</f>
        <v>26.04</v>
      </c>
      <c r="M528" s="15">
        <f t="shared" si="49"/>
        <v>145.50759815242401</v>
      </c>
      <c r="N528" s="15">
        <f>'[1]TCE - ANEXO III - Preencher'!O537</f>
        <v>1.6653766769865801</v>
      </c>
      <c r="O528" s="15">
        <f>'[1]TCE - ANEXO III - Preencher'!P537</f>
        <v>0</v>
      </c>
      <c r="P528" s="16">
        <f t="shared" si="50"/>
        <v>1.6653766769865801</v>
      </c>
      <c r="Q528" s="15">
        <f>'[1]TCE - ANEXO III - Preencher'!R537</f>
        <v>384.79512096774101</v>
      </c>
      <c r="R528" s="15">
        <f>'[1]TCE - ANEXO III - Preencher'!S537</f>
        <v>72.91</v>
      </c>
      <c r="S528" s="16">
        <f t="shared" si="51"/>
        <v>311.88512096774105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595.0676957971516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KATIANE BALBINO LIMA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03/2023</v>
      </c>
      <c r="H529" s="14">
        <f>'[1]TCE - ANEXO III - Preencher'!I538</f>
        <v>0</v>
      </c>
      <c r="I529" s="14">
        <f>'[1]TCE - ANEXO III - Preencher'!J538</f>
        <v>140.61600000000001</v>
      </c>
      <c r="J529" s="14">
        <f>'[1]TCE - ANEXO III - Preencher'!K538</f>
        <v>0</v>
      </c>
      <c r="K529" s="15">
        <f>'[1]TCE - ANEXO III - Preencher'!L538</f>
        <v>171.547598152424</v>
      </c>
      <c r="L529" s="15">
        <f>'[1]TCE - ANEXO III - Preencher'!M538</f>
        <v>26.04</v>
      </c>
      <c r="M529" s="15">
        <f t="shared" si="49"/>
        <v>145.50759815242401</v>
      </c>
      <c r="N529" s="15">
        <f>'[1]TCE - ANEXO III - Preencher'!O538</f>
        <v>1.6653766769865801</v>
      </c>
      <c r="O529" s="15">
        <f>'[1]TCE - ANEXO III - Preencher'!P538</f>
        <v>0</v>
      </c>
      <c r="P529" s="16">
        <f t="shared" si="50"/>
        <v>1.6653766769865801</v>
      </c>
      <c r="Q529" s="15">
        <f>'[1]TCE - ANEXO III - Preencher'!R538</f>
        <v>384.79512096774101</v>
      </c>
      <c r="R529" s="15">
        <f>'[1]TCE - ANEXO III - Preencher'!S538</f>
        <v>78.12</v>
      </c>
      <c r="S529" s="16">
        <f t="shared" si="51"/>
        <v>306.67512096774101</v>
      </c>
      <c r="T529" s="15">
        <f>'[1]TCE - ANEXO III - Preencher'!U538</f>
        <v>69.41</v>
      </c>
      <c r="U529" s="15">
        <f>'[1]TCE - ANEXO III - Preencher'!V538</f>
        <v>0</v>
      </c>
      <c r="V529" s="16">
        <f t="shared" si="52"/>
        <v>69.41</v>
      </c>
      <c r="W529" s="17" t="str">
        <f>IF('[1]TCE - ANEXO III - Preencher'!X538="","",'[1]TCE - ANEXO III - Preencher'!X538)</f>
        <v>AUXÍLIO CRECHE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663.87409579715165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 xml:space="preserve">KEILA ALVES PEREIRA BARRETO 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2237-10</v>
      </c>
      <c r="G530" s="13" t="str">
        <f>IF('[1]TCE - ANEXO III - Preencher'!H539="","",'[1]TCE - ANEXO III - Preencher'!H539)</f>
        <v>03/2023</v>
      </c>
      <c r="H530" s="14">
        <f>'[1]TCE - ANEXO III - Preencher'!I539</f>
        <v>0</v>
      </c>
      <c r="I530" s="14">
        <f>'[1]TCE - ANEXO III - Preencher'!J539</f>
        <v>355.43599999999998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1.6653766769865801</v>
      </c>
      <c r="O530" s="15">
        <f>'[1]TCE - ANEXO III - Preencher'!P539</f>
        <v>0</v>
      </c>
      <c r="P530" s="16">
        <f t="shared" si="50"/>
        <v>1.6653766769865801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357.10137667698655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KETILLY RAYANE DO AMARAL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03/2023</v>
      </c>
      <c r="H531" s="14">
        <f>'[1]TCE - ANEXO III - Preencher'!I540</f>
        <v>0</v>
      </c>
      <c r="I531" s="14">
        <f>'[1]TCE - ANEXO III - Preencher'!J540</f>
        <v>360.60559999999998</v>
      </c>
      <c r="J531" s="14">
        <f>'[1]TCE - ANEXO III - Preencher'!K540</f>
        <v>0</v>
      </c>
      <c r="K531" s="15">
        <f>'[1]TCE - ANEXO III - Preencher'!L540</f>
        <v>171.547598152424</v>
      </c>
      <c r="L531" s="15">
        <f>'[1]TCE - ANEXO III - Preencher'!M540</f>
        <v>3.53</v>
      </c>
      <c r="M531" s="15">
        <f t="shared" si="49"/>
        <v>168.017598152424</v>
      </c>
      <c r="N531" s="15">
        <f>'[1]TCE - ANEXO III - Preencher'!O540</f>
        <v>1.6653766769865801</v>
      </c>
      <c r="O531" s="15">
        <f>'[1]TCE - ANEXO III - Preencher'!P540</f>
        <v>0</v>
      </c>
      <c r="P531" s="16">
        <f t="shared" si="50"/>
        <v>1.6653766769865801</v>
      </c>
      <c r="Q531" s="15">
        <f>'[1]TCE - ANEXO III - Preencher'!R540</f>
        <v>384.79512096774101</v>
      </c>
      <c r="R531" s="15">
        <f>'[1]TCE - ANEXO III - Preencher'!S540</f>
        <v>123.2</v>
      </c>
      <c r="S531" s="16">
        <f t="shared" si="51"/>
        <v>261.59512096774102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791.88369579715163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KEYLA KAROLINA BARROS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03/2023</v>
      </c>
      <c r="H532" s="14">
        <f>'[1]TCE - ANEXO III - Preencher'!I541</f>
        <v>0</v>
      </c>
      <c r="I532" s="14">
        <f>'[1]TCE - ANEXO III - Preencher'!J541</f>
        <v>150.0504</v>
      </c>
      <c r="J532" s="14">
        <f>'[1]TCE - ANEXO III - Preencher'!K541</f>
        <v>0</v>
      </c>
      <c r="K532" s="15">
        <f>'[1]TCE - ANEXO III - Preencher'!L541</f>
        <v>171.547598152424</v>
      </c>
      <c r="L532" s="15">
        <f>'[1]TCE - ANEXO III - Preencher'!M541</f>
        <v>26.04</v>
      </c>
      <c r="M532" s="15">
        <f t="shared" si="49"/>
        <v>145.50759815242401</v>
      </c>
      <c r="N532" s="15">
        <f>'[1]TCE - ANEXO III - Preencher'!O541</f>
        <v>1.6653766769865801</v>
      </c>
      <c r="O532" s="15">
        <f>'[1]TCE - ANEXO III - Preencher'!P541</f>
        <v>0</v>
      </c>
      <c r="P532" s="16">
        <f t="shared" si="50"/>
        <v>1.6653766769865801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297.2233748294106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KLAUDIA ELIZABETH DA SILVA POTTES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03/2023</v>
      </c>
      <c r="H533" s="14">
        <f>'[1]TCE - ANEXO III - Preencher'!I542</f>
        <v>0</v>
      </c>
      <c r="I533" s="14">
        <f>'[1]TCE - ANEXO III - Preencher'!J542</f>
        <v>321.73200000000003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1.6653766769865801</v>
      </c>
      <c r="O533" s="15">
        <f>'[1]TCE - ANEXO III - Preencher'!P542</f>
        <v>0</v>
      </c>
      <c r="P533" s="16">
        <f t="shared" si="50"/>
        <v>1.6653766769865801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323.3973766769866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KLEONICE INACIO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03/2023</v>
      </c>
      <c r="H534" s="14">
        <f>'[1]TCE - ANEXO III - Preencher'!I543</f>
        <v>0</v>
      </c>
      <c r="I534" s="14">
        <f>'[1]TCE - ANEXO III - Preencher'!J543</f>
        <v>138.7792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1.6653766769865801</v>
      </c>
      <c r="O534" s="15">
        <f>'[1]TCE - ANEXO III - Preencher'!P543</f>
        <v>0</v>
      </c>
      <c r="P534" s="16">
        <f t="shared" si="50"/>
        <v>1.6653766769865801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140.44457667698657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LADJANE SEVERINA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3226-05</v>
      </c>
      <c r="G535" s="13" t="str">
        <f>IF('[1]TCE - ANEXO III - Preencher'!H544="","",'[1]TCE - ANEXO III - Preencher'!H544)</f>
        <v>03/2023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1.6653766769865801</v>
      </c>
      <c r="O535" s="15">
        <f>'[1]TCE - ANEXO III - Preencher'!P544</f>
        <v>0</v>
      </c>
      <c r="P535" s="16">
        <f t="shared" si="50"/>
        <v>1.6653766769865801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1.6653766769865801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LAIS MARIA DA SILVA ROCHA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4110-10</v>
      </c>
      <c r="G536" s="13" t="str">
        <f>IF('[1]TCE - ANEXO III - Preencher'!H545="","",'[1]TCE - ANEXO III - Preencher'!H545)</f>
        <v>03/2023</v>
      </c>
      <c r="H536" s="14">
        <f>'[1]TCE - ANEXO III - Preencher'!I545</f>
        <v>0</v>
      </c>
      <c r="I536" s="14">
        <f>'[1]TCE - ANEXO III - Preencher'!J545</f>
        <v>108.8848</v>
      </c>
      <c r="J536" s="14">
        <f>'[1]TCE - ANEXO III - Preencher'!K545</f>
        <v>0</v>
      </c>
      <c r="K536" s="15">
        <f>'[1]TCE - ANEXO III - Preencher'!L545</f>
        <v>171.547598152424</v>
      </c>
      <c r="L536" s="15">
        <f>'[1]TCE - ANEXO III - Preencher'!M545</f>
        <v>26.04</v>
      </c>
      <c r="M536" s="15">
        <f t="shared" si="49"/>
        <v>145.50759815242401</v>
      </c>
      <c r="N536" s="15">
        <f>'[1]TCE - ANEXO III - Preencher'!O545</f>
        <v>1.6653766769865801</v>
      </c>
      <c r="O536" s="15">
        <f>'[1]TCE - ANEXO III - Preencher'!P545</f>
        <v>0</v>
      </c>
      <c r="P536" s="16">
        <f t="shared" si="50"/>
        <v>1.6653766769865801</v>
      </c>
      <c r="Q536" s="15">
        <f>'[1]TCE - ANEXO III - Preencher'!R545</f>
        <v>384.79512096774101</v>
      </c>
      <c r="R536" s="15">
        <f>'[1]TCE - ANEXO III - Preencher'!S545</f>
        <v>78.12</v>
      </c>
      <c r="S536" s="16">
        <f t="shared" si="51"/>
        <v>306.67512096774101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562.73289579715151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LARISSA CARVALHAL BARRETO COUTINHO DA SILVEIRA CAMPOS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 t="str">
        <f>IF('[1]TCE - ANEXO III - Preencher'!H546="","",'[1]TCE - ANEXO III - Preencher'!H546)</f>
        <v>03/2023</v>
      </c>
      <c r="H537" s="14">
        <f>'[1]TCE - ANEXO III - Preencher'!I546</f>
        <v>0</v>
      </c>
      <c r="I537" s="14">
        <f>'[1]TCE - ANEXO III - Preencher'!J546</f>
        <v>314.4744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1.6653766769865801</v>
      </c>
      <c r="O537" s="15">
        <f>'[1]TCE - ANEXO III - Preencher'!P546</f>
        <v>0</v>
      </c>
      <c r="P537" s="16">
        <f t="shared" si="50"/>
        <v>1.6653766769865801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138.57</v>
      </c>
      <c r="U537" s="15">
        <f>'[1]TCE - ANEXO III - Preencher'!V546</f>
        <v>0</v>
      </c>
      <c r="V537" s="16">
        <f t="shared" si="52"/>
        <v>138.57</v>
      </c>
      <c r="W537" s="17" t="str">
        <f>IF('[1]TCE - ANEXO III - Preencher'!X546="","",'[1]TCE - ANEXO III - Preencher'!X546)</f>
        <v>AUXÍLIO CRECHE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454.70977667698656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LARISSA MARIA BARROS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2516-05</v>
      </c>
      <c r="G538" s="13" t="str">
        <f>IF('[1]TCE - ANEXO III - Preencher'!H547="","",'[1]TCE - ANEXO III - Preencher'!H547)</f>
        <v>03/2023</v>
      </c>
      <c r="H538" s="14">
        <f>'[1]TCE - ANEXO III - Preencher'!I547</f>
        <v>0</v>
      </c>
      <c r="I538" s="14">
        <f>'[1]TCE - ANEXO III - Preencher'!J547</f>
        <v>260.7328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1.6653766769865801</v>
      </c>
      <c r="O538" s="15">
        <f>'[1]TCE - ANEXO III - Preencher'!P547</f>
        <v>0</v>
      </c>
      <c r="P538" s="16">
        <f t="shared" si="50"/>
        <v>1.6653766769865801</v>
      </c>
      <c r="Q538" s="15">
        <f>'[1]TCE - ANEXO III - Preencher'!R547</f>
        <v>384.79512096774101</v>
      </c>
      <c r="R538" s="15">
        <f>'[1]TCE - ANEXO III - Preencher'!S547</f>
        <v>97</v>
      </c>
      <c r="S538" s="16">
        <f t="shared" si="51"/>
        <v>287.79512096774101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550.19329764472764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LARISSA MIRELA BARROS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03/2023</v>
      </c>
      <c r="H539" s="14">
        <f>'[1]TCE - ANEXO III - Preencher'!I548</f>
        <v>0</v>
      </c>
      <c r="I539" s="14">
        <f>'[1]TCE - ANEXO III - Preencher'!J548</f>
        <v>109.36799999999999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1.6653766769865801</v>
      </c>
      <c r="O539" s="15">
        <f>'[1]TCE - ANEXO III - Preencher'!P548</f>
        <v>0</v>
      </c>
      <c r="P539" s="16">
        <f t="shared" si="50"/>
        <v>1.6653766769865801</v>
      </c>
      <c r="Q539" s="15">
        <f>'[1]TCE - ANEXO III - Preencher'!R548</f>
        <v>384.79512096774101</v>
      </c>
      <c r="R539" s="15">
        <f>'[1]TCE - ANEXO III - Preencher'!S548</f>
        <v>78.12</v>
      </c>
      <c r="S539" s="16">
        <f t="shared" si="51"/>
        <v>306.67512096774101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417.70849764472757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LARYSSA THAIS CARLOS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03/2023</v>
      </c>
      <c r="H540" s="14">
        <f>'[1]TCE - ANEXO III - Preencher'!I549</f>
        <v>0</v>
      </c>
      <c r="I540" s="14">
        <f>'[1]TCE - ANEXO III - Preencher'!J549</f>
        <v>153.36160000000001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1.6653766769865801</v>
      </c>
      <c r="O540" s="15">
        <f>'[1]TCE - ANEXO III - Preencher'!P549</f>
        <v>0</v>
      </c>
      <c r="P540" s="16">
        <f t="shared" si="50"/>
        <v>1.6653766769865801</v>
      </c>
      <c r="Q540" s="15">
        <f>'[1]TCE - ANEXO III - Preencher'!R549</f>
        <v>384.79512096774101</v>
      </c>
      <c r="R540" s="15">
        <f>'[1]TCE - ANEXO III - Preencher'!S549</f>
        <v>66.14</v>
      </c>
      <c r="S540" s="16">
        <f t="shared" si="51"/>
        <v>318.65512096774103</v>
      </c>
      <c r="T540" s="15">
        <f>'[1]TCE - ANEXO III - Preencher'!U549</f>
        <v>55.53</v>
      </c>
      <c r="U540" s="15">
        <f>'[1]TCE - ANEXO III - Preencher'!V549</f>
        <v>0</v>
      </c>
      <c r="V540" s="16">
        <f t="shared" si="52"/>
        <v>55.53</v>
      </c>
      <c r="W540" s="17" t="str">
        <f>IF('[1]TCE - ANEXO III - Preencher'!X549="","",'[1]TCE - ANEXO III - Preencher'!X549)</f>
        <v>AUXÍLIO CRECHE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529.21209764472758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LAUDECI MARIA DE FRANCA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03/2023</v>
      </c>
      <c r="H541" s="14">
        <f>'[1]TCE - ANEXO III - Preencher'!I550</f>
        <v>0</v>
      </c>
      <c r="I541" s="14">
        <f>'[1]TCE - ANEXO III - Preencher'!J550</f>
        <v>143.44880000000001</v>
      </c>
      <c r="J541" s="14">
        <f>'[1]TCE - ANEXO III - Preencher'!K550</f>
        <v>0</v>
      </c>
      <c r="K541" s="15">
        <f>'[1]TCE - ANEXO III - Preencher'!L550</f>
        <v>171.547598152424</v>
      </c>
      <c r="L541" s="15">
        <f>'[1]TCE - ANEXO III - Preencher'!M550</f>
        <v>26.04</v>
      </c>
      <c r="M541" s="15">
        <f t="shared" si="49"/>
        <v>145.50759815242401</v>
      </c>
      <c r="N541" s="15">
        <f>'[1]TCE - ANEXO III - Preencher'!O550</f>
        <v>1.6653766769865801</v>
      </c>
      <c r="O541" s="15">
        <f>'[1]TCE - ANEXO III - Preencher'!P550</f>
        <v>0</v>
      </c>
      <c r="P541" s="16">
        <f t="shared" si="50"/>
        <v>1.6653766769865801</v>
      </c>
      <c r="Q541" s="15">
        <f>'[1]TCE - ANEXO III - Preencher'!R550</f>
        <v>384.79512096774101</v>
      </c>
      <c r="R541" s="15">
        <f>'[1]TCE - ANEXO III - Preencher'!S550</f>
        <v>78.12</v>
      </c>
      <c r="S541" s="16">
        <f t="shared" si="51"/>
        <v>306.67512096774101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597.29689579715159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LAURA VIRGINIA DE ARAUJO MENDES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2236-05</v>
      </c>
      <c r="G542" s="13" t="str">
        <f>IF('[1]TCE - ANEXO III - Preencher'!H551="","",'[1]TCE - ANEXO III - Preencher'!H551)</f>
        <v>03/2023</v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51.28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1.6653766769865801</v>
      </c>
      <c r="O542" s="15">
        <f>'[1]TCE - ANEXO III - Preencher'!P551</f>
        <v>0</v>
      </c>
      <c r="P542" s="16">
        <f t="shared" si="50"/>
        <v>1.6653766769865801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52.945376676986584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LAURINETE MARTINS DE SOUZA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5152-05</v>
      </c>
      <c r="G543" s="13" t="str">
        <f>IF('[1]TCE - ANEXO III - Preencher'!H552="","",'[1]TCE - ANEXO III - Preencher'!H552)</f>
        <v>03/2023</v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1.6653766769865801</v>
      </c>
      <c r="O543" s="15">
        <f>'[1]TCE - ANEXO III - Preencher'!P552</f>
        <v>0</v>
      </c>
      <c r="P543" s="16">
        <f t="shared" si="50"/>
        <v>1.6653766769865801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1.6653766769865801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LAYDEANE KELY DE FRANCA NASCIMENTO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5152-05</v>
      </c>
      <c r="G544" s="13" t="str">
        <f>IF('[1]TCE - ANEXO III - Preencher'!H553="","",'[1]TCE - ANEXO III - Preencher'!H553)</f>
        <v>03/2023</v>
      </c>
      <c r="H544" s="14">
        <f>'[1]TCE - ANEXO III - Preencher'!I553</f>
        <v>0</v>
      </c>
      <c r="I544" s="14">
        <f>'[1]TCE - ANEXO III - Preencher'!J553</f>
        <v>248.88640000000001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1.6653766769865801</v>
      </c>
      <c r="O544" s="15">
        <f>'[1]TCE - ANEXO III - Preencher'!P553</f>
        <v>0</v>
      </c>
      <c r="P544" s="16">
        <f t="shared" si="50"/>
        <v>1.6653766769865801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250.55177667698658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LAZARO BATISTA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03/2023</v>
      </c>
      <c r="H545" s="14">
        <f>'[1]TCE - ANEXO III - Preencher'!I554</f>
        <v>0</v>
      </c>
      <c r="I545" s="14">
        <f>'[1]TCE - ANEXO III - Preencher'!J554</f>
        <v>144.77440000000001</v>
      </c>
      <c r="J545" s="14">
        <f>'[1]TCE - ANEXO III - Preencher'!K554</f>
        <v>0</v>
      </c>
      <c r="K545" s="15">
        <f>'[1]TCE - ANEXO III - Preencher'!L554</f>
        <v>171.547598152424</v>
      </c>
      <c r="L545" s="15">
        <f>'[1]TCE - ANEXO III - Preencher'!M554</f>
        <v>26.04</v>
      </c>
      <c r="M545" s="15">
        <f t="shared" si="49"/>
        <v>145.50759815242401</v>
      </c>
      <c r="N545" s="15">
        <f>'[1]TCE - ANEXO III - Preencher'!O554</f>
        <v>1.6653766769865801</v>
      </c>
      <c r="O545" s="15">
        <f>'[1]TCE - ANEXO III - Preencher'!P554</f>
        <v>0</v>
      </c>
      <c r="P545" s="16">
        <f t="shared" si="50"/>
        <v>1.6653766769865801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291.94737482941059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LAZARONI COSTA AGUIAR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4110-10</v>
      </c>
      <c r="G546" s="13" t="str">
        <f>IF('[1]TCE - ANEXO III - Preencher'!H555="","",'[1]TCE - ANEXO III - Preencher'!H555)</f>
        <v>03/2023</v>
      </c>
      <c r="H546" s="14">
        <f>'[1]TCE - ANEXO III - Preencher'!I555</f>
        <v>0</v>
      </c>
      <c r="I546" s="14">
        <f>'[1]TCE - ANEXO III - Preencher'!J555</f>
        <v>203.30879999999999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1.6653766769865801</v>
      </c>
      <c r="O546" s="15">
        <f>'[1]TCE - ANEXO III - Preencher'!P555</f>
        <v>0</v>
      </c>
      <c r="P546" s="16">
        <f t="shared" si="50"/>
        <v>1.6653766769865801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204.97417667698656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LEANDRO FRANCISCO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5151-10</v>
      </c>
      <c r="G547" s="13" t="str">
        <f>IF('[1]TCE - ANEXO III - Preencher'!H556="","",'[1]TCE - ANEXO III - Preencher'!H556)</f>
        <v>03/2023</v>
      </c>
      <c r="H547" s="14">
        <f>'[1]TCE - ANEXO III - Preencher'!I556</f>
        <v>0</v>
      </c>
      <c r="I547" s="14">
        <f>'[1]TCE - ANEXO III - Preencher'!J556</f>
        <v>139.208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1.6653766769865801</v>
      </c>
      <c r="O547" s="15">
        <f>'[1]TCE - ANEXO III - Preencher'!P556</f>
        <v>0</v>
      </c>
      <c r="P547" s="16">
        <f t="shared" si="50"/>
        <v>1.6653766769865801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140.87337667698657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LEDENILZA RIDILLAM DE SANTANA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03/2023</v>
      </c>
      <c r="H548" s="14">
        <f>'[1]TCE - ANEXO III - Preencher'!I557</f>
        <v>0</v>
      </c>
      <c r="I548" s="14">
        <f>'[1]TCE - ANEXO III - Preencher'!J557</f>
        <v>128.2792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1.6653766769865801</v>
      </c>
      <c r="O548" s="15">
        <f>'[1]TCE - ANEXO III - Preencher'!P557</f>
        <v>0</v>
      </c>
      <c r="P548" s="16">
        <f t="shared" si="50"/>
        <v>1.6653766769865801</v>
      </c>
      <c r="Q548" s="15">
        <f>'[1]TCE - ANEXO III - Preencher'!R557</f>
        <v>384.79512096774101</v>
      </c>
      <c r="R548" s="15">
        <f>'[1]TCE - ANEXO III - Preencher'!S557</f>
        <v>78.12</v>
      </c>
      <c r="S548" s="16">
        <f t="shared" si="51"/>
        <v>306.67512096774101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436.61969764472758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LEIDJANE ALVES DA COSTA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5211-30</v>
      </c>
      <c r="G549" s="13" t="str">
        <f>IF('[1]TCE - ANEXO III - Preencher'!H558="","",'[1]TCE - ANEXO III - Preencher'!H558)</f>
        <v>03/2023</v>
      </c>
      <c r="H549" s="14">
        <f>'[1]TCE - ANEXO III - Preencher'!I558</f>
        <v>0</v>
      </c>
      <c r="I549" s="14">
        <f>'[1]TCE - ANEXO III - Preencher'!J558</f>
        <v>122.7328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1.6653766769865801</v>
      </c>
      <c r="O549" s="15">
        <f>'[1]TCE - ANEXO III - Preencher'!P558</f>
        <v>0</v>
      </c>
      <c r="P549" s="16">
        <f t="shared" si="50"/>
        <v>1.6653766769865801</v>
      </c>
      <c r="Q549" s="15">
        <f>'[1]TCE - ANEXO III - Preencher'!R558</f>
        <v>384.79512096774101</v>
      </c>
      <c r="R549" s="15">
        <f>'[1]TCE - ANEXO III - Preencher'!S558</f>
        <v>68.36</v>
      </c>
      <c r="S549" s="16">
        <f t="shared" si="51"/>
        <v>316.435120967741</v>
      </c>
      <c r="T549" s="15">
        <f>'[1]TCE - ANEXO III - Preencher'!U558</f>
        <v>134.44999999999999</v>
      </c>
      <c r="U549" s="15">
        <f>'[1]TCE - ANEXO III - Preencher'!V558</f>
        <v>0</v>
      </c>
      <c r="V549" s="16">
        <f t="shared" si="52"/>
        <v>134.44999999999999</v>
      </c>
      <c r="W549" s="17" t="str">
        <f>IF('[1]TCE - ANEXO III - Preencher'!X558="","",'[1]TCE - ANEXO III - Preencher'!X558)</f>
        <v>AUXÍLIO CRECHE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575.28329764472755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LEILA NASCIMENTO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5211-30</v>
      </c>
      <c r="G550" s="13" t="str">
        <f>IF('[1]TCE - ANEXO III - Preencher'!H559="","",'[1]TCE - ANEXO III - Preencher'!H559)</f>
        <v>03/2023</v>
      </c>
      <c r="H550" s="14">
        <f>'[1]TCE - ANEXO III - Preencher'!I559</f>
        <v>0</v>
      </c>
      <c r="I550" s="14">
        <f>'[1]TCE - ANEXO III - Preencher'!J559</f>
        <v>117.5064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1.6653766769865801</v>
      </c>
      <c r="O550" s="15">
        <f>'[1]TCE - ANEXO III - Preencher'!P559</f>
        <v>0</v>
      </c>
      <c r="P550" s="16">
        <f t="shared" si="50"/>
        <v>1.6653766769865801</v>
      </c>
      <c r="Q550" s="15">
        <f>'[1]TCE - ANEXO III - Preencher'!R559</f>
        <v>384.79512096774101</v>
      </c>
      <c r="R550" s="15">
        <f>'[1]TCE - ANEXO III - Preencher'!S559</f>
        <v>75.52</v>
      </c>
      <c r="S550" s="16">
        <f t="shared" si="51"/>
        <v>309.27512096774103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428.44689764472764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LEONARDO CAMAROTTI DE OLIVEIRA CANEJO</v>
      </c>
      <c r="E551" s="9" t="str">
        <f>IF('[1]TCE - ANEXO III - Preencher'!F560="4 - Assistência Odontológica","2 - Outros Profissionais da Saúde",'[1]TCE - ANEXO III - Preencher'!F560)</f>
        <v>1 - Médico</v>
      </c>
      <c r="F551" s="12" t="str">
        <f>'[1]TCE - ANEXO III - Preencher'!G560</f>
        <v>2251-25</v>
      </c>
      <c r="G551" s="13" t="str">
        <f>IF('[1]TCE - ANEXO III - Preencher'!H560="","",'[1]TCE - ANEXO III - Preencher'!H560)</f>
        <v>03/2023</v>
      </c>
      <c r="H551" s="14">
        <f>'[1]TCE - ANEXO III - Preencher'!I560</f>
        <v>0</v>
      </c>
      <c r="I551" s="14">
        <f>'[1]TCE - ANEXO III - Preencher'!J560</f>
        <v>789.42399999999998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1.6653766769865801</v>
      </c>
      <c r="O551" s="15">
        <f>'[1]TCE - ANEXO III - Preencher'!P560</f>
        <v>0</v>
      </c>
      <c r="P551" s="16">
        <f t="shared" si="50"/>
        <v>1.6653766769865801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791.0893766769866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 xml:space="preserve">LEONARDO JERONIMO DA SILVA 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2523-05</v>
      </c>
      <c r="G552" s="13" t="str">
        <f>IF('[1]TCE - ANEXO III - Preencher'!H561="","",'[1]TCE - ANEXO III - Preencher'!H561)</f>
        <v>03/2023</v>
      </c>
      <c r="H552" s="14">
        <f>'[1]TCE - ANEXO III - Preencher'!I561</f>
        <v>0</v>
      </c>
      <c r="I552" s="14">
        <f>'[1]TCE - ANEXO III - Preencher'!J561</f>
        <v>360.73919999999998</v>
      </c>
      <c r="J552" s="14">
        <f>'[1]TCE - ANEXO III - Preencher'!K561</f>
        <v>0</v>
      </c>
      <c r="K552" s="15">
        <f>'[1]TCE - ANEXO III - Preencher'!L561</f>
        <v>171.547598152424</v>
      </c>
      <c r="L552" s="15">
        <f>'[1]TCE - ANEXO III - Preencher'!M561</f>
        <v>85.89</v>
      </c>
      <c r="M552" s="15">
        <f t="shared" si="49"/>
        <v>85.657598152424001</v>
      </c>
      <c r="N552" s="15">
        <f>'[1]TCE - ANEXO III - Preencher'!O561</f>
        <v>1.6653766769865801</v>
      </c>
      <c r="O552" s="15">
        <f>'[1]TCE - ANEXO III - Preencher'!P561</f>
        <v>0</v>
      </c>
      <c r="P552" s="16">
        <f t="shared" si="50"/>
        <v>1.6653766769865801</v>
      </c>
      <c r="Q552" s="15">
        <f>'[1]TCE - ANEXO III - Preencher'!R561</f>
        <v>384.79512096774101</v>
      </c>
      <c r="R552" s="15">
        <f>'[1]TCE - ANEXO III - Preencher'!S561</f>
        <v>139.44999999999999</v>
      </c>
      <c r="S552" s="16">
        <f t="shared" si="51"/>
        <v>245.34512096774102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693.40729579715162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LEONICE AMARA DO NASCIMENTO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03/2023</v>
      </c>
      <c r="H553" s="14">
        <f>'[1]TCE - ANEXO III - Preencher'!I562</f>
        <v>0</v>
      </c>
      <c r="I553" s="14">
        <f>'[1]TCE - ANEXO III - Preencher'!J562</f>
        <v>143.96799999999999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1.6653766769865801</v>
      </c>
      <c r="O553" s="15">
        <f>'[1]TCE - ANEXO III - Preencher'!P562</f>
        <v>0</v>
      </c>
      <c r="P553" s="16">
        <f t="shared" si="50"/>
        <v>1.6653766769865801</v>
      </c>
      <c r="Q553" s="15">
        <f>'[1]TCE - ANEXO III - Preencher'!R562</f>
        <v>384.79512096774101</v>
      </c>
      <c r="R553" s="15">
        <f>'[1]TCE - ANEXO III - Preencher'!S562</f>
        <v>76.3</v>
      </c>
      <c r="S553" s="16">
        <f t="shared" si="51"/>
        <v>308.495120967741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454.12849764472753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LEVI ANTONIO DE SANTANA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9511-05</v>
      </c>
      <c r="G554" s="13" t="str">
        <f>IF('[1]TCE - ANEXO III - Preencher'!H563="","",'[1]TCE - ANEXO III - Preencher'!H563)</f>
        <v>03/2023</v>
      </c>
      <c r="H554" s="14">
        <f>'[1]TCE - ANEXO III - Preencher'!I563</f>
        <v>0</v>
      </c>
      <c r="I554" s="14">
        <f>'[1]TCE - ANEXO III - Preencher'!J563</f>
        <v>176.13679999999999</v>
      </c>
      <c r="J554" s="14">
        <f>'[1]TCE - ANEXO III - Preencher'!K563</f>
        <v>0</v>
      </c>
      <c r="K554" s="15">
        <f>'[1]TCE - ANEXO III - Preencher'!L563</f>
        <v>171.547598152424</v>
      </c>
      <c r="L554" s="15">
        <f>'[1]TCE - ANEXO III - Preencher'!M563</f>
        <v>30.83</v>
      </c>
      <c r="M554" s="15">
        <f t="shared" si="49"/>
        <v>140.71759815242399</v>
      </c>
      <c r="N554" s="15">
        <f>'[1]TCE - ANEXO III - Preencher'!O563</f>
        <v>1.6653766769865801</v>
      </c>
      <c r="O554" s="15">
        <f>'[1]TCE - ANEXO III - Preencher'!P563</f>
        <v>0</v>
      </c>
      <c r="P554" s="16">
        <f t="shared" si="50"/>
        <v>1.6653766769865801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318.51977482941055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LIDIA DE CASSIA DA SILVA LINS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03/2023</v>
      </c>
      <c r="H555" s="14">
        <f>'[1]TCE - ANEXO III - Preencher'!I564</f>
        <v>0</v>
      </c>
      <c r="I555" s="14">
        <f>'[1]TCE - ANEXO III - Preencher'!J564</f>
        <v>135.40799999999999</v>
      </c>
      <c r="J555" s="14">
        <f>'[1]TCE - ANEXO III - Preencher'!K564</f>
        <v>0</v>
      </c>
      <c r="K555" s="15">
        <f>'[1]TCE - ANEXO III - Preencher'!L564</f>
        <v>171.547598152424</v>
      </c>
      <c r="L555" s="15">
        <f>'[1]TCE - ANEXO III - Preencher'!M564</f>
        <v>26.04</v>
      </c>
      <c r="M555" s="15">
        <f t="shared" si="49"/>
        <v>145.50759815242401</v>
      </c>
      <c r="N555" s="15">
        <f>'[1]TCE - ANEXO III - Preencher'!O564</f>
        <v>1.6653766769865801</v>
      </c>
      <c r="O555" s="15">
        <f>'[1]TCE - ANEXO III - Preencher'!P564</f>
        <v>0</v>
      </c>
      <c r="P555" s="16">
        <f t="shared" si="50"/>
        <v>1.6653766769865801</v>
      </c>
      <c r="Q555" s="15">
        <f>'[1]TCE - ANEXO III - Preencher'!R564</f>
        <v>384.79512096774101</v>
      </c>
      <c r="R555" s="15">
        <f>'[1]TCE - ANEXO III - Preencher'!S564</f>
        <v>70.83</v>
      </c>
      <c r="S555" s="16">
        <f t="shared" si="51"/>
        <v>313.96512096774103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596.54609579715157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LIDIANE BARBOSA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03/2023</v>
      </c>
      <c r="H556" s="14">
        <f>'[1]TCE - ANEXO III - Preencher'!I565</f>
        <v>0</v>
      </c>
      <c r="I556" s="14">
        <f>'[1]TCE - ANEXO III - Preencher'!J565</f>
        <v>145.82400000000001</v>
      </c>
      <c r="J556" s="14">
        <f>'[1]TCE - ANEXO III - Preencher'!K565</f>
        <v>0</v>
      </c>
      <c r="K556" s="15">
        <f>'[1]TCE - ANEXO III - Preencher'!L565</f>
        <v>171.547598152424</v>
      </c>
      <c r="L556" s="15">
        <f>'[1]TCE - ANEXO III - Preencher'!M565</f>
        <v>26.04</v>
      </c>
      <c r="M556" s="15">
        <f t="shared" si="49"/>
        <v>145.50759815242401</v>
      </c>
      <c r="N556" s="15">
        <f>'[1]TCE - ANEXO III - Preencher'!O565</f>
        <v>1.6653766769865801</v>
      </c>
      <c r="O556" s="15">
        <f>'[1]TCE - ANEXO III - Preencher'!P565</f>
        <v>0</v>
      </c>
      <c r="P556" s="16">
        <f t="shared" si="50"/>
        <v>1.6653766769865801</v>
      </c>
      <c r="Q556" s="15">
        <f>'[1]TCE - ANEXO III - Preencher'!R565</f>
        <v>384.79512096774101</v>
      </c>
      <c r="R556" s="15">
        <f>'[1]TCE - ANEXO III - Preencher'!S565</f>
        <v>78.12</v>
      </c>
      <c r="S556" s="16">
        <f t="shared" si="51"/>
        <v>306.67512096774101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599.67209579715154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LIDIANE MARIA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03/2023</v>
      </c>
      <c r="H557" s="14">
        <f>'[1]TCE - ANEXO III - Preencher'!I566</f>
        <v>0</v>
      </c>
      <c r="I557" s="14">
        <f>'[1]TCE - ANEXO III - Preencher'!J566</f>
        <v>166.8768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1.6653766769865801</v>
      </c>
      <c r="O557" s="15">
        <f>'[1]TCE - ANEXO III - Preencher'!P566</f>
        <v>0</v>
      </c>
      <c r="P557" s="16">
        <f t="shared" si="50"/>
        <v>1.6653766769865801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168.54217667698657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LINDALVA RODRIGUES PEREIRA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03/2023</v>
      </c>
      <c r="H558" s="14">
        <f>'[1]TCE - ANEXO III - Preencher'!I567</f>
        <v>0</v>
      </c>
      <c r="I558" s="14">
        <f>'[1]TCE - ANEXO III - Preencher'!J567</f>
        <v>117.7072</v>
      </c>
      <c r="J558" s="14">
        <f>'[1]TCE - ANEXO III - Preencher'!K567</f>
        <v>0</v>
      </c>
      <c r="K558" s="15">
        <f>'[1]TCE - ANEXO III - Preencher'!L567</f>
        <v>171.547598152424</v>
      </c>
      <c r="L558" s="15">
        <f>'[1]TCE - ANEXO III - Preencher'!M567</f>
        <v>26.04</v>
      </c>
      <c r="M558" s="15">
        <f t="shared" si="49"/>
        <v>145.50759815242401</v>
      </c>
      <c r="N558" s="15">
        <f>'[1]TCE - ANEXO III - Preencher'!O567</f>
        <v>1.6653766769865801</v>
      </c>
      <c r="O558" s="15">
        <f>'[1]TCE - ANEXO III - Preencher'!P567</f>
        <v>0</v>
      </c>
      <c r="P558" s="16">
        <f t="shared" si="50"/>
        <v>1.6653766769865801</v>
      </c>
      <c r="Q558" s="15">
        <f>'[1]TCE - ANEXO III - Preencher'!R567</f>
        <v>384.79512096774101</v>
      </c>
      <c r="R558" s="15">
        <f>'[1]TCE - ANEXO III - Preencher'!S567</f>
        <v>71.349999999999994</v>
      </c>
      <c r="S558" s="16">
        <f t="shared" si="51"/>
        <v>313.44512096774099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578.32529579715151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LINDOMAR ANGELO DOS SANTOS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5211-30</v>
      </c>
      <c r="G559" s="13" t="str">
        <f>IF('[1]TCE - ANEXO III - Preencher'!H568="","",'[1]TCE - ANEXO III - Preencher'!H568)</f>
        <v>03/2023</v>
      </c>
      <c r="H559" s="14">
        <f>'[1]TCE - ANEXO III - Preencher'!I568</f>
        <v>0</v>
      </c>
      <c r="I559" s="14">
        <f>'[1]TCE - ANEXO III - Preencher'!J568</f>
        <v>128.05520000000001</v>
      </c>
      <c r="J559" s="14">
        <f>'[1]TCE - ANEXO III - Preencher'!K568</f>
        <v>0</v>
      </c>
      <c r="K559" s="15">
        <f>'[1]TCE - ANEXO III - Preencher'!L568</f>
        <v>171.547598152424</v>
      </c>
      <c r="L559" s="15">
        <f>'[1]TCE - ANEXO III - Preencher'!M568</f>
        <v>26.04</v>
      </c>
      <c r="M559" s="15">
        <f t="shared" si="49"/>
        <v>145.50759815242401</v>
      </c>
      <c r="N559" s="15">
        <f>'[1]TCE - ANEXO III - Preencher'!O568</f>
        <v>1.6653766769865801</v>
      </c>
      <c r="O559" s="15">
        <f>'[1]TCE - ANEXO III - Preencher'!P568</f>
        <v>0</v>
      </c>
      <c r="P559" s="16">
        <f t="shared" si="50"/>
        <v>1.6653766769865801</v>
      </c>
      <c r="Q559" s="15">
        <f>'[1]TCE - ANEXO III - Preencher'!R568</f>
        <v>384.79512096774101</v>
      </c>
      <c r="R559" s="15">
        <f>'[1]TCE - ANEXO III - Preencher'!S568</f>
        <v>78.12</v>
      </c>
      <c r="S559" s="16">
        <f t="shared" si="51"/>
        <v>306.67512096774101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581.9032957971516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LINDON JONSON GOMES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5174-10</v>
      </c>
      <c r="G560" s="13" t="str">
        <f>IF('[1]TCE - ANEXO III - Preencher'!H569="","",'[1]TCE - ANEXO III - Preencher'!H569)</f>
        <v>03/2023</v>
      </c>
      <c r="H560" s="14">
        <f>'[1]TCE - ANEXO III - Preencher'!I569</f>
        <v>0</v>
      </c>
      <c r="I560" s="14">
        <f>'[1]TCE - ANEXO III - Preencher'!J569</f>
        <v>119.9736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1.6653766769865801</v>
      </c>
      <c r="O560" s="15">
        <f>'[1]TCE - ANEXO III - Preencher'!P569</f>
        <v>0</v>
      </c>
      <c r="P560" s="16">
        <f t="shared" si="50"/>
        <v>1.6653766769865801</v>
      </c>
      <c r="Q560" s="15">
        <f>'[1]TCE - ANEXO III - Preencher'!R569</f>
        <v>384.79512096774101</v>
      </c>
      <c r="R560" s="15">
        <f>'[1]TCE - ANEXO III - Preencher'!S569</f>
        <v>78.12</v>
      </c>
      <c r="S560" s="16">
        <f t="shared" si="51"/>
        <v>306.67512096774101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428.31409764472761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LISIANE VASCONCELLOS DE LIMA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4110-10</v>
      </c>
      <c r="G561" s="13" t="str">
        <f>IF('[1]TCE - ANEXO III - Preencher'!H570="","",'[1]TCE - ANEXO III - Preencher'!H570)</f>
        <v>03/2023</v>
      </c>
      <c r="H561" s="14">
        <f>'[1]TCE - ANEXO III - Preencher'!I570</f>
        <v>0</v>
      </c>
      <c r="I561" s="14">
        <f>'[1]TCE - ANEXO III - Preencher'!J570</f>
        <v>109.0488</v>
      </c>
      <c r="J561" s="14">
        <f>'[1]TCE - ANEXO III - Preencher'!K570</f>
        <v>0</v>
      </c>
      <c r="K561" s="15">
        <f>'[1]TCE - ANEXO III - Preencher'!L570</f>
        <v>171.547598152424</v>
      </c>
      <c r="L561" s="15">
        <f>'[1]TCE - ANEXO III - Preencher'!M570</f>
        <v>26.04</v>
      </c>
      <c r="M561" s="15">
        <f t="shared" si="49"/>
        <v>145.50759815242401</v>
      </c>
      <c r="N561" s="15">
        <f>'[1]TCE - ANEXO III - Preencher'!O570</f>
        <v>1.6653766769865801</v>
      </c>
      <c r="O561" s="15">
        <f>'[1]TCE - ANEXO III - Preencher'!P570</f>
        <v>0</v>
      </c>
      <c r="P561" s="16">
        <f t="shared" si="50"/>
        <v>1.6653766769865801</v>
      </c>
      <c r="Q561" s="15">
        <f>'[1]TCE - ANEXO III - Preencher'!R570</f>
        <v>384.79512096774101</v>
      </c>
      <c r="R561" s="15">
        <f>'[1]TCE - ANEXO III - Preencher'!S570</f>
        <v>78.12</v>
      </c>
      <c r="S561" s="16">
        <f t="shared" si="51"/>
        <v>306.67512096774101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562.89689579715161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LIVIA KARLA GOMES DE ALBUQUERQUE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2235-05</v>
      </c>
      <c r="G562" s="13" t="str">
        <f>IF('[1]TCE - ANEXO III - Preencher'!H571="","",'[1]TCE - ANEXO III - Preencher'!H571)</f>
        <v>03/2023</v>
      </c>
      <c r="H562" s="14">
        <f>'[1]TCE - ANEXO III - Preencher'!I571</f>
        <v>0</v>
      </c>
      <c r="I562" s="14">
        <f>'[1]TCE - ANEXO III - Preencher'!J571</f>
        <v>345.16640000000001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1.6653766769865801</v>
      </c>
      <c r="O562" s="15">
        <f>'[1]TCE - ANEXO III - Preencher'!P571</f>
        <v>0</v>
      </c>
      <c r="P562" s="16">
        <f t="shared" si="50"/>
        <v>1.6653766769865801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346.83177667698658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LIVIA KELLEN DOS SANTOS ALENCAR CORREIA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03/2023</v>
      </c>
      <c r="H563" s="14">
        <f>'[1]TCE - ANEXO III - Preencher'!I572</f>
        <v>0</v>
      </c>
      <c r="I563" s="14">
        <f>'[1]TCE - ANEXO III - Preencher'!J572</f>
        <v>148.1344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1.6653766769865801</v>
      </c>
      <c r="O563" s="15">
        <f>'[1]TCE - ANEXO III - Preencher'!P572</f>
        <v>0</v>
      </c>
      <c r="P563" s="16">
        <f t="shared" si="50"/>
        <v>1.6653766769865801</v>
      </c>
      <c r="Q563" s="15">
        <f>'[1]TCE - ANEXO III - Preencher'!R572</f>
        <v>384.79512096774101</v>
      </c>
      <c r="R563" s="15">
        <f>'[1]TCE - ANEXO III - Preencher'!S572</f>
        <v>78.12</v>
      </c>
      <c r="S563" s="16">
        <f t="shared" si="51"/>
        <v>306.67512096774101</v>
      </c>
      <c r="T563" s="15">
        <f>'[1]TCE - ANEXO III - Preencher'!U572</f>
        <v>69.41</v>
      </c>
      <c r="U563" s="15">
        <f>'[1]TCE - ANEXO III - Preencher'!V572</f>
        <v>0</v>
      </c>
      <c r="V563" s="16">
        <f t="shared" si="52"/>
        <v>69.41</v>
      </c>
      <c r="W563" s="17" t="str">
        <f>IF('[1]TCE - ANEXO III - Preencher'!X572="","",'[1]TCE - ANEXO III - Preencher'!X572)</f>
        <v>AUXÍLIO CRECHE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525.88489764472752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LIZANGELA MARIA ZACARIAS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1422-05</v>
      </c>
      <c r="G564" s="13" t="str">
        <f>IF('[1]TCE - ANEXO III - Preencher'!H573="","",'[1]TCE - ANEXO III - Preencher'!H573)</f>
        <v>03/2023</v>
      </c>
      <c r="H564" s="14">
        <f>'[1]TCE - ANEXO III - Preencher'!I573</f>
        <v>0</v>
      </c>
      <c r="I564" s="14">
        <f>'[1]TCE - ANEXO III - Preencher'!J573</f>
        <v>593.94000000000005</v>
      </c>
      <c r="J564" s="14">
        <f>'[1]TCE - ANEXO III - Preencher'!K573</f>
        <v>0</v>
      </c>
      <c r="K564" s="15">
        <f>'[1]TCE - ANEXO III - Preencher'!L573</f>
        <v>171.547598152424</v>
      </c>
      <c r="L564" s="15">
        <f>'[1]TCE - ANEXO III - Preencher'!M573</f>
        <v>129.12</v>
      </c>
      <c r="M564" s="15">
        <f t="shared" si="49"/>
        <v>42.427598152423997</v>
      </c>
      <c r="N564" s="15">
        <f>'[1]TCE - ANEXO III - Preencher'!O573</f>
        <v>1.6653766769865801</v>
      </c>
      <c r="O564" s="15">
        <f>'[1]TCE - ANEXO III - Preencher'!P573</f>
        <v>0</v>
      </c>
      <c r="P564" s="16">
        <f t="shared" si="50"/>
        <v>1.6653766769865801</v>
      </c>
      <c r="Q564" s="15">
        <f>'[1]TCE - ANEXO III - Preencher'!R573</f>
        <v>384.79512096774101</v>
      </c>
      <c r="R564" s="15">
        <f>'[1]TCE - ANEXO III - Preencher'!S573</f>
        <v>174.6</v>
      </c>
      <c r="S564" s="16">
        <f t="shared" si="51"/>
        <v>210.19512096774102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848.2280957971517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LUAN ROMARIO VITORIO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5211-30</v>
      </c>
      <c r="G565" s="13" t="str">
        <f>IF('[1]TCE - ANEXO III - Preencher'!H574="","",'[1]TCE - ANEXO III - Preencher'!H574)</f>
        <v>03/2023</v>
      </c>
      <c r="H565" s="14">
        <f>'[1]TCE - ANEXO III - Preencher'!I574</f>
        <v>0</v>
      </c>
      <c r="I565" s="14">
        <f>'[1]TCE - ANEXO III - Preencher'!J574</f>
        <v>71.505600000000001</v>
      </c>
      <c r="J565" s="14">
        <f>'[1]TCE - ANEXO III - Preencher'!K574</f>
        <v>0</v>
      </c>
      <c r="K565" s="15">
        <f>'[1]TCE - ANEXO III - Preencher'!L574</f>
        <v>171.547598152424</v>
      </c>
      <c r="L565" s="15">
        <f>'[1]TCE - ANEXO III - Preencher'!M574</f>
        <v>26.04</v>
      </c>
      <c r="M565" s="15">
        <f t="shared" si="49"/>
        <v>145.50759815242401</v>
      </c>
      <c r="N565" s="15">
        <f>'[1]TCE - ANEXO III - Preencher'!O574</f>
        <v>1.6653766769865801</v>
      </c>
      <c r="O565" s="15">
        <f>'[1]TCE - ANEXO III - Preencher'!P574</f>
        <v>0</v>
      </c>
      <c r="P565" s="16">
        <f t="shared" si="50"/>
        <v>1.6653766769865801</v>
      </c>
      <c r="Q565" s="15">
        <f>'[1]TCE - ANEXO III - Preencher'!R574</f>
        <v>384.79512096774101</v>
      </c>
      <c r="R565" s="15">
        <f>'[1]TCE - ANEXO III - Preencher'!S574</f>
        <v>15.62</v>
      </c>
      <c r="S565" s="16">
        <f t="shared" si="51"/>
        <v>369.17512096774101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587.85369579715166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LUANA SANTANA MARROQUIM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03/2023</v>
      </c>
      <c r="H566" s="14">
        <f>'[1]TCE - ANEXO III - Preencher'!I575</f>
        <v>0</v>
      </c>
      <c r="I566" s="14">
        <f>'[1]TCE - ANEXO III - Preencher'!J575</f>
        <v>178.01519999999999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1.6653766769865801</v>
      </c>
      <c r="O566" s="15">
        <f>'[1]TCE - ANEXO III - Preencher'!P575</f>
        <v>0</v>
      </c>
      <c r="P566" s="16">
        <f t="shared" si="50"/>
        <v>1.6653766769865801</v>
      </c>
      <c r="Q566" s="15">
        <f>'[1]TCE - ANEXO III - Preencher'!R575</f>
        <v>384.79512096774101</v>
      </c>
      <c r="R566" s="15">
        <f>'[1]TCE - ANEXO III - Preencher'!S575</f>
        <v>78.12</v>
      </c>
      <c r="S566" s="16">
        <f t="shared" si="51"/>
        <v>306.67512096774101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486.35569764472757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LUANA TENORIO MACHADO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03/2023</v>
      </c>
      <c r="H567" s="14">
        <f>'[1]TCE - ANEXO III - Preencher'!I576</f>
        <v>0</v>
      </c>
      <c r="I567" s="14">
        <f>'[1]TCE - ANEXO III - Preencher'!J576</f>
        <v>152.2816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1.6653766769865801</v>
      </c>
      <c r="O567" s="15">
        <f>'[1]TCE - ANEXO III - Preencher'!P576</f>
        <v>0</v>
      </c>
      <c r="P567" s="16">
        <f t="shared" si="50"/>
        <v>1.6653766769865801</v>
      </c>
      <c r="Q567" s="15">
        <f>'[1]TCE - ANEXO III - Preencher'!R576</f>
        <v>384.79512096774101</v>
      </c>
      <c r="R567" s="15">
        <f>'[1]TCE - ANEXO III - Preencher'!S576</f>
        <v>70.31</v>
      </c>
      <c r="S567" s="16">
        <f t="shared" si="51"/>
        <v>314.48512096774101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468.43209764472761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LUANA TORRES LINS MARQUES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03/2023</v>
      </c>
      <c r="H568" s="14">
        <f>'[1]TCE - ANEXO III - Preencher'!I577</f>
        <v>0</v>
      </c>
      <c r="I568" s="14">
        <f>'[1]TCE - ANEXO III - Preencher'!J577</f>
        <v>316.53120000000001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1.6653766769865801</v>
      </c>
      <c r="O568" s="15">
        <f>'[1]TCE - ANEXO III - Preencher'!P577</f>
        <v>0</v>
      </c>
      <c r="P568" s="16">
        <f t="shared" si="50"/>
        <v>1.6653766769865801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318.19657667698658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LUANNA BETANIA DE PAULA FRANCA LIMA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5134-30</v>
      </c>
      <c r="G569" s="13" t="str">
        <f>IF('[1]TCE - ANEXO III - Preencher'!H578="","",'[1]TCE - ANEXO III - Preencher'!H578)</f>
        <v>03/2023</v>
      </c>
      <c r="H569" s="14">
        <f>'[1]TCE - ANEXO III - Preencher'!I578</f>
        <v>0</v>
      </c>
      <c r="I569" s="14">
        <f>'[1]TCE - ANEXO III - Preencher'!J578</f>
        <v>126.05200000000001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1.6653766769865801</v>
      </c>
      <c r="O569" s="15">
        <f>'[1]TCE - ANEXO III - Preencher'!P578</f>
        <v>0</v>
      </c>
      <c r="P569" s="16">
        <f t="shared" si="50"/>
        <v>1.6653766769865801</v>
      </c>
      <c r="Q569" s="15">
        <f>'[1]TCE - ANEXO III - Preencher'!R578</f>
        <v>384.79512096774101</v>
      </c>
      <c r="R569" s="15">
        <f>'[1]TCE - ANEXO III - Preencher'!S578</f>
        <v>78.12</v>
      </c>
      <c r="S569" s="16">
        <f t="shared" si="51"/>
        <v>306.67512096774101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434.3924976447276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LUCAS DA SILVA MARTINS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5174-10</v>
      </c>
      <c r="G570" s="13" t="str">
        <f>IF('[1]TCE - ANEXO III - Preencher'!H579="","",'[1]TCE - ANEXO III - Preencher'!H579)</f>
        <v>03/2023</v>
      </c>
      <c r="H570" s="14">
        <f>'[1]TCE - ANEXO III - Preencher'!I579</f>
        <v>0</v>
      </c>
      <c r="I570" s="14">
        <f>'[1]TCE - ANEXO III - Preencher'!J579</f>
        <v>115.5072</v>
      </c>
      <c r="J570" s="14">
        <f>'[1]TCE - ANEXO III - Preencher'!K579</f>
        <v>0</v>
      </c>
      <c r="K570" s="15">
        <f>'[1]TCE - ANEXO III - Preencher'!L579</f>
        <v>171.547598152424</v>
      </c>
      <c r="L570" s="15">
        <f>'[1]TCE - ANEXO III - Preencher'!M579</f>
        <v>26.04</v>
      </c>
      <c r="M570" s="15">
        <f t="shared" si="49"/>
        <v>145.50759815242401</v>
      </c>
      <c r="N570" s="15">
        <f>'[1]TCE - ANEXO III - Preencher'!O579</f>
        <v>1.6653766769865801</v>
      </c>
      <c r="O570" s="15">
        <f>'[1]TCE - ANEXO III - Preencher'!P579</f>
        <v>0</v>
      </c>
      <c r="P570" s="16">
        <f t="shared" si="50"/>
        <v>1.6653766769865801</v>
      </c>
      <c r="Q570" s="15">
        <f>'[1]TCE - ANEXO III - Preencher'!R579</f>
        <v>384.79512096774101</v>
      </c>
      <c r="R570" s="15">
        <f>'[1]TCE - ANEXO III - Preencher'!S579</f>
        <v>78.12</v>
      </c>
      <c r="S570" s="16">
        <f t="shared" si="51"/>
        <v>306.67512096774101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569.3552957971516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LUCAS JOSE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03/2023</v>
      </c>
      <c r="H571" s="14">
        <f>'[1]TCE - ANEXO III - Preencher'!I580</f>
        <v>0</v>
      </c>
      <c r="I571" s="14">
        <f>'[1]TCE - ANEXO III - Preencher'!J580</f>
        <v>129.91999999999999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1.6653766769865801</v>
      </c>
      <c r="O571" s="15">
        <f>'[1]TCE - ANEXO III - Preencher'!P580</f>
        <v>0</v>
      </c>
      <c r="P571" s="16">
        <f t="shared" si="50"/>
        <v>1.6653766769865801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131.58537667698656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LUCAS VICTOR SOBRAL DOS SANTOS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 t="str">
        <f>IF('[1]TCE - ANEXO III - Preencher'!H581="","",'[1]TCE - ANEXO III - Preencher'!H581)</f>
        <v>03/2023</v>
      </c>
      <c r="H572" s="14">
        <f>'[1]TCE - ANEXO III - Preencher'!I581</f>
        <v>0</v>
      </c>
      <c r="I572" s="14">
        <f>'[1]TCE - ANEXO III - Preencher'!J581</f>
        <v>104.0176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1.6653766769865801</v>
      </c>
      <c r="O572" s="15">
        <f>'[1]TCE - ANEXO III - Preencher'!P581</f>
        <v>0</v>
      </c>
      <c r="P572" s="16">
        <f t="shared" si="50"/>
        <v>1.6653766769865801</v>
      </c>
      <c r="Q572" s="15">
        <f>'[1]TCE - ANEXO III - Preencher'!R581</f>
        <v>384.79512096774101</v>
      </c>
      <c r="R572" s="15">
        <f>'[1]TCE - ANEXO III - Preencher'!S581</f>
        <v>78.12</v>
      </c>
      <c r="S572" s="16">
        <f t="shared" si="51"/>
        <v>306.67512096774101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412.35809764472759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LUCIA DE FATIMA ESCOREL POLIMENI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03/2023</v>
      </c>
      <c r="H573" s="14">
        <f>'[1]TCE - ANEXO III - Preencher'!I582</f>
        <v>0</v>
      </c>
      <c r="I573" s="14">
        <f>'[1]TCE - ANEXO III - Preencher'!J582</f>
        <v>166.40719999999999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1.6653766769865801</v>
      </c>
      <c r="O573" s="15">
        <f>'[1]TCE - ANEXO III - Preencher'!P582</f>
        <v>0</v>
      </c>
      <c r="P573" s="16">
        <f t="shared" si="50"/>
        <v>1.6653766769865801</v>
      </c>
      <c r="Q573" s="15">
        <f>'[1]TCE - ANEXO III - Preencher'!R582</f>
        <v>384.79512096774101</v>
      </c>
      <c r="R573" s="15">
        <f>'[1]TCE - ANEXO III - Preencher'!S582</f>
        <v>78.12</v>
      </c>
      <c r="S573" s="16">
        <f t="shared" si="51"/>
        <v>306.67512096774101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474.74769764472757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LUCIA MARIA ALVES PIMENTEL DE ARAUJO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2235-05</v>
      </c>
      <c r="G574" s="13" t="str">
        <f>IF('[1]TCE - ANEXO III - Preencher'!H583="","",'[1]TCE - ANEXO III - Preencher'!H583)</f>
        <v>03/2023</v>
      </c>
      <c r="H574" s="14">
        <f>'[1]TCE - ANEXO III - Preencher'!I583</f>
        <v>0</v>
      </c>
      <c r="I574" s="14">
        <f>'[1]TCE - ANEXO III - Preencher'!J583</f>
        <v>550.73760000000004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1.6653766769865801</v>
      </c>
      <c r="O574" s="15">
        <f>'[1]TCE - ANEXO III - Preencher'!P583</f>
        <v>0</v>
      </c>
      <c r="P574" s="16">
        <f t="shared" si="50"/>
        <v>1.6653766769865801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552.40297667698667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LUCIANA ERNESTO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3241-15</v>
      </c>
      <c r="G575" s="13" t="str">
        <f>IF('[1]TCE - ANEXO III - Preencher'!H584="","",'[1]TCE - ANEXO III - Preencher'!H584)</f>
        <v>03/2023</v>
      </c>
      <c r="H575" s="14">
        <f>'[1]TCE - ANEXO III - Preencher'!I584</f>
        <v>0</v>
      </c>
      <c r="I575" s="14">
        <f>'[1]TCE - ANEXO III - Preencher'!J584</f>
        <v>392.62959999999998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1.6653766769865801</v>
      </c>
      <c r="O575" s="15">
        <f>'[1]TCE - ANEXO III - Preencher'!P584</f>
        <v>0</v>
      </c>
      <c r="P575" s="16">
        <f t="shared" si="50"/>
        <v>1.6653766769865801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394.29497667698655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LUCIANA JOSEFA DE CARVALHO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03/2023</v>
      </c>
      <c r="H576" s="14">
        <f>'[1]TCE - ANEXO III - Preencher'!I585</f>
        <v>0</v>
      </c>
      <c r="I576" s="14">
        <f>'[1]TCE - ANEXO III - Preencher'!J585</f>
        <v>124.992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1.6653766769865801</v>
      </c>
      <c r="O576" s="15">
        <f>'[1]TCE - ANEXO III - Preencher'!P585</f>
        <v>0</v>
      </c>
      <c r="P576" s="16">
        <f t="shared" si="50"/>
        <v>1.6653766769865801</v>
      </c>
      <c r="Q576" s="15">
        <f>'[1]TCE - ANEXO III - Preencher'!R585</f>
        <v>384.79512096774101</v>
      </c>
      <c r="R576" s="15">
        <f>'[1]TCE - ANEXO III - Preencher'!S585</f>
        <v>78.12</v>
      </c>
      <c r="S576" s="16">
        <f t="shared" si="51"/>
        <v>306.67512096774101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433.3324976447276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LUCIANA MARIA DE MESQUITA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03/2023</v>
      </c>
      <c r="H577" s="14">
        <f>'[1]TCE - ANEXO III - Preencher'!I586</f>
        <v>0</v>
      </c>
      <c r="I577" s="14">
        <f>'[1]TCE - ANEXO III - Preencher'!J586</f>
        <v>172.32480000000001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1.6653766769865801</v>
      </c>
      <c r="O577" s="15">
        <f>'[1]TCE - ANEXO III - Preencher'!P586</f>
        <v>0</v>
      </c>
      <c r="P577" s="16">
        <f t="shared" si="50"/>
        <v>1.6653766769865801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173.99017667698658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LUCIANA MARIA QUINTINO DE OLIVEIRA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03/2023</v>
      </c>
      <c r="H578" s="14">
        <f>'[1]TCE - ANEXO III - Preencher'!I587</f>
        <v>0</v>
      </c>
      <c r="I578" s="14">
        <f>'[1]TCE - ANEXO III - Preencher'!J587</f>
        <v>142.50559999999999</v>
      </c>
      <c r="J578" s="14">
        <f>'[1]TCE - ANEXO III - Preencher'!K587</f>
        <v>0</v>
      </c>
      <c r="K578" s="15">
        <f>'[1]TCE - ANEXO III - Preencher'!L587</f>
        <v>171.547598152424</v>
      </c>
      <c r="L578" s="15">
        <f>'[1]TCE - ANEXO III - Preencher'!M587</f>
        <v>26.04</v>
      </c>
      <c r="M578" s="15">
        <f t="shared" si="49"/>
        <v>145.50759815242401</v>
      </c>
      <c r="N578" s="15">
        <f>'[1]TCE - ANEXO III - Preencher'!O587</f>
        <v>1.6653766769865801</v>
      </c>
      <c r="O578" s="15">
        <f>'[1]TCE - ANEXO III - Preencher'!P587</f>
        <v>0</v>
      </c>
      <c r="P578" s="16">
        <f t="shared" si="50"/>
        <v>1.6653766769865801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289.67857482941059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LUCIANO ALEXANDRE DE ARAUJO BEZERRA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5174-10</v>
      </c>
      <c r="G579" s="13" t="str">
        <f>IF('[1]TCE - ANEXO III - Preencher'!H588="","",'[1]TCE - ANEXO III - Preencher'!H588)</f>
        <v>03/2023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1.6653766769865801</v>
      </c>
      <c r="O579" s="15">
        <f>'[1]TCE - ANEXO III - Preencher'!P588</f>
        <v>0</v>
      </c>
      <c r="P579" s="16">
        <f t="shared" si="50"/>
        <v>1.6653766769865801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1.6653766769865801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LUCIANO ROBERTO BELANGER DE VASCONCELOS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5163-45</v>
      </c>
      <c r="G580" s="13" t="str">
        <f>IF('[1]TCE - ANEXO III - Preencher'!H589="","",'[1]TCE - ANEXO III - Preencher'!H589)</f>
        <v>03/2023</v>
      </c>
      <c r="H580" s="14">
        <f>'[1]TCE - ANEXO III - Preencher'!I589</f>
        <v>0</v>
      </c>
      <c r="I580" s="14">
        <f>'[1]TCE - ANEXO III - Preencher'!J589</f>
        <v>83.7072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1.6653766769865801</v>
      </c>
      <c r="O580" s="15">
        <f>'[1]TCE - ANEXO III - Preencher'!P589</f>
        <v>0</v>
      </c>
      <c r="P580" s="16">
        <f t="shared" ref="P580:P643" si="56">N580-O580</f>
        <v>1.6653766769865801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85.372576676986583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LUCICLEIDE DA SILVA FIRMINO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03/2023</v>
      </c>
      <c r="H581" s="14">
        <f>'[1]TCE - ANEXO III - Preencher'!I590</f>
        <v>0</v>
      </c>
      <c r="I581" s="14">
        <f>'[1]TCE - ANEXO III - Preencher'!J590</f>
        <v>160.49440000000001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1.6653766769865801</v>
      </c>
      <c r="O581" s="15">
        <f>'[1]TCE - ANEXO III - Preencher'!P590</f>
        <v>0</v>
      </c>
      <c r="P581" s="16">
        <f t="shared" si="56"/>
        <v>1.6653766769865801</v>
      </c>
      <c r="Q581" s="15">
        <f>'[1]TCE - ANEXO III - Preencher'!R590</f>
        <v>384.79512096774101</v>
      </c>
      <c r="R581" s="15">
        <f>'[1]TCE - ANEXO III - Preencher'!S590</f>
        <v>78.12</v>
      </c>
      <c r="S581" s="16">
        <f t="shared" si="57"/>
        <v>306.67512096774101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468.83489764472756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LUCICLEIDE LIMA DO NASCIMENTO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03/2023</v>
      </c>
      <c r="H582" s="14">
        <f>'[1]TCE - ANEXO III - Preencher'!I591</f>
        <v>0</v>
      </c>
      <c r="I582" s="14">
        <f>'[1]TCE - ANEXO III - Preencher'!J591</f>
        <v>261.41359999999997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1.6653766769865801</v>
      </c>
      <c r="O582" s="15">
        <f>'[1]TCE - ANEXO III - Preencher'!P591</f>
        <v>0</v>
      </c>
      <c r="P582" s="16">
        <f t="shared" si="56"/>
        <v>1.6653766769865801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263.07897667698654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LUCIENE AVELINO DE LIMA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03/2023</v>
      </c>
      <c r="H583" s="14">
        <f>'[1]TCE - ANEXO III - Preencher'!I592</f>
        <v>0</v>
      </c>
      <c r="I583" s="14">
        <f>'[1]TCE - ANEXO III - Preencher'!J592</f>
        <v>138.4528</v>
      </c>
      <c r="J583" s="14">
        <f>'[1]TCE - ANEXO III - Preencher'!K592</f>
        <v>0</v>
      </c>
      <c r="K583" s="15">
        <f>'[1]TCE - ANEXO III - Preencher'!L592</f>
        <v>171.547598152424</v>
      </c>
      <c r="L583" s="15">
        <f>'[1]TCE - ANEXO III - Preencher'!M592</f>
        <v>26.04</v>
      </c>
      <c r="M583" s="15">
        <f t="shared" si="55"/>
        <v>145.50759815242401</v>
      </c>
      <c r="N583" s="15">
        <f>'[1]TCE - ANEXO III - Preencher'!O592</f>
        <v>1.6653766769865801</v>
      </c>
      <c r="O583" s="15">
        <f>'[1]TCE - ANEXO III - Preencher'!P592</f>
        <v>0</v>
      </c>
      <c r="P583" s="16">
        <f t="shared" si="56"/>
        <v>1.6653766769865801</v>
      </c>
      <c r="Q583" s="15">
        <f>'[1]TCE - ANEXO III - Preencher'!R592</f>
        <v>384.79512096774101</v>
      </c>
      <c r="R583" s="15">
        <f>'[1]TCE - ANEXO III - Preencher'!S592</f>
        <v>78.12</v>
      </c>
      <c r="S583" s="16">
        <f t="shared" si="57"/>
        <v>306.67512096774101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592.3008957971515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LUCIENE MARIA ROBERTO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03/2023</v>
      </c>
      <c r="H584" s="14">
        <f>'[1]TCE - ANEXO III - Preencher'!I593</f>
        <v>0</v>
      </c>
      <c r="I584" s="14">
        <f>'[1]TCE - ANEXO III - Preencher'!J593</f>
        <v>144.94479999999999</v>
      </c>
      <c r="J584" s="14">
        <f>'[1]TCE - ANEXO III - Preencher'!K593</f>
        <v>0</v>
      </c>
      <c r="K584" s="15">
        <f>'[1]TCE - ANEXO III - Preencher'!L593</f>
        <v>171.547598152424</v>
      </c>
      <c r="L584" s="15">
        <f>'[1]TCE - ANEXO III - Preencher'!M593</f>
        <v>26.04</v>
      </c>
      <c r="M584" s="15">
        <f t="shared" si="55"/>
        <v>145.50759815242401</v>
      </c>
      <c r="N584" s="15">
        <f>'[1]TCE - ANEXO III - Preencher'!O593</f>
        <v>1.6653766769865801</v>
      </c>
      <c r="O584" s="15">
        <f>'[1]TCE - ANEXO III - Preencher'!P593</f>
        <v>0</v>
      </c>
      <c r="P584" s="16">
        <f t="shared" si="56"/>
        <v>1.6653766769865801</v>
      </c>
      <c r="Q584" s="15">
        <f>'[1]TCE - ANEXO III - Preencher'!R593</f>
        <v>384.79512096774101</v>
      </c>
      <c r="R584" s="15">
        <f>'[1]TCE - ANEXO III - Preencher'!S593</f>
        <v>78.12</v>
      </c>
      <c r="S584" s="16">
        <f t="shared" si="57"/>
        <v>306.67512096774101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598.79289579715157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LUCIERIA JOSE ALVES AMORIM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03/2023</v>
      </c>
      <c r="H585" s="14">
        <f>'[1]TCE - ANEXO III - Preencher'!I594</f>
        <v>0</v>
      </c>
      <c r="I585" s="14">
        <f>'[1]TCE - ANEXO III - Preencher'!J594</f>
        <v>138.9872</v>
      </c>
      <c r="J585" s="14">
        <f>'[1]TCE - ANEXO III - Preencher'!K594</f>
        <v>0</v>
      </c>
      <c r="K585" s="15">
        <f>'[1]TCE - ANEXO III - Preencher'!L594</f>
        <v>171.547598152424</v>
      </c>
      <c r="L585" s="15">
        <f>'[1]TCE - ANEXO III - Preencher'!M594</f>
        <v>26.04</v>
      </c>
      <c r="M585" s="15">
        <f t="shared" si="55"/>
        <v>145.50759815242401</v>
      </c>
      <c r="N585" s="15">
        <f>'[1]TCE - ANEXO III - Preencher'!O594</f>
        <v>1.6653766769865801</v>
      </c>
      <c r="O585" s="15">
        <f>'[1]TCE - ANEXO III - Preencher'!P594</f>
        <v>0</v>
      </c>
      <c r="P585" s="16">
        <f t="shared" si="56"/>
        <v>1.6653766769865801</v>
      </c>
      <c r="Q585" s="15">
        <f>'[1]TCE - ANEXO III - Preencher'!R594</f>
        <v>384.79512096774101</v>
      </c>
      <c r="R585" s="15">
        <f>'[1]TCE - ANEXO III - Preencher'!S594</f>
        <v>73.040000000000006</v>
      </c>
      <c r="S585" s="16">
        <f t="shared" si="57"/>
        <v>311.75512096774099</v>
      </c>
      <c r="T585" s="15">
        <f>'[1]TCE - ANEXO III - Preencher'!U594</f>
        <v>62.47</v>
      </c>
      <c r="U585" s="15">
        <f>'[1]TCE - ANEXO III - Preencher'!V594</f>
        <v>0</v>
      </c>
      <c r="V585" s="16">
        <f t="shared" si="58"/>
        <v>62.47</v>
      </c>
      <c r="W585" s="17" t="str">
        <f>IF('[1]TCE - ANEXO III - Preencher'!X594="","",'[1]TCE - ANEXO III - Preencher'!X594)</f>
        <v>AUXÍLIO CRECHE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660.38529579715157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LUCINALVA TACIANA MARTINS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03/2023</v>
      </c>
      <c r="H586" s="14">
        <f>'[1]TCE - ANEXO III - Preencher'!I595</f>
        <v>0</v>
      </c>
      <c r="I586" s="14">
        <f>'[1]TCE - ANEXO III - Preencher'!J595</f>
        <v>154.4032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1.6653766769865801</v>
      </c>
      <c r="O586" s="15">
        <f>'[1]TCE - ANEXO III - Preencher'!P595</f>
        <v>0</v>
      </c>
      <c r="P586" s="16">
        <f t="shared" si="56"/>
        <v>1.6653766769865801</v>
      </c>
      <c r="Q586" s="15">
        <f>'[1]TCE - ANEXO III - Preencher'!R595</f>
        <v>384.79512096774101</v>
      </c>
      <c r="R586" s="15">
        <f>'[1]TCE - ANEXO III - Preencher'!S595</f>
        <v>78.12</v>
      </c>
      <c r="S586" s="16">
        <f t="shared" si="57"/>
        <v>306.67512096774101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462.7436976447276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LUCINEA GOMES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3242-05</v>
      </c>
      <c r="G587" s="13" t="str">
        <f>IF('[1]TCE - ANEXO III - Preencher'!H596="","",'[1]TCE - ANEXO III - Preencher'!H596)</f>
        <v>03/2023</v>
      </c>
      <c r="H587" s="14">
        <f>'[1]TCE - ANEXO III - Preencher'!I596</f>
        <v>0</v>
      </c>
      <c r="I587" s="14">
        <f>'[1]TCE - ANEXO III - Preencher'!J596</f>
        <v>150.72319999999999</v>
      </c>
      <c r="J587" s="14">
        <f>'[1]TCE - ANEXO III - Preencher'!K596</f>
        <v>0</v>
      </c>
      <c r="K587" s="15">
        <f>'[1]TCE - ANEXO III - Preencher'!L596</f>
        <v>171.547598152424</v>
      </c>
      <c r="L587" s="15">
        <f>'[1]TCE - ANEXO III - Preencher'!M596</f>
        <v>30.39</v>
      </c>
      <c r="M587" s="15">
        <f t="shared" si="55"/>
        <v>141.15759815242399</v>
      </c>
      <c r="N587" s="15">
        <f>'[1]TCE - ANEXO III - Preencher'!O596</f>
        <v>1.6653766769865801</v>
      </c>
      <c r="O587" s="15">
        <f>'[1]TCE - ANEXO III - Preencher'!P596</f>
        <v>0</v>
      </c>
      <c r="P587" s="16">
        <f t="shared" si="56"/>
        <v>1.6653766769865801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293.54617482941052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LUCITANIA MARIA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03/2023</v>
      </c>
      <c r="H588" s="14">
        <f>'[1]TCE - ANEXO III - Preencher'!I597</f>
        <v>0</v>
      </c>
      <c r="I588" s="14">
        <f>'[1]TCE - ANEXO III - Preencher'!J597</f>
        <v>134.65520000000001</v>
      </c>
      <c r="J588" s="14">
        <f>'[1]TCE - ANEXO III - Preencher'!K597</f>
        <v>0</v>
      </c>
      <c r="K588" s="15">
        <f>'[1]TCE - ANEXO III - Preencher'!L597</f>
        <v>171.547598152424</v>
      </c>
      <c r="L588" s="15">
        <f>'[1]TCE - ANEXO III - Preencher'!M597</f>
        <v>26.04</v>
      </c>
      <c r="M588" s="15">
        <f t="shared" si="55"/>
        <v>145.50759815242401</v>
      </c>
      <c r="N588" s="15">
        <f>'[1]TCE - ANEXO III - Preencher'!O597</f>
        <v>1.6653766769865801</v>
      </c>
      <c r="O588" s="15">
        <f>'[1]TCE - ANEXO III - Preencher'!P597</f>
        <v>0</v>
      </c>
      <c r="P588" s="16">
        <f t="shared" si="56"/>
        <v>1.6653766769865801</v>
      </c>
      <c r="Q588" s="15">
        <f>'[1]TCE - ANEXO III - Preencher'!R597</f>
        <v>384.79512096774101</v>
      </c>
      <c r="R588" s="15">
        <f>'[1]TCE - ANEXO III - Preencher'!S597</f>
        <v>78.12</v>
      </c>
      <c r="S588" s="16">
        <f t="shared" si="57"/>
        <v>306.67512096774101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588.50329579715162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LUCRECIA DA SILVA GODE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5142-25</v>
      </c>
      <c r="G589" s="13" t="str">
        <f>IF('[1]TCE - ANEXO III - Preencher'!H598="","",'[1]TCE - ANEXO III - Preencher'!H598)</f>
        <v>03/2023</v>
      </c>
      <c r="H589" s="14">
        <f>'[1]TCE - ANEXO III - Preencher'!I598</f>
        <v>0</v>
      </c>
      <c r="I589" s="14">
        <f>'[1]TCE - ANEXO III - Preencher'!J598</f>
        <v>257.83199999999999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1.6653766769865801</v>
      </c>
      <c r="O589" s="15">
        <f>'[1]TCE - ANEXO III - Preencher'!P598</f>
        <v>0</v>
      </c>
      <c r="P589" s="16">
        <f t="shared" si="56"/>
        <v>1.6653766769865801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259.49737667698656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LUDMILLA INGRID MARINHO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03/2023</v>
      </c>
      <c r="H590" s="14">
        <f>'[1]TCE - ANEXO III - Preencher'!I599</f>
        <v>0</v>
      </c>
      <c r="I590" s="14">
        <f>'[1]TCE - ANEXO III - Preencher'!J599</f>
        <v>152.852</v>
      </c>
      <c r="J590" s="14">
        <f>'[1]TCE - ANEXO III - Preencher'!K599</f>
        <v>0</v>
      </c>
      <c r="K590" s="15">
        <f>'[1]TCE - ANEXO III - Preencher'!L599</f>
        <v>171.547598152424</v>
      </c>
      <c r="L590" s="15">
        <f>'[1]TCE - ANEXO III - Preencher'!M599</f>
        <v>26.04</v>
      </c>
      <c r="M590" s="15">
        <f t="shared" si="55"/>
        <v>145.50759815242401</v>
      </c>
      <c r="N590" s="15">
        <f>'[1]TCE - ANEXO III - Preencher'!O599</f>
        <v>1.6653766769865801</v>
      </c>
      <c r="O590" s="15">
        <f>'[1]TCE - ANEXO III - Preencher'!P599</f>
        <v>0</v>
      </c>
      <c r="P590" s="16">
        <f t="shared" si="56"/>
        <v>1.6653766769865801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300.02497482941061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LUIS AUGUSTO FERREIRA DO NASCIMENTO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7823-20</v>
      </c>
      <c r="G591" s="13" t="str">
        <f>IF('[1]TCE - ANEXO III - Preencher'!H600="","",'[1]TCE - ANEXO III - Preencher'!H600)</f>
        <v>03/2023</v>
      </c>
      <c r="H591" s="14">
        <f>'[1]TCE - ANEXO III - Preencher'!I600</f>
        <v>0</v>
      </c>
      <c r="I591" s="14">
        <f>'[1]TCE - ANEXO III - Preencher'!J600</f>
        <v>170.84800000000001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1.6653766769865801</v>
      </c>
      <c r="O591" s="15">
        <f>'[1]TCE - ANEXO III - Preencher'!P600</f>
        <v>0</v>
      </c>
      <c r="P591" s="16">
        <f t="shared" si="56"/>
        <v>1.6653766769865801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172.51337667698658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LUIZ EDUARDO DE MAGALHAES MENEZES PONTES RAMOS</v>
      </c>
      <c r="E592" s="9" t="str">
        <f>IF('[1]TCE - ANEXO III - Preencher'!F601="4 - Assistência Odontológica","2 - Outros Profissionais da Saúde",'[1]TCE - ANEXO III - Preencher'!F601)</f>
        <v>1 - Médico</v>
      </c>
      <c r="F592" s="12" t="str">
        <f>'[1]TCE - ANEXO III - Preencher'!G601</f>
        <v>2251-40</v>
      </c>
      <c r="G592" s="13" t="str">
        <f>IF('[1]TCE - ANEXO III - Preencher'!H601="","",'[1]TCE - ANEXO III - Preencher'!H601)</f>
        <v>03/2023</v>
      </c>
      <c r="H592" s="14">
        <f>'[1]TCE - ANEXO III - Preencher'!I601</f>
        <v>0</v>
      </c>
      <c r="I592" s="14">
        <f>'[1]TCE - ANEXO III - Preencher'!J601</f>
        <v>436.86720000000003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1.6653766769865801</v>
      </c>
      <c r="O592" s="15">
        <f>'[1]TCE - ANEXO III - Preencher'!P601</f>
        <v>0</v>
      </c>
      <c r="P592" s="16">
        <f t="shared" si="56"/>
        <v>1.6653766769865801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438.53257667698659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LUIZ FERNANDO CABRAL PIMENTA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5171-10</v>
      </c>
      <c r="G593" s="13" t="str">
        <f>IF('[1]TCE - ANEXO III - Preencher'!H602="","",'[1]TCE - ANEXO III - Preencher'!H602)</f>
        <v>03/2023</v>
      </c>
      <c r="H593" s="14">
        <f>'[1]TCE - ANEXO III - Preencher'!I602</f>
        <v>0</v>
      </c>
      <c r="I593" s="14">
        <f>'[1]TCE - ANEXO III - Preencher'!J602</f>
        <v>208.6704</v>
      </c>
      <c r="J593" s="14">
        <f>'[1]TCE - ANEXO III - Preencher'!K602</f>
        <v>0</v>
      </c>
      <c r="K593" s="15">
        <f>'[1]TCE - ANEXO III - Preencher'!L602</f>
        <v>171.547598152424</v>
      </c>
      <c r="L593" s="15">
        <f>'[1]TCE - ANEXO III - Preencher'!M602</f>
        <v>40.22</v>
      </c>
      <c r="M593" s="15">
        <f t="shared" si="55"/>
        <v>131.327598152424</v>
      </c>
      <c r="N593" s="15">
        <f>'[1]TCE - ANEXO III - Preencher'!O602</f>
        <v>1.6653766769865801</v>
      </c>
      <c r="O593" s="15">
        <f>'[1]TCE - ANEXO III - Preencher'!P602</f>
        <v>0</v>
      </c>
      <c r="P593" s="16">
        <f t="shared" si="56"/>
        <v>1.6653766769865801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341.66337482941054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LUIZ HENRIQUE SOARES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03/2023</v>
      </c>
      <c r="H594" s="14">
        <f>'[1]TCE - ANEXO III - Preencher'!I603</f>
        <v>0</v>
      </c>
      <c r="I594" s="14">
        <f>'[1]TCE - ANEXO III - Preencher'!J603</f>
        <v>335.06079999999997</v>
      </c>
      <c r="J594" s="14">
        <f>'[1]TCE - ANEXO III - Preencher'!K603</f>
        <v>0</v>
      </c>
      <c r="K594" s="15">
        <f>'[1]TCE - ANEXO III - Preencher'!L603</f>
        <v>171.547598152424</v>
      </c>
      <c r="L594" s="15">
        <f>'[1]TCE - ANEXO III - Preencher'!M603</f>
        <v>3.53</v>
      </c>
      <c r="M594" s="15">
        <f t="shared" si="55"/>
        <v>168.017598152424</v>
      </c>
      <c r="N594" s="15">
        <f>'[1]TCE - ANEXO III - Preencher'!O603</f>
        <v>1.6653766769865801</v>
      </c>
      <c r="O594" s="15">
        <f>'[1]TCE - ANEXO III - Preencher'!P603</f>
        <v>0</v>
      </c>
      <c r="P594" s="16">
        <f t="shared" si="56"/>
        <v>1.6653766769865801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504.74377482941054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LUZIARA DE FATIMA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5174-10</v>
      </c>
      <c r="G595" s="13" t="str">
        <f>IF('[1]TCE - ANEXO III - Preencher'!H604="","",'[1]TCE - ANEXO III - Preencher'!H604)</f>
        <v>03/2023</v>
      </c>
      <c r="H595" s="14">
        <f>'[1]TCE - ANEXO III - Preencher'!I604</f>
        <v>0</v>
      </c>
      <c r="I595" s="14">
        <f>'[1]TCE - ANEXO III - Preencher'!J604</f>
        <v>124.97199999999999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1.6653766769865801</v>
      </c>
      <c r="O595" s="15">
        <f>'[1]TCE - ANEXO III - Preencher'!P604</f>
        <v>0</v>
      </c>
      <c r="P595" s="16">
        <f t="shared" si="56"/>
        <v>1.6653766769865801</v>
      </c>
      <c r="Q595" s="15">
        <f>'[1]TCE - ANEXO III - Preencher'!R604</f>
        <v>384.79512096774101</v>
      </c>
      <c r="R595" s="15">
        <f>'[1]TCE - ANEXO III - Preencher'!S604</f>
        <v>75.78</v>
      </c>
      <c r="S595" s="16">
        <f t="shared" si="57"/>
        <v>309.01512096774104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435.65249764472765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LYTUANNE CRISTINA SANTIAGO DE ASSIS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03/2023</v>
      </c>
      <c r="H596" s="14">
        <f>'[1]TCE - ANEXO III - Preencher'!I605</f>
        <v>0</v>
      </c>
      <c r="I596" s="14">
        <f>'[1]TCE - ANEXO III - Preencher'!J605</f>
        <v>124.44240000000001</v>
      </c>
      <c r="J596" s="14">
        <f>'[1]TCE - ANEXO III - Preencher'!K605</f>
        <v>0</v>
      </c>
      <c r="K596" s="15">
        <f>'[1]TCE - ANEXO III - Preencher'!L605</f>
        <v>171.547598152424</v>
      </c>
      <c r="L596" s="15">
        <f>'[1]TCE - ANEXO III - Preencher'!M605</f>
        <v>26.04</v>
      </c>
      <c r="M596" s="15">
        <f t="shared" si="55"/>
        <v>145.50759815242401</v>
      </c>
      <c r="N596" s="15">
        <f>'[1]TCE - ANEXO III - Preencher'!O605</f>
        <v>1.6653766769865801</v>
      </c>
      <c r="O596" s="15">
        <f>'[1]TCE - ANEXO III - Preencher'!P605</f>
        <v>0</v>
      </c>
      <c r="P596" s="16">
        <f t="shared" si="56"/>
        <v>1.6653766769865801</v>
      </c>
      <c r="Q596" s="15">
        <f>'[1]TCE - ANEXO III - Preencher'!R605</f>
        <v>384.79512096774101</v>
      </c>
      <c r="R596" s="15">
        <f>'[1]TCE - ANEXO III - Preencher'!S605</f>
        <v>78.12</v>
      </c>
      <c r="S596" s="16">
        <f t="shared" si="57"/>
        <v>306.67512096774101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578.29049579715161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MANOEL FERREIRA DE LIMA JUNIOR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2526-05</v>
      </c>
      <c r="G597" s="13" t="str">
        <f>IF('[1]TCE - ANEXO III - Preencher'!H606="","",'[1]TCE - ANEXO III - Preencher'!H606)</f>
        <v>03/2023</v>
      </c>
      <c r="H597" s="14">
        <f>'[1]TCE - ANEXO III - Preencher'!I606</f>
        <v>0</v>
      </c>
      <c r="I597" s="14">
        <f>'[1]TCE - ANEXO III - Preencher'!J606</f>
        <v>200.4648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1.6653766769865801</v>
      </c>
      <c r="O597" s="15">
        <f>'[1]TCE - ANEXO III - Preencher'!P606</f>
        <v>0</v>
      </c>
      <c r="P597" s="16">
        <f t="shared" si="56"/>
        <v>1.6653766769865801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202.13017667698657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MANOEL FRANCISCO GODOY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 t="str">
        <f>IF('[1]TCE - ANEXO III - Preencher'!H607="","",'[1]TCE - ANEXO III - Preencher'!H607)</f>
        <v>03/2023</v>
      </c>
      <c r="H598" s="14">
        <f>'[1]TCE - ANEXO III - Preencher'!I607</f>
        <v>0</v>
      </c>
      <c r="I598" s="14">
        <f>'[1]TCE - ANEXO III - Preencher'!J607</f>
        <v>109.36799999999999</v>
      </c>
      <c r="J598" s="14">
        <f>'[1]TCE - ANEXO III - Preencher'!K607</f>
        <v>0</v>
      </c>
      <c r="K598" s="15">
        <f>'[1]TCE - ANEXO III - Preencher'!L607</f>
        <v>171.547598152424</v>
      </c>
      <c r="L598" s="15">
        <f>'[1]TCE - ANEXO III - Preencher'!M607</f>
        <v>26.04</v>
      </c>
      <c r="M598" s="15">
        <f t="shared" si="55"/>
        <v>145.50759815242401</v>
      </c>
      <c r="N598" s="15">
        <f>'[1]TCE - ANEXO III - Preencher'!O607</f>
        <v>1.6653766769865801</v>
      </c>
      <c r="O598" s="15">
        <f>'[1]TCE - ANEXO III - Preencher'!P607</f>
        <v>0</v>
      </c>
      <c r="P598" s="16">
        <f t="shared" si="56"/>
        <v>1.6653766769865801</v>
      </c>
      <c r="Q598" s="15">
        <f>'[1]TCE - ANEXO III - Preencher'!R607</f>
        <v>384.79512096774101</v>
      </c>
      <c r="R598" s="15">
        <f>'[1]TCE - ANEXO III - Preencher'!S607</f>
        <v>78.12</v>
      </c>
      <c r="S598" s="16">
        <f t="shared" si="57"/>
        <v>306.67512096774101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563.21609579715164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MARAYSA MORGHANA FAGUNDES DA COSTA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03/2023</v>
      </c>
      <c r="H599" s="14">
        <f>'[1]TCE - ANEXO III - Preencher'!I608</f>
        <v>0</v>
      </c>
      <c r="I599" s="14">
        <f>'[1]TCE - ANEXO III - Preencher'!J608</f>
        <v>304.11520000000002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1.6653766769865801</v>
      </c>
      <c r="O599" s="15">
        <f>'[1]TCE - ANEXO III - Preencher'!P608</f>
        <v>0</v>
      </c>
      <c r="P599" s="16">
        <f t="shared" si="56"/>
        <v>1.6653766769865801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305.78057667698658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MARCELA JOSELMA DA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03/2023</v>
      </c>
      <c r="H600" s="14">
        <f>'[1]TCE - ANEXO III - Preencher'!I609</f>
        <v>0</v>
      </c>
      <c r="I600" s="14">
        <f>'[1]TCE - ANEXO III - Preencher'!J609</f>
        <v>224.6832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1.6653766769865801</v>
      </c>
      <c r="O600" s="15">
        <f>'[1]TCE - ANEXO III - Preencher'!P609</f>
        <v>0</v>
      </c>
      <c r="P600" s="16">
        <f t="shared" si="56"/>
        <v>1.6653766769865801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226.34857667698657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MARCELA KARLA DE ALMEIDA LIRA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2237-10</v>
      </c>
      <c r="G601" s="13" t="str">
        <f>IF('[1]TCE - ANEXO III - Preencher'!H610="","",'[1]TCE - ANEXO III - Preencher'!H610)</f>
        <v>03/2023</v>
      </c>
      <c r="H601" s="14">
        <f>'[1]TCE - ANEXO III - Preencher'!I610</f>
        <v>0</v>
      </c>
      <c r="I601" s="14">
        <f>'[1]TCE - ANEXO III - Preencher'!J610</f>
        <v>364.90559999999999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1.6653766769865801</v>
      </c>
      <c r="O601" s="15">
        <f>'[1]TCE - ANEXO III - Preencher'!P610</f>
        <v>0</v>
      </c>
      <c r="P601" s="16">
        <f t="shared" si="56"/>
        <v>1.6653766769865801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366.57097667698656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MARCELA MARQUES DE LIRA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4131-15</v>
      </c>
      <c r="G602" s="13" t="str">
        <f>IF('[1]TCE - ANEXO III - Preencher'!H611="","",'[1]TCE - ANEXO III - Preencher'!H611)</f>
        <v>03/2023</v>
      </c>
      <c r="H602" s="14">
        <f>'[1]TCE - ANEXO III - Preencher'!I611</f>
        <v>0</v>
      </c>
      <c r="I602" s="14">
        <f>'[1]TCE - ANEXO III - Preencher'!J611</f>
        <v>168.1568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1.6653766769865801</v>
      </c>
      <c r="O602" s="15">
        <f>'[1]TCE - ANEXO III - Preencher'!P611</f>
        <v>0</v>
      </c>
      <c r="P602" s="16">
        <f t="shared" si="56"/>
        <v>1.6653766769865801</v>
      </c>
      <c r="Q602" s="15">
        <f>'[1]TCE - ANEXO III - Preencher'!R611</f>
        <v>384.79512096774101</v>
      </c>
      <c r="R602" s="15">
        <f>'[1]TCE - ANEXO III - Preencher'!S611</f>
        <v>113.23</v>
      </c>
      <c r="S602" s="16">
        <f t="shared" si="57"/>
        <v>271.565120967741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441.3872976447276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MARCELO AUGUSTO BARUCHI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5211-30</v>
      </c>
      <c r="G603" s="13" t="str">
        <f>IF('[1]TCE - ANEXO III - Preencher'!H612="","",'[1]TCE - ANEXO III - Preencher'!H612)</f>
        <v>03/2023</v>
      </c>
      <c r="H603" s="14">
        <f>'[1]TCE - ANEXO III - Preencher'!I612</f>
        <v>0</v>
      </c>
      <c r="I603" s="14">
        <f>'[1]TCE - ANEXO III - Preencher'!J612</f>
        <v>104.00239999999999</v>
      </c>
      <c r="J603" s="14">
        <f>'[1]TCE - ANEXO III - Preencher'!K612</f>
        <v>0</v>
      </c>
      <c r="K603" s="15">
        <f>'[1]TCE - ANEXO III - Preencher'!L612</f>
        <v>171.547598152424</v>
      </c>
      <c r="L603" s="15">
        <f>'[1]TCE - ANEXO III - Preencher'!M612</f>
        <v>26.04</v>
      </c>
      <c r="M603" s="15">
        <f t="shared" si="55"/>
        <v>145.50759815242401</v>
      </c>
      <c r="N603" s="15">
        <f>'[1]TCE - ANEXO III - Preencher'!O612</f>
        <v>1.6653766769865801</v>
      </c>
      <c r="O603" s="15">
        <f>'[1]TCE - ANEXO III - Preencher'!P612</f>
        <v>0</v>
      </c>
      <c r="P603" s="16">
        <f t="shared" si="56"/>
        <v>1.6653766769865801</v>
      </c>
      <c r="Q603" s="15">
        <f>'[1]TCE - ANEXO III - Preencher'!R612</f>
        <v>384.79512096774101</v>
      </c>
      <c r="R603" s="15">
        <f>'[1]TCE - ANEXO III - Preencher'!S612</f>
        <v>78.12</v>
      </c>
      <c r="S603" s="16">
        <f t="shared" si="57"/>
        <v>306.67512096774101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557.85049579715155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MARCELO PARENTE DE ANDRADE</v>
      </c>
      <c r="E604" s="9" t="str">
        <f>IF('[1]TCE - ANEXO III - Preencher'!F613="4 - Assistência Odontológica","2 - Outros Profissionais da Saúde",'[1]TCE - ANEXO III - Preencher'!F613)</f>
        <v>1 - Médico</v>
      </c>
      <c r="F604" s="12" t="str">
        <f>'[1]TCE - ANEXO III - Preencher'!G613</f>
        <v>2251-20</v>
      </c>
      <c r="G604" s="13" t="str">
        <f>IF('[1]TCE - ANEXO III - Preencher'!H613="","",'[1]TCE - ANEXO III - Preencher'!H613)</f>
        <v>03/2023</v>
      </c>
      <c r="H604" s="14">
        <f>'[1]TCE - ANEXO III - Preencher'!I613</f>
        <v>0</v>
      </c>
      <c r="I604" s="14">
        <f>'[1]TCE - ANEXO III - Preencher'!J613</f>
        <v>402.72800000000012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1.6653766769865801</v>
      </c>
      <c r="O604" s="15">
        <f>'[1]TCE - ANEXO III - Preencher'!P613</f>
        <v>0</v>
      </c>
      <c r="P604" s="16">
        <f t="shared" si="56"/>
        <v>1.6653766769865801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404.39337667698669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MARCIA ADRIANA BARBOSA DE LIMA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03/2023</v>
      </c>
      <c r="H605" s="14">
        <f>'[1]TCE - ANEXO III - Preencher'!I614</f>
        <v>0</v>
      </c>
      <c r="I605" s="14">
        <f>'[1]TCE - ANEXO III - Preencher'!J614</f>
        <v>329.16239999999999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1.6653766769865801</v>
      </c>
      <c r="O605" s="15">
        <f>'[1]TCE - ANEXO III - Preencher'!P614</f>
        <v>0</v>
      </c>
      <c r="P605" s="16">
        <f t="shared" si="56"/>
        <v>1.6653766769865801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330.82777667698656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MARCIA HENRIQUE BANDEIRA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5134-30</v>
      </c>
      <c r="G606" s="13" t="str">
        <f>IF('[1]TCE - ANEXO III - Preencher'!H615="","",'[1]TCE - ANEXO III - Preencher'!H615)</f>
        <v>03/2023</v>
      </c>
      <c r="H606" s="14">
        <f>'[1]TCE - ANEXO III - Preencher'!I615</f>
        <v>0</v>
      </c>
      <c r="I606" s="14">
        <f>'[1]TCE - ANEXO III - Preencher'!J615</f>
        <v>124.992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1.6653766769865801</v>
      </c>
      <c r="O606" s="15">
        <f>'[1]TCE - ANEXO III - Preencher'!P615</f>
        <v>0</v>
      </c>
      <c r="P606" s="16">
        <f t="shared" si="56"/>
        <v>1.6653766769865801</v>
      </c>
      <c r="Q606" s="15">
        <f>'[1]TCE - ANEXO III - Preencher'!R615</f>
        <v>384.79512096774101</v>
      </c>
      <c r="R606" s="15">
        <f>'[1]TCE - ANEXO III - Preencher'!S615</f>
        <v>78.12</v>
      </c>
      <c r="S606" s="16">
        <f t="shared" si="57"/>
        <v>306.67512096774101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433.3324976447276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MARCIA LUIZA MELO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5211-30</v>
      </c>
      <c r="G607" s="13" t="str">
        <f>IF('[1]TCE - ANEXO III - Preencher'!H616="","",'[1]TCE - ANEXO III - Preencher'!H616)</f>
        <v>03/2023</v>
      </c>
      <c r="H607" s="14">
        <f>'[1]TCE - ANEXO III - Preencher'!I616</f>
        <v>0</v>
      </c>
      <c r="I607" s="14">
        <f>'[1]TCE - ANEXO III - Preencher'!J616</f>
        <v>126.8104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1.6653766769865801</v>
      </c>
      <c r="O607" s="15">
        <f>'[1]TCE - ANEXO III - Preencher'!P616</f>
        <v>0</v>
      </c>
      <c r="P607" s="16">
        <f t="shared" si="56"/>
        <v>1.6653766769865801</v>
      </c>
      <c r="Q607" s="15">
        <f>'[1]TCE - ANEXO III - Preencher'!R616</f>
        <v>384.79512096774101</v>
      </c>
      <c r="R607" s="15">
        <f>'[1]TCE - ANEXO III - Preencher'!S616</f>
        <v>61.5</v>
      </c>
      <c r="S607" s="16">
        <f t="shared" si="57"/>
        <v>323.29512096774101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451.7708976447276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MARCIA MARIA BARBOSA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03/2023</v>
      </c>
      <c r="H608" s="14">
        <f>'[1]TCE - ANEXO III - Preencher'!I617</f>
        <v>0</v>
      </c>
      <c r="I608" s="14">
        <f>'[1]TCE - ANEXO III - Preencher'!J617</f>
        <v>145.39279999999999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1.6653766769865801</v>
      </c>
      <c r="O608" s="15">
        <f>'[1]TCE - ANEXO III - Preencher'!P617</f>
        <v>0</v>
      </c>
      <c r="P608" s="16">
        <f t="shared" si="56"/>
        <v>1.6653766769865801</v>
      </c>
      <c r="Q608" s="15">
        <f>'[1]TCE - ANEXO III - Preencher'!R617</f>
        <v>384.79512096774101</v>
      </c>
      <c r="R608" s="15">
        <f>'[1]TCE - ANEXO III - Preencher'!S617</f>
        <v>64.58</v>
      </c>
      <c r="S608" s="16">
        <f t="shared" si="57"/>
        <v>320.21512096774103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467.27329764472756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MARCIA MARIA DE ARAUJO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03/2023</v>
      </c>
      <c r="H609" s="14">
        <f>'[1]TCE - ANEXO III - Preencher'!I618</f>
        <v>0</v>
      </c>
      <c r="I609" s="14">
        <f>'[1]TCE - ANEXO III - Preencher'!J618</f>
        <v>135.40799999999999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1.6653766769865801</v>
      </c>
      <c r="O609" s="15">
        <f>'[1]TCE - ANEXO III - Preencher'!P618</f>
        <v>0</v>
      </c>
      <c r="P609" s="16">
        <f t="shared" si="56"/>
        <v>1.6653766769865801</v>
      </c>
      <c r="Q609" s="15">
        <f>'[1]TCE - ANEXO III - Preencher'!R618</f>
        <v>384.79512096774101</v>
      </c>
      <c r="R609" s="15">
        <f>'[1]TCE - ANEXO III - Preencher'!S618</f>
        <v>78.12</v>
      </c>
      <c r="S609" s="16">
        <f t="shared" si="57"/>
        <v>306.67512096774101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443.74849764472754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MARCIA SILVA DE ABREU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03/2023</v>
      </c>
      <c r="H610" s="14">
        <f>'[1]TCE - ANEXO III - Preencher'!I619</f>
        <v>0</v>
      </c>
      <c r="I610" s="14">
        <f>'[1]TCE - ANEXO III - Preencher'!J619</f>
        <v>154.4032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1.6653766769865801</v>
      </c>
      <c r="O610" s="15">
        <f>'[1]TCE - ANEXO III - Preencher'!P619</f>
        <v>0</v>
      </c>
      <c r="P610" s="16">
        <f t="shared" si="56"/>
        <v>1.6653766769865801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156.06857667698657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MARCIANA CLEMENTE DA CONCEICAO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03/2023</v>
      </c>
      <c r="H611" s="14">
        <f>'[1]TCE - ANEXO III - Preencher'!I620</f>
        <v>0</v>
      </c>
      <c r="I611" s="14">
        <f>'[1]TCE - ANEXO III - Preencher'!J620</f>
        <v>310.89359999999999</v>
      </c>
      <c r="J611" s="14">
        <f>'[1]TCE - ANEXO III - Preencher'!K620</f>
        <v>0</v>
      </c>
      <c r="K611" s="15">
        <f>'[1]TCE - ANEXO III - Preencher'!L620</f>
        <v>171.547598152424</v>
      </c>
      <c r="L611" s="15">
        <f>'[1]TCE - ANEXO III - Preencher'!M620</f>
        <v>3.53</v>
      </c>
      <c r="M611" s="15">
        <f t="shared" si="55"/>
        <v>168.017598152424</v>
      </c>
      <c r="N611" s="15">
        <f>'[1]TCE - ANEXO III - Preencher'!O620</f>
        <v>1.6653766769865801</v>
      </c>
      <c r="O611" s="15">
        <f>'[1]TCE - ANEXO III - Preencher'!P620</f>
        <v>0</v>
      </c>
      <c r="P611" s="16">
        <f t="shared" si="56"/>
        <v>1.6653766769865801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480.57657482941056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MARCILENE MARIA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03/2023</v>
      </c>
      <c r="H612" s="14">
        <f>'[1]TCE - ANEXO III - Preencher'!I621</f>
        <v>0</v>
      </c>
      <c r="I612" s="14">
        <f>'[1]TCE - ANEXO III - Preencher'!J621</f>
        <v>135.40799999999999</v>
      </c>
      <c r="J612" s="14">
        <f>'[1]TCE - ANEXO III - Preencher'!K621</f>
        <v>0</v>
      </c>
      <c r="K612" s="15">
        <f>'[1]TCE - ANEXO III - Preencher'!L621</f>
        <v>171.547598152424</v>
      </c>
      <c r="L612" s="15">
        <f>'[1]TCE - ANEXO III - Preencher'!M621</f>
        <v>26.04</v>
      </c>
      <c r="M612" s="15">
        <f t="shared" si="55"/>
        <v>145.50759815242401</v>
      </c>
      <c r="N612" s="15">
        <f>'[1]TCE - ANEXO III - Preencher'!O621</f>
        <v>1.6653766769865801</v>
      </c>
      <c r="O612" s="15">
        <f>'[1]TCE - ANEXO III - Preencher'!P621</f>
        <v>0</v>
      </c>
      <c r="P612" s="16">
        <f t="shared" si="56"/>
        <v>1.6653766769865801</v>
      </c>
      <c r="Q612" s="15">
        <f>'[1]TCE - ANEXO III - Preencher'!R621</f>
        <v>384.79512096774101</v>
      </c>
      <c r="R612" s="15">
        <f>'[1]TCE - ANEXO III - Preencher'!S621</f>
        <v>78.12</v>
      </c>
      <c r="S612" s="16">
        <f t="shared" si="57"/>
        <v>306.67512096774101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589.2560957971516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MARCONI GOMES BARBOSA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5174-10</v>
      </c>
      <c r="G613" s="13" t="str">
        <f>IF('[1]TCE - ANEXO III - Preencher'!H622="","",'[1]TCE - ANEXO III - Preencher'!H622)</f>
        <v>03/2023</v>
      </c>
      <c r="H613" s="14">
        <f>'[1]TCE - ANEXO III - Preencher'!I622</f>
        <v>0</v>
      </c>
      <c r="I613" s="14">
        <f>'[1]TCE - ANEXO III - Preencher'!J622</f>
        <v>109.5608</v>
      </c>
      <c r="J613" s="14">
        <f>'[1]TCE - ANEXO III - Preencher'!K622</f>
        <v>0</v>
      </c>
      <c r="K613" s="15">
        <f>'[1]TCE - ANEXO III - Preencher'!L622</f>
        <v>171.547598152424</v>
      </c>
      <c r="L613" s="15">
        <f>'[1]TCE - ANEXO III - Preencher'!M622</f>
        <v>26.04</v>
      </c>
      <c r="M613" s="15">
        <f t="shared" si="55"/>
        <v>145.50759815242401</v>
      </c>
      <c r="N613" s="15">
        <f>'[1]TCE - ANEXO III - Preencher'!O622</f>
        <v>1.6653766769865801</v>
      </c>
      <c r="O613" s="15">
        <f>'[1]TCE - ANEXO III - Preencher'!P622</f>
        <v>0</v>
      </c>
      <c r="P613" s="16">
        <f t="shared" si="56"/>
        <v>1.6653766769865801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256.73377482941061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MARCOS ANTONIO DA COSTA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9501-10</v>
      </c>
      <c r="G614" s="13" t="str">
        <f>IF('[1]TCE - ANEXO III - Preencher'!H623="","",'[1]TCE - ANEXO III - Preencher'!H623)</f>
        <v>03/2023</v>
      </c>
      <c r="H614" s="14">
        <f>'[1]TCE - ANEXO III - Preencher'!I623</f>
        <v>0</v>
      </c>
      <c r="I614" s="14">
        <f>'[1]TCE - ANEXO III - Preencher'!J623</f>
        <v>236.08799999999999</v>
      </c>
      <c r="J614" s="14">
        <f>'[1]TCE - ANEXO III - Preencher'!K623</f>
        <v>0</v>
      </c>
      <c r="K614" s="15">
        <f>'[1]TCE - ANEXO III - Preencher'!L623</f>
        <v>171.547598152424</v>
      </c>
      <c r="L614" s="15">
        <f>'[1]TCE - ANEXO III - Preencher'!M623</f>
        <v>52.57</v>
      </c>
      <c r="M614" s="15">
        <f t="shared" si="55"/>
        <v>118.97759815242401</v>
      </c>
      <c r="N614" s="15">
        <f>'[1]TCE - ANEXO III - Preencher'!O623</f>
        <v>1.6653766769865801</v>
      </c>
      <c r="O614" s="15">
        <f>'[1]TCE - ANEXO III - Preencher'!P623</f>
        <v>0</v>
      </c>
      <c r="P614" s="16">
        <f t="shared" si="56"/>
        <v>1.6653766769865801</v>
      </c>
      <c r="Q614" s="15">
        <f>'[1]TCE - ANEXO III - Preencher'!R623</f>
        <v>384.79512096774101</v>
      </c>
      <c r="R614" s="15">
        <f>'[1]TCE - ANEXO III - Preencher'!S623</f>
        <v>157.71</v>
      </c>
      <c r="S614" s="16">
        <f t="shared" si="57"/>
        <v>227.08512096774101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583.81609579715155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MARCOS HENRIQUE GUIMARAES DO NASCIMENTO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4141-05</v>
      </c>
      <c r="G615" s="13" t="str">
        <f>IF('[1]TCE - ANEXO III - Preencher'!H624="","",'[1]TCE - ANEXO III - Preencher'!H624)</f>
        <v>03/2023</v>
      </c>
      <c r="H615" s="14">
        <f>'[1]TCE - ANEXO III - Preencher'!I624</f>
        <v>0</v>
      </c>
      <c r="I615" s="14">
        <f>'[1]TCE - ANEXO III - Preencher'!J624</f>
        <v>229.572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1.6653766769865801</v>
      </c>
      <c r="O615" s="15">
        <f>'[1]TCE - ANEXO III - Preencher'!P624</f>
        <v>0</v>
      </c>
      <c r="P615" s="16">
        <f t="shared" si="56"/>
        <v>1.6653766769865801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231.23737667698657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MARCOS ZACARIAS DOS SANTOS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3242-05</v>
      </c>
      <c r="G616" s="13" t="str">
        <f>IF('[1]TCE - ANEXO III - Preencher'!H625="","",'[1]TCE - ANEXO III - Preencher'!H625)</f>
        <v>03/2023</v>
      </c>
      <c r="H616" s="14">
        <f>'[1]TCE - ANEXO III - Preencher'!I625</f>
        <v>0</v>
      </c>
      <c r="I616" s="14">
        <f>'[1]TCE - ANEXO III - Preencher'!J625</f>
        <v>170.51840000000001</v>
      </c>
      <c r="J616" s="14">
        <f>'[1]TCE - ANEXO III - Preencher'!K625</f>
        <v>0</v>
      </c>
      <c r="K616" s="15">
        <f>'[1]TCE - ANEXO III - Preencher'!L625</f>
        <v>171.547598152424</v>
      </c>
      <c r="L616" s="15">
        <f>'[1]TCE - ANEXO III - Preencher'!M625</f>
        <v>30.39</v>
      </c>
      <c r="M616" s="15">
        <f t="shared" si="55"/>
        <v>141.15759815242399</v>
      </c>
      <c r="N616" s="15">
        <f>'[1]TCE - ANEXO III - Preencher'!O625</f>
        <v>1.6653766769865801</v>
      </c>
      <c r="O616" s="15">
        <f>'[1]TCE - ANEXO III - Preencher'!P625</f>
        <v>0</v>
      </c>
      <c r="P616" s="16">
        <f t="shared" si="56"/>
        <v>1.6653766769865801</v>
      </c>
      <c r="Q616" s="15">
        <f>'[1]TCE - ANEXO III - Preencher'!R625</f>
        <v>384.79512096774101</v>
      </c>
      <c r="R616" s="15">
        <f>'[1]TCE - ANEXO III - Preencher'!S625</f>
        <v>91.18</v>
      </c>
      <c r="S616" s="16">
        <f t="shared" si="57"/>
        <v>293.61512096774101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606.95649579715155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MARIA ANDREA PAES CARDOSO DE MATOS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2212-05</v>
      </c>
      <c r="G617" s="13" t="str">
        <f>IF('[1]TCE - ANEXO III - Preencher'!H626="","",'[1]TCE - ANEXO III - Preencher'!H626)</f>
        <v>03/2023</v>
      </c>
      <c r="H617" s="14">
        <f>'[1]TCE - ANEXO III - Preencher'!I626</f>
        <v>0</v>
      </c>
      <c r="I617" s="14">
        <f>'[1]TCE - ANEXO III - Preencher'!J626</f>
        <v>315.49439999999998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1.6653766769865801</v>
      </c>
      <c r="O617" s="15">
        <f>'[1]TCE - ANEXO III - Preencher'!P626</f>
        <v>0</v>
      </c>
      <c r="P617" s="16">
        <f t="shared" si="56"/>
        <v>1.6653766769865801</v>
      </c>
      <c r="Q617" s="15">
        <f>'[1]TCE - ANEXO III - Preencher'!R626</f>
        <v>384.79512096774101</v>
      </c>
      <c r="R617" s="15">
        <f>'[1]TCE - ANEXO III - Preencher'!S626</f>
        <v>183.56</v>
      </c>
      <c r="S617" s="16">
        <f t="shared" si="57"/>
        <v>201.23512096774101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518.39489764472751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MARIA ANDREZA BARBOSA DUARTE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03/2023</v>
      </c>
      <c r="H618" s="14">
        <f>'[1]TCE - ANEXO III - Preencher'!I627</f>
        <v>0</v>
      </c>
      <c r="I618" s="14">
        <f>'[1]TCE - ANEXO III - Preencher'!J627</f>
        <v>142.74639999999999</v>
      </c>
      <c r="J618" s="14">
        <f>'[1]TCE - ANEXO III - Preencher'!K627</f>
        <v>0</v>
      </c>
      <c r="K618" s="15">
        <f>'[1]TCE - ANEXO III - Preencher'!L627</f>
        <v>171.547598152424</v>
      </c>
      <c r="L618" s="15">
        <f>'[1]TCE - ANEXO III - Preencher'!M627</f>
        <v>26.04</v>
      </c>
      <c r="M618" s="15">
        <f t="shared" si="55"/>
        <v>145.50759815242401</v>
      </c>
      <c r="N618" s="15">
        <f>'[1]TCE - ANEXO III - Preencher'!O627</f>
        <v>1.6653766769865801</v>
      </c>
      <c r="O618" s="15">
        <f>'[1]TCE - ANEXO III - Preencher'!P627</f>
        <v>0</v>
      </c>
      <c r="P618" s="16">
        <f t="shared" si="56"/>
        <v>1.6653766769865801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289.91937482941057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MARIA ANUNCIADA DA SILVA BATISTA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03/2023</v>
      </c>
      <c r="H619" s="14">
        <f>'[1]TCE - ANEXO III - Preencher'!I628</f>
        <v>0</v>
      </c>
      <c r="I619" s="14">
        <f>'[1]TCE - ANEXO III - Preencher'!J628</f>
        <v>338.56240000000003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1.6653766769865801</v>
      </c>
      <c r="O619" s="15">
        <f>'[1]TCE - ANEXO III - Preencher'!P628</f>
        <v>0</v>
      </c>
      <c r="P619" s="16">
        <f t="shared" si="56"/>
        <v>1.6653766769865801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340.22777667698659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MARIA APARECIDA DA SILVA ARRUDA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03/2023</v>
      </c>
      <c r="H620" s="14">
        <f>'[1]TCE - ANEXO III - Preencher'!I629</f>
        <v>0</v>
      </c>
      <c r="I620" s="14">
        <f>'[1]TCE - ANEXO III - Preencher'!J629</f>
        <v>124.992</v>
      </c>
      <c r="J620" s="14">
        <f>'[1]TCE - ANEXO III - Preencher'!K629</f>
        <v>0</v>
      </c>
      <c r="K620" s="15">
        <f>'[1]TCE - ANEXO III - Preencher'!L629</f>
        <v>171.547598152424</v>
      </c>
      <c r="L620" s="15">
        <f>'[1]TCE - ANEXO III - Preencher'!M629</f>
        <v>26.04</v>
      </c>
      <c r="M620" s="15">
        <f t="shared" si="55"/>
        <v>145.50759815242401</v>
      </c>
      <c r="N620" s="15">
        <f>'[1]TCE - ANEXO III - Preencher'!O629</f>
        <v>1.6653766769865801</v>
      </c>
      <c r="O620" s="15">
        <f>'[1]TCE - ANEXO III - Preencher'!P629</f>
        <v>0</v>
      </c>
      <c r="P620" s="16">
        <f t="shared" si="56"/>
        <v>1.6653766769865801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272.1649748294106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MARIA APARECIDA FERREIRA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03/2023</v>
      </c>
      <c r="H621" s="14">
        <f>'[1]TCE - ANEXO III - Preencher'!I630</f>
        <v>0</v>
      </c>
      <c r="I621" s="14">
        <f>'[1]TCE - ANEXO III - Preencher'!J630</f>
        <v>140.61600000000001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1.6653766769865801</v>
      </c>
      <c r="O621" s="15">
        <f>'[1]TCE - ANEXO III - Preencher'!P630</f>
        <v>0</v>
      </c>
      <c r="P621" s="16">
        <f t="shared" si="56"/>
        <v>1.6653766769865801</v>
      </c>
      <c r="Q621" s="15">
        <f>'[1]TCE - ANEXO III - Preencher'!R630</f>
        <v>384.79512096774101</v>
      </c>
      <c r="R621" s="15">
        <f>'[1]TCE - ANEXO III - Preencher'!S630</f>
        <v>78.12</v>
      </c>
      <c r="S621" s="16">
        <f t="shared" si="57"/>
        <v>306.67512096774101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448.95649764472762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MARIA AUGUSTA GOMES DOS SANTOS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03/2023</v>
      </c>
      <c r="H622" s="14">
        <f>'[1]TCE - ANEXO III - Preencher'!I631</f>
        <v>0</v>
      </c>
      <c r="I622" s="14">
        <f>'[1]TCE - ANEXO III - Preencher'!J631</f>
        <v>135.40799999999999</v>
      </c>
      <c r="J622" s="14">
        <f>'[1]TCE - ANEXO III - Preencher'!K631</f>
        <v>0</v>
      </c>
      <c r="K622" s="15">
        <f>'[1]TCE - ANEXO III - Preencher'!L631</f>
        <v>171.547598152424</v>
      </c>
      <c r="L622" s="15">
        <f>'[1]TCE - ANEXO III - Preencher'!M631</f>
        <v>26.04</v>
      </c>
      <c r="M622" s="15">
        <f t="shared" si="55"/>
        <v>145.50759815242401</v>
      </c>
      <c r="N622" s="15">
        <f>'[1]TCE - ANEXO III - Preencher'!O631</f>
        <v>1.6653766769865801</v>
      </c>
      <c r="O622" s="15">
        <f>'[1]TCE - ANEXO III - Preencher'!P631</f>
        <v>0</v>
      </c>
      <c r="P622" s="16">
        <f t="shared" si="56"/>
        <v>1.6653766769865801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282.58097482941054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MARIA BERENICE SANTANA DE CARVALHO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03/2023</v>
      </c>
      <c r="H623" s="14">
        <f>'[1]TCE - ANEXO III - Preencher'!I632</f>
        <v>0</v>
      </c>
      <c r="I623" s="14">
        <f>'[1]TCE - ANEXO III - Preencher'!J632</f>
        <v>139.83920000000001</v>
      </c>
      <c r="J623" s="14">
        <f>'[1]TCE - ANEXO III - Preencher'!K632</f>
        <v>0</v>
      </c>
      <c r="K623" s="15">
        <f>'[1]TCE - ANEXO III - Preencher'!L632</f>
        <v>171.547598152424</v>
      </c>
      <c r="L623" s="15">
        <f>'[1]TCE - ANEXO III - Preencher'!M632</f>
        <v>26.04</v>
      </c>
      <c r="M623" s="15">
        <f t="shared" si="55"/>
        <v>145.50759815242401</v>
      </c>
      <c r="N623" s="15">
        <f>'[1]TCE - ANEXO III - Preencher'!O632</f>
        <v>1.6653766769865801</v>
      </c>
      <c r="O623" s="15">
        <f>'[1]TCE - ANEXO III - Preencher'!P632</f>
        <v>0</v>
      </c>
      <c r="P623" s="16">
        <f t="shared" si="56"/>
        <v>1.6653766769865801</v>
      </c>
      <c r="Q623" s="15">
        <f>'[1]TCE - ANEXO III - Preencher'!R632</f>
        <v>384.79512096774101</v>
      </c>
      <c r="R623" s="15">
        <f>'[1]TCE - ANEXO III - Preencher'!S632</f>
        <v>73.95</v>
      </c>
      <c r="S623" s="16">
        <f t="shared" si="57"/>
        <v>310.84512096774102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597.85729579715166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MARIA BETANIA SOUZA RODRIGUES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5163-45</v>
      </c>
      <c r="G624" s="13" t="str">
        <f>IF('[1]TCE - ANEXO III - Preencher'!H633="","",'[1]TCE - ANEXO III - Preencher'!H633)</f>
        <v>03/2023</v>
      </c>
      <c r="H624" s="14">
        <f>'[1]TCE - ANEXO III - Preencher'!I633</f>
        <v>0</v>
      </c>
      <c r="I624" s="14">
        <f>'[1]TCE - ANEXO III - Preencher'!J633</f>
        <v>174.08959999999999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1.6653766769865801</v>
      </c>
      <c r="O624" s="15">
        <f>'[1]TCE - ANEXO III - Preencher'!P633</f>
        <v>0</v>
      </c>
      <c r="P624" s="16">
        <f t="shared" si="56"/>
        <v>1.6653766769865801</v>
      </c>
      <c r="Q624" s="15">
        <f>'[1]TCE - ANEXO III - Preencher'!R633</f>
        <v>384.79512096774101</v>
      </c>
      <c r="R624" s="15">
        <f>'[1]TCE - ANEXO III - Preencher'!S633</f>
        <v>72.260000000000005</v>
      </c>
      <c r="S624" s="16">
        <f t="shared" si="57"/>
        <v>312.53512096774102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488.29009764472755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MARIA CAROLINA DE ARAUJO CUNHA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03/2023</v>
      </c>
      <c r="H625" s="14">
        <f>'[1]TCE - ANEXO III - Preencher'!I634</f>
        <v>0</v>
      </c>
      <c r="I625" s="14">
        <f>'[1]TCE - ANEXO III - Preencher'!J634</f>
        <v>339.16160000000002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1.6653766769865801</v>
      </c>
      <c r="O625" s="15">
        <f>'[1]TCE - ANEXO III - Preencher'!P634</f>
        <v>0</v>
      </c>
      <c r="P625" s="16">
        <f t="shared" si="56"/>
        <v>1.6653766769865801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340.82697667698659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MARIA CAROLINE DA SILVA FRANCA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03/2023</v>
      </c>
      <c r="H626" s="14">
        <f>'[1]TCE - ANEXO III - Preencher'!I635</f>
        <v>0</v>
      </c>
      <c r="I626" s="14">
        <f>'[1]TCE - ANEXO III - Preencher'!J635</f>
        <v>318.34399999999999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1.6653766769865801</v>
      </c>
      <c r="O626" s="15">
        <f>'[1]TCE - ANEXO III - Preencher'!P635</f>
        <v>0</v>
      </c>
      <c r="P626" s="16">
        <f t="shared" si="56"/>
        <v>1.6653766769865801</v>
      </c>
      <c r="Q626" s="15">
        <f>'[1]TCE - ANEXO III - Preencher'!R635</f>
        <v>384.79512096774101</v>
      </c>
      <c r="R626" s="15">
        <f>'[1]TCE - ANEXO III - Preencher'!S635</f>
        <v>135.1</v>
      </c>
      <c r="S626" s="16">
        <f t="shared" si="57"/>
        <v>249.69512096774102</v>
      </c>
      <c r="T626" s="15">
        <f>'[1]TCE - ANEXO III - Preencher'!U635</f>
        <v>127.4</v>
      </c>
      <c r="U626" s="15">
        <f>'[1]TCE - ANEXO III - Preencher'!V635</f>
        <v>0</v>
      </c>
      <c r="V626" s="16">
        <f t="shared" si="58"/>
        <v>127.4</v>
      </c>
      <c r="W626" s="17" t="str">
        <f>IF('[1]TCE - ANEXO III - Preencher'!X635="","",'[1]TCE - ANEXO III - Preencher'!X635)</f>
        <v>AUXÍLIO CRECHE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697.10449764472753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MARIA CASSIA DE MORAES GUERRA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2515-10</v>
      </c>
      <c r="G627" s="13" t="str">
        <f>IF('[1]TCE - ANEXO III - Preencher'!H636="","",'[1]TCE - ANEXO III - Preencher'!H636)</f>
        <v>03/2023</v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1.6653766769865801</v>
      </c>
      <c r="O627" s="15">
        <f>'[1]TCE - ANEXO III - Preencher'!P636</f>
        <v>0</v>
      </c>
      <c r="P627" s="16">
        <f t="shared" si="56"/>
        <v>1.6653766769865801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1.6653766769865801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MARIA CECILIA DO NASCIMENTO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2516-05</v>
      </c>
      <c r="G628" s="13" t="str">
        <f>IF('[1]TCE - ANEXO III - Preencher'!H637="","",'[1]TCE - ANEXO III - Preencher'!H637)</f>
        <v>03/2023</v>
      </c>
      <c r="H628" s="14">
        <f>'[1]TCE - ANEXO III - Preencher'!I637</f>
        <v>0</v>
      </c>
      <c r="I628" s="14">
        <f>'[1]TCE - ANEXO III - Preencher'!J637</f>
        <v>261.85599999999999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1.6653766769865801</v>
      </c>
      <c r="O628" s="15">
        <f>'[1]TCE - ANEXO III - Preencher'!P637</f>
        <v>0</v>
      </c>
      <c r="P628" s="16">
        <f t="shared" si="56"/>
        <v>1.6653766769865801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263.52137667698656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MARIA CLARA COCINA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 t="str">
        <f>IF('[1]TCE - ANEXO III - Preencher'!H638="","",'[1]TCE - ANEXO III - Preencher'!H638)</f>
        <v>03/2023</v>
      </c>
      <c r="H629" s="14">
        <f>'[1]TCE - ANEXO III - Preencher'!I638</f>
        <v>0</v>
      </c>
      <c r="I629" s="14">
        <f>'[1]TCE - ANEXO III - Preencher'!J638</f>
        <v>309.96319999999997</v>
      </c>
      <c r="J629" s="14">
        <f>'[1]TCE - ANEXO III - Preencher'!K638</f>
        <v>0</v>
      </c>
      <c r="K629" s="15">
        <f>'[1]TCE - ANEXO III - Preencher'!L638</f>
        <v>171.547598152424</v>
      </c>
      <c r="L629" s="15">
        <f>'[1]TCE - ANEXO III - Preencher'!M638</f>
        <v>3.53</v>
      </c>
      <c r="M629" s="15">
        <f t="shared" si="55"/>
        <v>168.017598152424</v>
      </c>
      <c r="N629" s="15">
        <f>'[1]TCE - ANEXO III - Preencher'!O638</f>
        <v>1.6653766769865801</v>
      </c>
      <c r="O629" s="15">
        <f>'[1]TCE - ANEXO III - Preencher'!P638</f>
        <v>0</v>
      </c>
      <c r="P629" s="16">
        <f t="shared" si="56"/>
        <v>1.6653766769865801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138.68</v>
      </c>
      <c r="U629" s="15">
        <f>'[1]TCE - ANEXO III - Preencher'!V638</f>
        <v>0</v>
      </c>
      <c r="V629" s="16">
        <f t="shared" si="58"/>
        <v>138.68</v>
      </c>
      <c r="W629" s="17" t="str">
        <f>IF('[1]TCE - ANEXO III - Preencher'!X638="","",'[1]TCE - ANEXO III - Preencher'!X638)</f>
        <v>AUXÍLIO CRECHE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618.32617482941055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MARIA DA SOLEDADE DE OLIVEIRA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03/2023</v>
      </c>
      <c r="H630" s="14">
        <f>'[1]TCE - ANEXO III - Preencher'!I639</f>
        <v>0</v>
      </c>
      <c r="I630" s="14">
        <f>'[1]TCE - ANEXO III - Preencher'!J639</f>
        <v>137.72239999999999</v>
      </c>
      <c r="J630" s="14">
        <f>'[1]TCE - ANEXO III - Preencher'!K639</f>
        <v>0</v>
      </c>
      <c r="K630" s="15">
        <f>'[1]TCE - ANEXO III - Preencher'!L639</f>
        <v>171.547598152424</v>
      </c>
      <c r="L630" s="15">
        <f>'[1]TCE - ANEXO III - Preencher'!M639</f>
        <v>26.04</v>
      </c>
      <c r="M630" s="15">
        <f t="shared" si="55"/>
        <v>145.50759815242401</v>
      </c>
      <c r="N630" s="15">
        <f>'[1]TCE - ANEXO III - Preencher'!O639</f>
        <v>1.6653766769865801</v>
      </c>
      <c r="O630" s="15">
        <f>'[1]TCE - ANEXO III - Preencher'!P639</f>
        <v>0</v>
      </c>
      <c r="P630" s="16">
        <f t="shared" si="56"/>
        <v>1.6653766769865801</v>
      </c>
      <c r="Q630" s="15">
        <f>'[1]TCE - ANEXO III - Preencher'!R639</f>
        <v>384.79512096774101</v>
      </c>
      <c r="R630" s="15">
        <f>'[1]TCE - ANEXO III - Preencher'!S639</f>
        <v>78.12</v>
      </c>
      <c r="S630" s="16">
        <f t="shared" si="57"/>
        <v>306.67512096774101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591.57049579715158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MARIA DANIELA SILVA DE SANTANA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03/2023</v>
      </c>
      <c r="H631" s="14">
        <f>'[1]TCE - ANEXO III - Preencher'!I640</f>
        <v>0</v>
      </c>
      <c r="I631" s="14">
        <f>'[1]TCE - ANEXO III - Preencher'!J640</f>
        <v>150.84800000000001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1.6653766769865801</v>
      </c>
      <c r="O631" s="15">
        <f>'[1]TCE - ANEXO III - Preencher'!P640</f>
        <v>0</v>
      </c>
      <c r="P631" s="16">
        <f t="shared" si="56"/>
        <v>1.6653766769865801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69.41</v>
      </c>
      <c r="U631" s="15">
        <f>'[1]TCE - ANEXO III - Preencher'!V640</f>
        <v>0</v>
      </c>
      <c r="V631" s="16">
        <f t="shared" si="58"/>
        <v>69.41</v>
      </c>
      <c r="W631" s="17" t="str">
        <f>IF('[1]TCE - ANEXO III - Preencher'!X640="","",'[1]TCE - ANEXO III - Preencher'!X640)</f>
        <v>AUXÍLIO CRECHE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221.92337667698658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MARIA DE FATIMA DE SOUZA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03/2023</v>
      </c>
      <c r="H632" s="14">
        <f>'[1]TCE - ANEXO III - Preencher'!I641</f>
        <v>0</v>
      </c>
      <c r="I632" s="14">
        <f>'[1]TCE - ANEXO III - Preencher'!J641</f>
        <v>151.90559999999999</v>
      </c>
      <c r="J632" s="14">
        <f>'[1]TCE - ANEXO III - Preencher'!K641</f>
        <v>0</v>
      </c>
      <c r="K632" s="15">
        <f>'[1]TCE - ANEXO III - Preencher'!L641</f>
        <v>171.547598152424</v>
      </c>
      <c r="L632" s="15">
        <f>'[1]TCE - ANEXO III - Preencher'!M641</f>
        <v>26.04</v>
      </c>
      <c r="M632" s="15">
        <f t="shared" si="55"/>
        <v>145.50759815242401</v>
      </c>
      <c r="N632" s="15">
        <f>'[1]TCE - ANEXO III - Preencher'!O641</f>
        <v>1.6653766769865801</v>
      </c>
      <c r="O632" s="15">
        <f>'[1]TCE - ANEXO III - Preencher'!P641</f>
        <v>0</v>
      </c>
      <c r="P632" s="16">
        <f t="shared" si="56"/>
        <v>1.6653766769865801</v>
      </c>
      <c r="Q632" s="15">
        <f>'[1]TCE - ANEXO III - Preencher'!R641</f>
        <v>384.79512096774101</v>
      </c>
      <c r="R632" s="15">
        <f>'[1]TCE - ANEXO III - Preencher'!S641</f>
        <v>72.650000000000006</v>
      </c>
      <c r="S632" s="16">
        <f t="shared" si="57"/>
        <v>312.14512096774104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611.22369579715155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MARIA DE FATIMA DE SOUZA LAGES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7664-20</v>
      </c>
      <c r="G633" s="13" t="str">
        <f>IF('[1]TCE - ANEXO III - Preencher'!H642="","",'[1]TCE - ANEXO III - Preencher'!H642)</f>
        <v>03/2023</v>
      </c>
      <c r="H633" s="14">
        <f>'[1]TCE - ANEXO III - Preencher'!I642</f>
        <v>0</v>
      </c>
      <c r="I633" s="14">
        <f>'[1]TCE - ANEXO III - Preencher'!J642</f>
        <v>151.03200000000001</v>
      </c>
      <c r="J633" s="14">
        <f>'[1]TCE - ANEXO III - Preencher'!K642</f>
        <v>0</v>
      </c>
      <c r="K633" s="15">
        <f>'[1]TCE - ANEXO III - Preencher'!L642</f>
        <v>171.547598152424</v>
      </c>
      <c r="L633" s="15">
        <f>'[1]TCE - ANEXO III - Preencher'!M642</f>
        <v>26.04</v>
      </c>
      <c r="M633" s="15">
        <f t="shared" si="55"/>
        <v>145.50759815242401</v>
      </c>
      <c r="N633" s="15">
        <f>'[1]TCE - ANEXO III - Preencher'!O642</f>
        <v>1.6653766769865801</v>
      </c>
      <c r="O633" s="15">
        <f>'[1]TCE - ANEXO III - Preencher'!P642</f>
        <v>0</v>
      </c>
      <c r="P633" s="16">
        <f t="shared" si="56"/>
        <v>1.6653766769865801</v>
      </c>
      <c r="Q633" s="15">
        <f>'[1]TCE - ANEXO III - Preencher'!R642</f>
        <v>384.79512096774101</v>
      </c>
      <c r="R633" s="15">
        <f>'[1]TCE - ANEXO III - Preencher'!S642</f>
        <v>39.06</v>
      </c>
      <c r="S633" s="16">
        <f t="shared" si="57"/>
        <v>345.73512096774101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643.94009579715157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MARIA DEVIRLENE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03/2023</v>
      </c>
      <c r="H634" s="14">
        <f>'[1]TCE - ANEXO III - Preencher'!I643</f>
        <v>0</v>
      </c>
      <c r="I634" s="14">
        <f>'[1]TCE - ANEXO III - Preencher'!J643</f>
        <v>137.7184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1.6653766769865801</v>
      </c>
      <c r="O634" s="15">
        <f>'[1]TCE - ANEXO III - Preencher'!P643</f>
        <v>0</v>
      </c>
      <c r="P634" s="16">
        <f t="shared" si="56"/>
        <v>1.6653766769865801</v>
      </c>
      <c r="Q634" s="15">
        <f>'[1]TCE - ANEXO III - Preencher'!R643</f>
        <v>384.79512096774101</v>
      </c>
      <c r="R634" s="15">
        <f>'[1]TCE - ANEXO III - Preencher'!S643</f>
        <v>73.95</v>
      </c>
      <c r="S634" s="16">
        <f t="shared" si="57"/>
        <v>310.84512096774102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450.22889764472757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MARIA DO CARMO DE SANTANA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4110-10</v>
      </c>
      <c r="G635" s="13" t="str">
        <f>IF('[1]TCE - ANEXO III - Preencher'!H644="","",'[1]TCE - ANEXO III - Preencher'!H644)</f>
        <v>03/2023</v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1.6653766769865801</v>
      </c>
      <c r="O635" s="15">
        <f>'[1]TCE - ANEXO III - Preencher'!P644</f>
        <v>0</v>
      </c>
      <c r="P635" s="16">
        <f t="shared" si="56"/>
        <v>1.6653766769865801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1.6653766769865801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MARIA DO SOCORRO BATISTA DOS SANTOS SOUZA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03/2023</v>
      </c>
      <c r="H636" s="14">
        <f>'[1]TCE - ANEXO III - Preencher'!I645</f>
        <v>0</v>
      </c>
      <c r="I636" s="14">
        <f>'[1]TCE - ANEXO III - Preencher'!J645</f>
        <v>145.82400000000001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1.6653766769865801</v>
      </c>
      <c r="O636" s="15">
        <f>'[1]TCE - ANEXO III - Preencher'!P645</f>
        <v>0</v>
      </c>
      <c r="P636" s="16">
        <f t="shared" si="56"/>
        <v>1.6653766769865801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147.48937667698658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MARIA DOS PRAZERES BARROS BEZERRA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2237-10</v>
      </c>
      <c r="G637" s="13" t="str">
        <f>IF('[1]TCE - ANEXO III - Preencher'!H646="","",'[1]TCE - ANEXO III - Preencher'!H646)</f>
        <v>03/2023</v>
      </c>
      <c r="H637" s="14">
        <f>'[1]TCE - ANEXO III - Preencher'!I646</f>
        <v>0</v>
      </c>
      <c r="I637" s="14">
        <f>'[1]TCE - ANEXO III - Preencher'!J646</f>
        <v>392.40719999999999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1.6653766769865801</v>
      </c>
      <c r="O637" s="15">
        <f>'[1]TCE - ANEXO III - Preencher'!P646</f>
        <v>0</v>
      </c>
      <c r="P637" s="16">
        <f t="shared" si="56"/>
        <v>1.6653766769865801</v>
      </c>
      <c r="Q637" s="15">
        <f>'[1]TCE - ANEXO III - Preencher'!R646</f>
        <v>384.79512096774101</v>
      </c>
      <c r="R637" s="15">
        <f>'[1]TCE - ANEXO III - Preencher'!S646</f>
        <v>123</v>
      </c>
      <c r="S637" s="16">
        <f t="shared" si="57"/>
        <v>261.79512096774101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655.86769764472751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MARIA EDUARDA DE JESUS CONCEICAO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03/2023</v>
      </c>
      <c r="H638" s="14">
        <f>'[1]TCE - ANEXO III - Preencher'!I647</f>
        <v>0</v>
      </c>
      <c r="I638" s="14">
        <f>'[1]TCE - ANEXO III - Preencher'!J647</f>
        <v>150.85839999999999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1.6653766769865801</v>
      </c>
      <c r="O638" s="15">
        <f>'[1]TCE - ANEXO III - Preencher'!P647</f>
        <v>0</v>
      </c>
      <c r="P638" s="16">
        <f t="shared" si="56"/>
        <v>1.6653766769865801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152.52377667698656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MARIA FABIANA DE MENDONCA SIMAO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03/2023</v>
      </c>
      <c r="H639" s="14">
        <f>'[1]TCE - ANEXO III - Preencher'!I648</f>
        <v>0</v>
      </c>
      <c r="I639" s="14">
        <f>'[1]TCE - ANEXO III - Preencher'!J648</f>
        <v>124.992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1.6653766769865801</v>
      </c>
      <c r="O639" s="15">
        <f>'[1]TCE - ANEXO III - Preencher'!P648</f>
        <v>0</v>
      </c>
      <c r="P639" s="16">
        <f t="shared" si="56"/>
        <v>1.6653766769865801</v>
      </c>
      <c r="Q639" s="15">
        <f>'[1]TCE - ANEXO III - Preencher'!R648</f>
        <v>384.79512096774101</v>
      </c>
      <c r="R639" s="15">
        <f>'[1]TCE - ANEXO III - Preencher'!S648</f>
        <v>73.95</v>
      </c>
      <c r="S639" s="16">
        <f t="shared" si="57"/>
        <v>310.84512096774102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437.50249764472761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MARIA GABRIELLY DA ROCHA ALVES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4110-10</v>
      </c>
      <c r="G640" s="13" t="str">
        <f>IF('[1]TCE - ANEXO III - Preencher'!H649="","",'[1]TCE - ANEXO III - Preencher'!H649)</f>
        <v>03/2023</v>
      </c>
      <c r="H640" s="14">
        <f>'[1]TCE - ANEXO III - Preencher'!I649</f>
        <v>0</v>
      </c>
      <c r="I640" s="14">
        <f>'[1]TCE - ANEXO III - Preencher'!J649</f>
        <v>12.959199999999999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1.6653766769865801</v>
      </c>
      <c r="O640" s="15">
        <f>'[1]TCE - ANEXO III - Preencher'!P649</f>
        <v>0</v>
      </c>
      <c r="P640" s="16">
        <f t="shared" si="56"/>
        <v>1.6653766769865801</v>
      </c>
      <c r="Q640" s="15">
        <f>'[1]TCE - ANEXO III - Preencher'!R649</f>
        <v>384.79512096774101</v>
      </c>
      <c r="R640" s="15">
        <f>'[1]TCE - ANEXO III - Preencher'!S649</f>
        <v>39.06</v>
      </c>
      <c r="S640" s="16">
        <f t="shared" si="57"/>
        <v>345.73512096774101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360.35969764472759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MARIA HELENA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03/2023</v>
      </c>
      <c r="H641" s="14">
        <f>'[1]TCE - ANEXO III - Preencher'!I650</f>
        <v>0</v>
      </c>
      <c r="I641" s="14">
        <f>'[1]TCE - ANEXO III - Preencher'!J650</f>
        <v>303.83839999999998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1.6653766769865801</v>
      </c>
      <c r="O641" s="15">
        <f>'[1]TCE - ANEXO III - Preencher'!P650</f>
        <v>0</v>
      </c>
      <c r="P641" s="16">
        <f t="shared" si="56"/>
        <v>1.6653766769865801</v>
      </c>
      <c r="Q641" s="15">
        <f>'[1]TCE - ANEXO III - Preencher'!R650</f>
        <v>384.79512096774101</v>
      </c>
      <c r="R641" s="15">
        <f>'[1]TCE - ANEXO III - Preencher'!S650</f>
        <v>131.07</v>
      </c>
      <c r="S641" s="16">
        <f t="shared" si="57"/>
        <v>253.72512096774102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559.22889764472757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MARIA HELENA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03/2023</v>
      </c>
      <c r="H642" s="14">
        <f>'[1]TCE - ANEXO III - Preencher'!I651</f>
        <v>0</v>
      </c>
      <c r="I642" s="14">
        <f>'[1]TCE - ANEXO III - Preencher'!J651</f>
        <v>140.34960000000001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1.6653766769865801</v>
      </c>
      <c r="O642" s="15">
        <f>'[1]TCE - ANEXO III - Preencher'!P651</f>
        <v>0</v>
      </c>
      <c r="P642" s="16">
        <f t="shared" si="56"/>
        <v>1.6653766769865801</v>
      </c>
      <c r="Q642" s="15">
        <f>'[1]TCE - ANEXO III - Preencher'!R651</f>
        <v>384.79512096774101</v>
      </c>
      <c r="R642" s="15">
        <f>'[1]TCE - ANEXO III - Preencher'!S651</f>
        <v>78.12</v>
      </c>
      <c r="S642" s="16">
        <f t="shared" si="57"/>
        <v>306.67512096774101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448.69009764472759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MARIA HELENA DA SILVA ARAUJO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5211-30</v>
      </c>
      <c r="G643" s="13" t="str">
        <f>IF('[1]TCE - ANEXO III - Preencher'!H652="","",'[1]TCE - ANEXO III - Preencher'!H652)</f>
        <v>03/2023</v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1.6653766769865801</v>
      </c>
      <c r="O643" s="15">
        <f>'[1]TCE - ANEXO III - Preencher'!P652</f>
        <v>0</v>
      </c>
      <c r="P643" s="16">
        <f t="shared" si="56"/>
        <v>1.6653766769865801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1.6653766769865801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MARIA ISABEL OLIVEIRA SOUSA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5211-30</v>
      </c>
      <c r="G644" s="13" t="str">
        <f>IF('[1]TCE - ANEXO III - Preencher'!H653="","",'[1]TCE - ANEXO III - Preencher'!H653)</f>
        <v>03/2023</v>
      </c>
      <c r="H644" s="14">
        <f>'[1]TCE - ANEXO III - Preencher'!I653</f>
        <v>0</v>
      </c>
      <c r="I644" s="14">
        <f>'[1]TCE - ANEXO III - Preencher'!J653</f>
        <v>118.71040000000001</v>
      </c>
      <c r="J644" s="14">
        <f>'[1]TCE - ANEXO III - Preencher'!K653</f>
        <v>0</v>
      </c>
      <c r="K644" s="15">
        <f>'[1]TCE - ANEXO III - Preencher'!L653</f>
        <v>171.547598152424</v>
      </c>
      <c r="L644" s="15">
        <f>'[1]TCE - ANEXO III - Preencher'!M653</f>
        <v>26.04</v>
      </c>
      <c r="M644" s="15">
        <f t="shared" ref="M644:M707" si="61">K644-L644</f>
        <v>145.50759815242401</v>
      </c>
      <c r="N644" s="15">
        <f>'[1]TCE - ANEXO III - Preencher'!O653</f>
        <v>1.6653766769865801</v>
      </c>
      <c r="O644" s="15">
        <f>'[1]TCE - ANEXO III - Preencher'!P653</f>
        <v>0</v>
      </c>
      <c r="P644" s="16">
        <f t="shared" ref="P644:P707" si="62">N644-O644</f>
        <v>1.6653766769865801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265.88337482941057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MARIA ISABELLA NUNES GOMES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03/2023</v>
      </c>
      <c r="H645" s="14">
        <f>'[1]TCE - ANEXO III - Preencher'!I654</f>
        <v>0</v>
      </c>
      <c r="I645" s="14">
        <f>'[1]TCE - ANEXO III - Preencher'!J654</f>
        <v>68.435200000000009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1.6653766769865801</v>
      </c>
      <c r="O645" s="15">
        <f>'[1]TCE - ANEXO III - Preencher'!P654</f>
        <v>0</v>
      </c>
      <c r="P645" s="16">
        <f t="shared" si="62"/>
        <v>1.6653766769865801</v>
      </c>
      <c r="Q645" s="15">
        <f>'[1]TCE - ANEXO III - Preencher'!R654</f>
        <v>384.79512096774101</v>
      </c>
      <c r="R645" s="15">
        <f>'[1]TCE - ANEXO III - Preencher'!S654</f>
        <v>20.83</v>
      </c>
      <c r="S645" s="16">
        <f t="shared" si="63"/>
        <v>363.96512096774103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434.06569764472761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MARIA JOSE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03/2023</v>
      </c>
      <c r="H646" s="14">
        <f>'[1]TCE - ANEXO III - Preencher'!I655</f>
        <v>0</v>
      </c>
      <c r="I646" s="14">
        <f>'[1]TCE - ANEXO III - Preencher'!J655</f>
        <v>167.9752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1.6653766769865801</v>
      </c>
      <c r="O646" s="15">
        <f>'[1]TCE - ANEXO III - Preencher'!P655</f>
        <v>0</v>
      </c>
      <c r="P646" s="16">
        <f t="shared" si="62"/>
        <v>1.6653766769865801</v>
      </c>
      <c r="Q646" s="15">
        <f>'[1]TCE - ANEXO III - Preencher'!R655</f>
        <v>384.79512096774101</v>
      </c>
      <c r="R646" s="15">
        <f>'[1]TCE - ANEXO III - Preencher'!S655</f>
        <v>67.180000000000007</v>
      </c>
      <c r="S646" s="16">
        <f t="shared" si="63"/>
        <v>317.61512096774101</v>
      </c>
      <c r="T646" s="15">
        <f>'[1]TCE - ANEXO III - Preencher'!U655</f>
        <v>55.53</v>
      </c>
      <c r="U646" s="15">
        <f>'[1]TCE - ANEXO III - Preencher'!V655</f>
        <v>0</v>
      </c>
      <c r="V646" s="16">
        <f t="shared" si="64"/>
        <v>55.53</v>
      </c>
      <c r="W646" s="17" t="str">
        <f>IF('[1]TCE - ANEXO III - Preencher'!X655="","",'[1]TCE - ANEXO III - Preencher'!X655)</f>
        <v>AUXÍLIO CRECHE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542.78569764472752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JOSE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03/2023</v>
      </c>
      <c r="H647" s="14">
        <f>'[1]TCE - ANEXO III - Preencher'!I656</f>
        <v>0</v>
      </c>
      <c r="I647" s="14">
        <f>'[1]TCE - ANEXO III - Preencher'!J656</f>
        <v>155.4632</v>
      </c>
      <c r="J647" s="14">
        <f>'[1]TCE - ANEXO III - Preencher'!K656</f>
        <v>0</v>
      </c>
      <c r="K647" s="15">
        <f>'[1]TCE - ANEXO III - Preencher'!L656</f>
        <v>171.547598152424</v>
      </c>
      <c r="L647" s="15">
        <f>'[1]TCE - ANEXO III - Preencher'!M656</f>
        <v>26.04</v>
      </c>
      <c r="M647" s="15">
        <f t="shared" si="61"/>
        <v>145.50759815242401</v>
      </c>
      <c r="N647" s="15">
        <f>'[1]TCE - ANEXO III - Preencher'!O656</f>
        <v>1.6653766769865801</v>
      </c>
      <c r="O647" s="15">
        <f>'[1]TCE - ANEXO III - Preencher'!P656</f>
        <v>0</v>
      </c>
      <c r="P647" s="16">
        <f t="shared" si="62"/>
        <v>1.6653766769865801</v>
      </c>
      <c r="Q647" s="15">
        <f>'[1]TCE - ANEXO III - Preencher'!R656</f>
        <v>384.79512096774101</v>
      </c>
      <c r="R647" s="15">
        <f>'[1]TCE - ANEXO III - Preencher'!S656</f>
        <v>78.12</v>
      </c>
      <c r="S647" s="16">
        <f t="shared" si="63"/>
        <v>306.67512096774101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609.31129579715162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JOSE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03/2023</v>
      </c>
      <c r="H648" s="14">
        <f>'[1]TCE - ANEXO III - Preencher'!I657</f>
        <v>0</v>
      </c>
      <c r="I648" s="14">
        <f>'[1]TCE - ANEXO III - Preencher'!J657</f>
        <v>127.6384</v>
      </c>
      <c r="J648" s="14">
        <f>'[1]TCE - ANEXO III - Preencher'!K657</f>
        <v>0</v>
      </c>
      <c r="K648" s="15">
        <f>'[1]TCE - ANEXO III - Preencher'!L657</f>
        <v>171.547598152424</v>
      </c>
      <c r="L648" s="15">
        <f>'[1]TCE - ANEXO III - Preencher'!M657</f>
        <v>26.04</v>
      </c>
      <c r="M648" s="15">
        <f t="shared" si="61"/>
        <v>145.50759815242401</v>
      </c>
      <c r="N648" s="15">
        <f>'[1]TCE - ANEXO III - Preencher'!O657</f>
        <v>1.6653766769865801</v>
      </c>
      <c r="O648" s="15">
        <f>'[1]TCE - ANEXO III - Preencher'!P657</f>
        <v>0</v>
      </c>
      <c r="P648" s="16">
        <f t="shared" si="62"/>
        <v>1.6653766769865801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274.81137482941057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JOSE DA SILVA ALEXANDRE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03/2023</v>
      </c>
      <c r="H649" s="14">
        <f>'[1]TCE - ANEXO III - Preencher'!I658</f>
        <v>0</v>
      </c>
      <c r="I649" s="14">
        <f>'[1]TCE - ANEXO III - Preencher'!J658</f>
        <v>133.9408</v>
      </c>
      <c r="J649" s="14">
        <f>'[1]TCE - ANEXO III - Preencher'!K658</f>
        <v>0</v>
      </c>
      <c r="K649" s="15">
        <f>'[1]TCE - ANEXO III - Preencher'!L658</f>
        <v>171.547598152424</v>
      </c>
      <c r="L649" s="15">
        <f>'[1]TCE - ANEXO III - Preencher'!M658</f>
        <v>26.04</v>
      </c>
      <c r="M649" s="15">
        <f t="shared" si="61"/>
        <v>145.50759815242401</v>
      </c>
      <c r="N649" s="15">
        <f>'[1]TCE - ANEXO III - Preencher'!O658</f>
        <v>1.6653766769865801</v>
      </c>
      <c r="O649" s="15">
        <f>'[1]TCE - ANEXO III - Preencher'!P658</f>
        <v>0</v>
      </c>
      <c r="P649" s="16">
        <f t="shared" si="62"/>
        <v>1.6653766769865801</v>
      </c>
      <c r="Q649" s="15">
        <f>'[1]TCE - ANEXO III - Preencher'!R658</f>
        <v>384.79512096774101</v>
      </c>
      <c r="R649" s="15">
        <f>'[1]TCE - ANEXO III - Preencher'!S658</f>
        <v>78.12</v>
      </c>
      <c r="S649" s="16">
        <f t="shared" si="63"/>
        <v>306.67512096774101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587.78889579715155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JOSE RICARDO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03/2023</v>
      </c>
      <c r="H650" s="14">
        <f>'[1]TCE - ANEXO III - Preencher'!I659</f>
        <v>0</v>
      </c>
      <c r="I650" s="14">
        <f>'[1]TCE - ANEXO III - Preencher'!J659</f>
        <v>283.43520000000001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1.6653766769865801</v>
      </c>
      <c r="O650" s="15">
        <f>'[1]TCE - ANEXO III - Preencher'!P659</f>
        <v>0</v>
      </c>
      <c r="P650" s="16">
        <f t="shared" si="62"/>
        <v>1.6653766769865801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285.10057667698658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JOSEANE CARNEIRO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03/2023</v>
      </c>
      <c r="H651" s="14">
        <f>'[1]TCE - ANEXO III - Preencher'!I660</f>
        <v>0</v>
      </c>
      <c r="I651" s="14">
        <f>'[1]TCE - ANEXO III - Preencher'!J660</f>
        <v>150.06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1.6653766769865801</v>
      </c>
      <c r="O651" s="15">
        <f>'[1]TCE - ANEXO III - Preencher'!P660</f>
        <v>0</v>
      </c>
      <c r="P651" s="16">
        <f t="shared" si="62"/>
        <v>1.6653766769865801</v>
      </c>
      <c r="Q651" s="15">
        <f>'[1]TCE - ANEXO III - Preencher'!R660</f>
        <v>384.79512096774101</v>
      </c>
      <c r="R651" s="15">
        <f>'[1]TCE - ANEXO III - Preencher'!S660</f>
        <v>78.12</v>
      </c>
      <c r="S651" s="16">
        <f t="shared" si="63"/>
        <v>306.67512096774101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458.40049764472758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JULYANA DO NASCIMENTO SANTOS CAVALCANTE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2236-05</v>
      </c>
      <c r="G652" s="13" t="str">
        <f>IF('[1]TCE - ANEXO III - Preencher'!H661="","",'[1]TCE - ANEXO III - Preencher'!H661)</f>
        <v>03/2023</v>
      </c>
      <c r="H652" s="14">
        <f>'[1]TCE - ANEXO III - Preencher'!I661</f>
        <v>0</v>
      </c>
      <c r="I652" s="14">
        <f>'[1]TCE - ANEXO III - Preencher'!J661</f>
        <v>219.72559999999999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1.6653766769865801</v>
      </c>
      <c r="O652" s="15">
        <f>'[1]TCE - ANEXO III - Preencher'!P661</f>
        <v>0</v>
      </c>
      <c r="P652" s="16">
        <f t="shared" si="62"/>
        <v>1.6653766769865801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221.39097667698655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JURACI SOARES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03/2023</v>
      </c>
      <c r="H653" s="14">
        <f>'[1]TCE - ANEXO III - Preencher'!I662</f>
        <v>0</v>
      </c>
      <c r="I653" s="14">
        <f>'[1]TCE - ANEXO III - Preencher'!J662</f>
        <v>149.9888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1.6653766769865801</v>
      </c>
      <c r="O653" s="15">
        <f>'[1]TCE - ANEXO III - Preencher'!P662</f>
        <v>0</v>
      </c>
      <c r="P653" s="16">
        <f t="shared" si="62"/>
        <v>1.6653766769865801</v>
      </c>
      <c r="Q653" s="15">
        <f>'[1]TCE - ANEXO III - Preencher'!R662</f>
        <v>384.79512096774101</v>
      </c>
      <c r="R653" s="15">
        <f>'[1]TCE - ANEXO III - Preencher'!S662</f>
        <v>74.47</v>
      </c>
      <c r="S653" s="16">
        <f t="shared" si="63"/>
        <v>310.32512096774099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461.97929764472758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KARIN LUANA AMORIM DOS SANTOS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03/2023</v>
      </c>
      <c r="H654" s="14">
        <f>'[1]TCE - ANEXO III - Preencher'!I663</f>
        <v>0</v>
      </c>
      <c r="I654" s="14">
        <f>'[1]TCE - ANEXO III - Preencher'!J663</f>
        <v>130.7328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1.6653766769865801</v>
      </c>
      <c r="O654" s="15">
        <f>'[1]TCE - ANEXO III - Preencher'!P663</f>
        <v>0</v>
      </c>
      <c r="P654" s="16">
        <f t="shared" si="62"/>
        <v>1.6653766769865801</v>
      </c>
      <c r="Q654" s="15">
        <f>'[1]TCE - ANEXO III - Preencher'!R663</f>
        <v>384.79512096774101</v>
      </c>
      <c r="R654" s="15">
        <f>'[1]TCE - ANEXO III - Preencher'!S663</f>
        <v>72.91</v>
      </c>
      <c r="S654" s="16">
        <f t="shared" si="63"/>
        <v>311.88512096774105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444.28329764472761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LADJANE LOFIEGO GODOY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03/2023</v>
      </c>
      <c r="H655" s="14">
        <f>'[1]TCE - ANEXO III - Preencher'!I664</f>
        <v>0</v>
      </c>
      <c r="I655" s="14">
        <f>'[1]TCE - ANEXO III - Preencher'!J664</f>
        <v>142.64080000000001</v>
      </c>
      <c r="J655" s="14">
        <f>'[1]TCE - ANEXO III - Preencher'!K664</f>
        <v>0</v>
      </c>
      <c r="K655" s="15">
        <f>'[1]TCE - ANEXO III - Preencher'!L664</f>
        <v>171.547598152424</v>
      </c>
      <c r="L655" s="15">
        <f>'[1]TCE - ANEXO III - Preencher'!M664</f>
        <v>26.04</v>
      </c>
      <c r="M655" s="15">
        <f t="shared" si="61"/>
        <v>145.50759815242401</v>
      </c>
      <c r="N655" s="15">
        <f>'[1]TCE - ANEXO III - Preencher'!O664</f>
        <v>1.6653766769865801</v>
      </c>
      <c r="O655" s="15">
        <f>'[1]TCE - ANEXO III - Preencher'!P664</f>
        <v>0</v>
      </c>
      <c r="P655" s="16">
        <f t="shared" si="62"/>
        <v>1.6653766769865801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289.81377482941059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LUCIA BEZERRA BARROS DO NASCIMENTO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03/2023</v>
      </c>
      <c r="H656" s="14">
        <f>'[1]TCE - ANEXO III - Preencher'!I665</f>
        <v>0</v>
      </c>
      <c r="I656" s="14">
        <f>'[1]TCE - ANEXO III - Preencher'!J665</f>
        <v>116.3528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1.6653766769865801</v>
      </c>
      <c r="O656" s="15">
        <f>'[1]TCE - ANEXO III - Preencher'!P665</f>
        <v>0</v>
      </c>
      <c r="P656" s="16">
        <f t="shared" si="62"/>
        <v>1.6653766769865801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118.01817667698658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NEUMA PATRICIO GODE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4110-10</v>
      </c>
      <c r="G657" s="13" t="str">
        <f>IF('[1]TCE - ANEXO III - Preencher'!H666="","",'[1]TCE - ANEXO III - Preencher'!H666)</f>
        <v>03/2023</v>
      </c>
      <c r="H657" s="14">
        <f>'[1]TCE - ANEXO III - Preencher'!I666</f>
        <v>0</v>
      </c>
      <c r="I657" s="14">
        <f>'[1]TCE - ANEXO III - Preencher'!J666</f>
        <v>209.512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1.6653766769865801</v>
      </c>
      <c r="O657" s="15">
        <f>'[1]TCE - ANEXO III - Preencher'!P666</f>
        <v>0</v>
      </c>
      <c r="P657" s="16">
        <f t="shared" si="62"/>
        <v>1.6653766769865801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211.17737667698657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PAULINA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03/2023</v>
      </c>
      <c r="H658" s="14">
        <f>'[1]TCE - ANEXO III - Preencher'!I667</f>
        <v>0</v>
      </c>
      <c r="I658" s="14">
        <f>'[1]TCE - ANEXO III - Preencher'!J667</f>
        <v>144.27760000000001</v>
      </c>
      <c r="J658" s="14">
        <f>'[1]TCE - ANEXO III - Preencher'!K667</f>
        <v>0</v>
      </c>
      <c r="K658" s="15">
        <f>'[1]TCE - ANEXO III - Preencher'!L667</f>
        <v>171.547598152424</v>
      </c>
      <c r="L658" s="15">
        <f>'[1]TCE - ANEXO III - Preencher'!M667</f>
        <v>26.04</v>
      </c>
      <c r="M658" s="15">
        <f t="shared" si="61"/>
        <v>145.50759815242401</v>
      </c>
      <c r="N658" s="15">
        <f>'[1]TCE - ANEXO III - Preencher'!O667</f>
        <v>1.6653766769865801</v>
      </c>
      <c r="O658" s="15">
        <f>'[1]TCE - ANEXO III - Preencher'!P667</f>
        <v>0</v>
      </c>
      <c r="P658" s="16">
        <f t="shared" si="62"/>
        <v>1.6653766769865801</v>
      </c>
      <c r="Q658" s="15">
        <f>'[1]TCE - ANEXO III - Preencher'!R667</f>
        <v>384.79512096774101</v>
      </c>
      <c r="R658" s="15">
        <f>'[1]TCE - ANEXO III - Preencher'!S667</f>
        <v>76.3</v>
      </c>
      <c r="S658" s="16">
        <f t="shared" si="63"/>
        <v>308.495120967741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599.94569579715153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REGINA SILVA DE SATURNO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1421-05</v>
      </c>
      <c r="G659" s="13" t="str">
        <f>IF('[1]TCE - ANEXO III - Preencher'!H668="","",'[1]TCE - ANEXO III - Preencher'!H668)</f>
        <v>03/2023</v>
      </c>
      <c r="H659" s="14">
        <f>'[1]TCE - ANEXO III - Preencher'!I668</f>
        <v>0</v>
      </c>
      <c r="I659" s="14">
        <f>'[1]TCE - ANEXO III - Preencher'!J668</f>
        <v>440.48480000000012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1.6653766769865801</v>
      </c>
      <c r="O659" s="15">
        <f>'[1]TCE - ANEXO III - Preencher'!P668</f>
        <v>0</v>
      </c>
      <c r="P659" s="16">
        <f t="shared" si="62"/>
        <v>1.6653766769865801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442.15017667698669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ROSALIA LIMA DE OLIVEIRA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03/2023</v>
      </c>
      <c r="H660" s="14">
        <f>'[1]TCE - ANEXO III - Preencher'!I669</f>
        <v>0</v>
      </c>
      <c r="I660" s="14">
        <f>'[1]TCE - ANEXO III - Preencher'!J669</f>
        <v>142.23599999999999</v>
      </c>
      <c r="J660" s="14">
        <f>'[1]TCE - ANEXO III - Preencher'!K669</f>
        <v>0</v>
      </c>
      <c r="K660" s="15">
        <f>'[1]TCE - ANEXO III - Preencher'!L669</f>
        <v>171.547598152424</v>
      </c>
      <c r="L660" s="15">
        <f>'[1]TCE - ANEXO III - Preencher'!M669</f>
        <v>26.04</v>
      </c>
      <c r="M660" s="15">
        <f t="shared" si="61"/>
        <v>145.50759815242401</v>
      </c>
      <c r="N660" s="15">
        <f>'[1]TCE - ANEXO III - Preencher'!O669</f>
        <v>1.6653766769865801</v>
      </c>
      <c r="O660" s="15">
        <f>'[1]TCE - ANEXO III - Preencher'!P669</f>
        <v>0</v>
      </c>
      <c r="P660" s="16">
        <f t="shared" si="62"/>
        <v>1.6653766769865801</v>
      </c>
      <c r="Q660" s="15">
        <f>'[1]TCE - ANEXO III - Preencher'!R669</f>
        <v>384.79512096774101</v>
      </c>
      <c r="R660" s="15">
        <f>'[1]TCE - ANEXO III - Preencher'!S669</f>
        <v>70.31</v>
      </c>
      <c r="S660" s="16">
        <f t="shared" si="63"/>
        <v>314.48512096774101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603.89409579715152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STEPHANIA DA SILVA DE ASSIS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03/2023</v>
      </c>
      <c r="H661" s="14">
        <f>'[1]TCE - ANEXO III - Preencher'!I670</f>
        <v>0</v>
      </c>
      <c r="I661" s="14">
        <f>'[1]TCE - ANEXO III - Preencher'!J670</f>
        <v>135.40799999999999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1.6653766769865801</v>
      </c>
      <c r="O661" s="15">
        <f>'[1]TCE - ANEXO III - Preencher'!P670</f>
        <v>0</v>
      </c>
      <c r="P661" s="16">
        <f t="shared" si="62"/>
        <v>1.6653766769865801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137.07337667698656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SUELENE SILVA ESTEVAO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03/2023</v>
      </c>
      <c r="H662" s="14">
        <f>'[1]TCE - ANEXO III - Preencher'!I671</f>
        <v>0</v>
      </c>
      <c r="I662" s="14">
        <f>'[1]TCE - ANEXO III - Preencher'!J671</f>
        <v>154.4032</v>
      </c>
      <c r="J662" s="14">
        <f>'[1]TCE - ANEXO III - Preencher'!K671</f>
        <v>0</v>
      </c>
      <c r="K662" s="15">
        <f>'[1]TCE - ANEXO III - Preencher'!L671</f>
        <v>171.547598152424</v>
      </c>
      <c r="L662" s="15">
        <f>'[1]TCE - ANEXO III - Preencher'!M671</f>
        <v>26.04</v>
      </c>
      <c r="M662" s="15">
        <f t="shared" si="61"/>
        <v>145.50759815242401</v>
      </c>
      <c r="N662" s="15">
        <f>'[1]TCE - ANEXO III - Preencher'!O671</f>
        <v>1.6653766769865801</v>
      </c>
      <c r="O662" s="15">
        <f>'[1]TCE - ANEXO III - Preencher'!P671</f>
        <v>0</v>
      </c>
      <c r="P662" s="16">
        <f t="shared" si="62"/>
        <v>1.6653766769865801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622.38</v>
      </c>
      <c r="U662" s="15">
        <f>'[1]TCE - ANEXO III - Preencher'!V671</f>
        <v>0</v>
      </c>
      <c r="V662" s="16">
        <f t="shared" si="64"/>
        <v>622.38</v>
      </c>
      <c r="W662" s="17" t="str">
        <f>IF('[1]TCE - ANEXO III - Preencher'!X671="","",'[1]TCE - ANEXO III - Preencher'!X671)</f>
        <v>AUXÍLIO CRECHE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923.95617482941066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VANESSA VENCESLAU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5211-30</v>
      </c>
      <c r="G663" s="13" t="str">
        <f>IF('[1]TCE - ANEXO III - Preencher'!H672="","",'[1]TCE - ANEXO III - Preencher'!H672)</f>
        <v>03/2023</v>
      </c>
      <c r="H663" s="14">
        <f>'[1]TCE - ANEXO III - Preencher'!I672</f>
        <v>0</v>
      </c>
      <c r="I663" s="14">
        <f>'[1]TCE - ANEXO III - Preencher'!J672</f>
        <v>113.2032</v>
      </c>
      <c r="J663" s="14">
        <f>'[1]TCE - ANEXO III - Preencher'!K672</f>
        <v>0</v>
      </c>
      <c r="K663" s="15">
        <f>'[1]TCE - ANEXO III - Preencher'!L672</f>
        <v>171.547598152424</v>
      </c>
      <c r="L663" s="15">
        <f>'[1]TCE - ANEXO III - Preencher'!M672</f>
        <v>26.04</v>
      </c>
      <c r="M663" s="15">
        <f t="shared" si="61"/>
        <v>145.50759815242401</v>
      </c>
      <c r="N663" s="15">
        <f>'[1]TCE - ANEXO III - Preencher'!O672</f>
        <v>1.6653766769865801</v>
      </c>
      <c r="O663" s="15">
        <f>'[1]TCE - ANEXO III - Preencher'!P672</f>
        <v>0</v>
      </c>
      <c r="P663" s="16">
        <f t="shared" si="62"/>
        <v>1.6653766769865801</v>
      </c>
      <c r="Q663" s="15">
        <f>'[1]TCE - ANEXO III - Preencher'!R672</f>
        <v>384.79512096774101</v>
      </c>
      <c r="R663" s="15">
        <f>'[1]TCE - ANEXO III - Preencher'!S672</f>
        <v>70.44</v>
      </c>
      <c r="S663" s="16">
        <f t="shared" si="63"/>
        <v>314.35512096774102</v>
      </c>
      <c r="T663" s="15">
        <f>'[1]TCE - ANEXO III - Preencher'!U672</f>
        <v>69.81</v>
      </c>
      <c r="U663" s="15">
        <f>'[1]TCE - ANEXO III - Preencher'!V672</f>
        <v>0</v>
      </c>
      <c r="V663" s="16">
        <f t="shared" si="64"/>
        <v>69.81</v>
      </c>
      <c r="W663" s="17" t="str">
        <f>IF('[1]TCE - ANEXO III - Preencher'!X672="","",'[1]TCE - ANEXO III - Preencher'!X672)</f>
        <v>AUXÍLIO CRECHE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644.54129579715163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VERONICA DE LIMA MENEZES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03/2023</v>
      </c>
      <c r="H664" s="14">
        <f>'[1]TCE - ANEXO III - Preencher'!I673</f>
        <v>0</v>
      </c>
      <c r="I664" s="14">
        <f>'[1]TCE - ANEXO III - Preencher'!J673</f>
        <v>145.82400000000001</v>
      </c>
      <c r="J664" s="14">
        <f>'[1]TCE - ANEXO III - Preencher'!K673</f>
        <v>0</v>
      </c>
      <c r="K664" s="15">
        <f>'[1]TCE - ANEXO III - Preencher'!L673</f>
        <v>171.547598152424</v>
      </c>
      <c r="L664" s="15">
        <f>'[1]TCE - ANEXO III - Preencher'!M673</f>
        <v>26.04</v>
      </c>
      <c r="M664" s="15">
        <f t="shared" si="61"/>
        <v>145.50759815242401</v>
      </c>
      <c r="N664" s="15">
        <f>'[1]TCE - ANEXO III - Preencher'!O673</f>
        <v>1.6653766769865801</v>
      </c>
      <c r="O664" s="15">
        <f>'[1]TCE - ANEXO III - Preencher'!P673</f>
        <v>0</v>
      </c>
      <c r="P664" s="16">
        <f t="shared" si="62"/>
        <v>1.6653766769865801</v>
      </c>
      <c r="Q664" s="15">
        <f>'[1]TCE - ANEXO III - Preencher'!R673</f>
        <v>384.79512096774101</v>
      </c>
      <c r="R664" s="15">
        <f>'[1]TCE - ANEXO III - Preencher'!S673</f>
        <v>76.3</v>
      </c>
      <c r="S664" s="16">
        <f t="shared" si="63"/>
        <v>308.495120967741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601.49209579715159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VITORIA SILVA LIMA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2523-05</v>
      </c>
      <c r="G665" s="13" t="str">
        <f>IF('[1]TCE - ANEXO III - Preencher'!H674="","",'[1]TCE - ANEXO III - Preencher'!H674)</f>
        <v>03/2023</v>
      </c>
      <c r="H665" s="14">
        <f>'[1]TCE - ANEXO III - Preencher'!I674</f>
        <v>0</v>
      </c>
      <c r="I665" s="14">
        <f>'[1]TCE - ANEXO III - Preencher'!J674</f>
        <v>178.4248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1.6653766769865801</v>
      </c>
      <c r="O665" s="15">
        <f>'[1]TCE - ANEXO III - Preencher'!P674</f>
        <v>0</v>
      </c>
      <c r="P665" s="16">
        <f t="shared" si="62"/>
        <v>1.6653766769865801</v>
      </c>
      <c r="Q665" s="15">
        <f>'[1]TCE - ANEXO III - Preencher'!R674</f>
        <v>384.79512096774101</v>
      </c>
      <c r="R665" s="15">
        <f>'[1]TCE - ANEXO III - Preencher'!S674</f>
        <v>129.56</v>
      </c>
      <c r="S665" s="16">
        <f t="shared" si="63"/>
        <v>255.23512096774101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435.32529764472758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MARIANA DE OLIVEIRA SANTOS CABRAL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1312-10</v>
      </c>
      <c r="G666" s="13" t="str">
        <f>IF('[1]TCE - ANEXO III - Preencher'!H675="","",'[1]TCE - ANEXO III - Preencher'!H675)</f>
        <v>03/2023</v>
      </c>
      <c r="H666" s="14">
        <f>'[1]TCE - ANEXO III - Preencher'!I675</f>
        <v>0</v>
      </c>
      <c r="I666" s="14">
        <f>'[1]TCE - ANEXO III - Preencher'!J675</f>
        <v>803.54560000000004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1.6653766769865801</v>
      </c>
      <c r="O666" s="15">
        <f>'[1]TCE - ANEXO III - Preencher'!P675</f>
        <v>0</v>
      </c>
      <c r="P666" s="16">
        <f t="shared" si="62"/>
        <v>1.6653766769865801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805.21097667698666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MARIANA IENNACO DE SIQUEIRA CAMPOS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2253-10</v>
      </c>
      <c r="G667" s="13" t="str">
        <f>IF('[1]TCE - ANEXO III - Preencher'!H676="","",'[1]TCE - ANEXO III - Preencher'!H676)</f>
        <v>03/2023</v>
      </c>
      <c r="H667" s="14">
        <f>'[1]TCE - ANEXO III - Preencher'!I676</f>
        <v>0</v>
      </c>
      <c r="I667" s="14">
        <f>'[1]TCE - ANEXO III - Preencher'!J676</f>
        <v>451.52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1.6653766769865801</v>
      </c>
      <c r="O667" s="15">
        <f>'[1]TCE - ANEXO III - Preencher'!P676</f>
        <v>0</v>
      </c>
      <c r="P667" s="16">
        <f t="shared" si="62"/>
        <v>1.6653766769865801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453.18537667698655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MARIANA VIANA DA SILVA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4110-10</v>
      </c>
      <c r="G668" s="13" t="str">
        <f>IF('[1]TCE - ANEXO III - Preencher'!H677="","",'[1]TCE - ANEXO III - Preencher'!H677)</f>
        <v>03/2023</v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1.6653766769865801</v>
      </c>
      <c r="O668" s="15">
        <f>'[1]TCE - ANEXO III - Preencher'!P677</f>
        <v>0</v>
      </c>
      <c r="P668" s="16">
        <f t="shared" si="62"/>
        <v>1.6653766769865801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1.6653766769865801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MARIANE ESTEVAO DE SOUSA LIMA TEIXEIRA</v>
      </c>
      <c r="E669" s="9" t="str">
        <f>IF('[1]TCE - ANEXO III - Preencher'!F678="4 - Assistência Odontológica","2 - Outros Profissionais da Saúde",'[1]TCE - ANEXO III - Preencher'!F678)</f>
        <v>1 - Médico</v>
      </c>
      <c r="F669" s="12" t="str">
        <f>'[1]TCE - ANEXO III - Preencher'!G678</f>
        <v>2251-25</v>
      </c>
      <c r="G669" s="13" t="str">
        <f>IF('[1]TCE - ANEXO III - Preencher'!H678="","",'[1]TCE - ANEXO III - Preencher'!H678)</f>
        <v>03/2023</v>
      </c>
      <c r="H669" s="14">
        <f>'[1]TCE - ANEXO III - Preencher'!I678</f>
        <v>0</v>
      </c>
      <c r="I669" s="14">
        <f>'[1]TCE - ANEXO III - Preencher'!J678</f>
        <v>234.53280000000001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1.6653766769865801</v>
      </c>
      <c r="O669" s="15">
        <f>'[1]TCE - ANEXO III - Preencher'!P678</f>
        <v>0</v>
      </c>
      <c r="P669" s="16">
        <f t="shared" si="62"/>
        <v>1.6653766769865801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236.19817667698658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MARIELLY OLIVEIRA DE SOUZA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4110-10</v>
      </c>
      <c r="G670" s="13" t="str">
        <f>IF('[1]TCE - ANEXO III - Preencher'!H679="","",'[1]TCE - ANEXO III - Preencher'!H679)</f>
        <v>03/2023</v>
      </c>
      <c r="H670" s="14">
        <f>'[1]TCE - ANEXO III - Preencher'!I679</f>
        <v>0</v>
      </c>
      <c r="I670" s="14">
        <f>'[1]TCE - ANEXO III - Preencher'!J679</f>
        <v>103.2576</v>
      </c>
      <c r="J670" s="14">
        <f>'[1]TCE - ANEXO III - Preencher'!K679</f>
        <v>0</v>
      </c>
      <c r="K670" s="15">
        <f>'[1]TCE - ANEXO III - Preencher'!L679</f>
        <v>171.547598152424</v>
      </c>
      <c r="L670" s="15">
        <f>'[1]TCE - ANEXO III - Preencher'!M679</f>
        <v>26.04</v>
      </c>
      <c r="M670" s="15">
        <f t="shared" si="61"/>
        <v>145.50759815242401</v>
      </c>
      <c r="N670" s="15">
        <f>'[1]TCE - ANEXO III - Preencher'!O679</f>
        <v>1.6653766769865801</v>
      </c>
      <c r="O670" s="15">
        <f>'[1]TCE - ANEXO III - Preencher'!P679</f>
        <v>0</v>
      </c>
      <c r="P670" s="16">
        <f t="shared" si="62"/>
        <v>1.6653766769865801</v>
      </c>
      <c r="Q670" s="15">
        <f>'[1]TCE - ANEXO III - Preencher'!R679</f>
        <v>384.79512096774101</v>
      </c>
      <c r="R670" s="15">
        <f>'[1]TCE - ANEXO III - Preencher'!S679</f>
        <v>75.52</v>
      </c>
      <c r="S670" s="16">
        <f t="shared" si="63"/>
        <v>309.27512096774103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559.70569579715163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MARILIA BRASILEIRO DE CARVALHO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2521-05</v>
      </c>
      <c r="G671" s="13" t="str">
        <f>IF('[1]TCE - ANEXO III - Preencher'!H680="","",'[1]TCE - ANEXO III - Preencher'!H680)</f>
        <v>03/2023</v>
      </c>
      <c r="H671" s="14">
        <f>'[1]TCE - ANEXO III - Preencher'!I680</f>
        <v>0</v>
      </c>
      <c r="I671" s="14">
        <f>'[1]TCE - ANEXO III - Preencher'!J680</f>
        <v>295.89600000000002</v>
      </c>
      <c r="J671" s="14">
        <f>'[1]TCE - ANEXO III - Preencher'!K680</f>
        <v>0</v>
      </c>
      <c r="K671" s="15">
        <f>'[1]TCE - ANEXO III - Preencher'!L680</f>
        <v>171.547598152424</v>
      </c>
      <c r="L671" s="15">
        <f>'[1]TCE - ANEXO III - Preencher'!M680</f>
        <v>73.97</v>
      </c>
      <c r="M671" s="15">
        <f t="shared" si="61"/>
        <v>97.577598152424002</v>
      </c>
      <c r="N671" s="15">
        <f>'[1]TCE - ANEXO III - Preencher'!O680</f>
        <v>1.6653766769865801</v>
      </c>
      <c r="O671" s="15">
        <f>'[1]TCE - ANEXO III - Preencher'!P680</f>
        <v>0</v>
      </c>
      <c r="P671" s="16">
        <f t="shared" si="62"/>
        <v>1.6653766769865801</v>
      </c>
      <c r="Q671" s="15">
        <f>'[1]TCE - ANEXO III - Preencher'!R680</f>
        <v>384.79512096774101</v>
      </c>
      <c r="R671" s="15">
        <f>'[1]TCE - ANEXO III - Preencher'!S680</f>
        <v>102</v>
      </c>
      <c r="S671" s="16">
        <f t="shared" si="63"/>
        <v>282.79512096774101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677.9340957971516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MARILIA DO NASCIMENTO SANTOS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03/2023</v>
      </c>
      <c r="H672" s="14">
        <f>'[1]TCE - ANEXO III - Preencher'!I681</f>
        <v>0</v>
      </c>
      <c r="I672" s="14">
        <f>'[1]TCE - ANEXO III - Preencher'!J681</f>
        <v>275.70159999999998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1.6653766769865801</v>
      </c>
      <c r="O672" s="15">
        <f>'[1]TCE - ANEXO III - Preencher'!P681</f>
        <v>0</v>
      </c>
      <c r="P672" s="16">
        <f t="shared" si="62"/>
        <v>1.6653766769865801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277.36697667698655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MARILIA GABRIELA COSTA LEITE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5211-30</v>
      </c>
      <c r="G673" s="13" t="str">
        <f>IF('[1]TCE - ANEXO III - Preencher'!H682="","",'[1]TCE - ANEXO III - Preencher'!H682)</f>
        <v>03/2023</v>
      </c>
      <c r="H673" s="14">
        <f>'[1]TCE - ANEXO III - Preencher'!I682</f>
        <v>0</v>
      </c>
      <c r="I673" s="14">
        <f>'[1]TCE - ANEXO III - Preencher'!J682</f>
        <v>115.2944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1.6653766769865801</v>
      </c>
      <c r="O673" s="15">
        <f>'[1]TCE - ANEXO III - Preencher'!P682</f>
        <v>0</v>
      </c>
      <c r="P673" s="16">
        <f t="shared" si="62"/>
        <v>1.6653766769865801</v>
      </c>
      <c r="Q673" s="15">
        <f>'[1]TCE - ANEXO III - Preencher'!R682</f>
        <v>384.79512096774101</v>
      </c>
      <c r="R673" s="15">
        <f>'[1]TCE - ANEXO III - Preencher'!S682</f>
        <v>78.12</v>
      </c>
      <c r="S673" s="16">
        <f t="shared" si="63"/>
        <v>306.67512096774101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423.63489764472757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MARINA SOARES DE BARROS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2236-05</v>
      </c>
      <c r="G674" s="13" t="str">
        <f>IF('[1]TCE - ANEXO III - Preencher'!H683="","",'[1]TCE - ANEXO III - Preencher'!H683)</f>
        <v>03/2023</v>
      </c>
      <c r="H674" s="14">
        <f>'[1]TCE - ANEXO III - Preencher'!I683</f>
        <v>0</v>
      </c>
      <c r="I674" s="14">
        <f>'[1]TCE - ANEXO III - Preencher'!J683</f>
        <v>224.63919999999999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1.6653766769865801</v>
      </c>
      <c r="O674" s="15">
        <f>'[1]TCE - ANEXO III - Preencher'!P683</f>
        <v>0</v>
      </c>
      <c r="P674" s="16">
        <f t="shared" si="62"/>
        <v>1.6653766769865801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226.30457667698656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MARINALVA MAXIMINO QUEIROZ DE CARVALHO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3241-15</v>
      </c>
      <c r="G675" s="13" t="str">
        <f>IF('[1]TCE - ANEXO III - Preencher'!H684="","",'[1]TCE - ANEXO III - Preencher'!H684)</f>
        <v>03/2023</v>
      </c>
      <c r="H675" s="14">
        <f>'[1]TCE - ANEXO III - Preencher'!I684</f>
        <v>0</v>
      </c>
      <c r="I675" s="14">
        <f>'[1]TCE - ANEXO III - Preencher'!J684</f>
        <v>289.34320000000002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1.6653766769865801</v>
      </c>
      <c r="O675" s="15">
        <f>'[1]TCE - ANEXO III - Preencher'!P684</f>
        <v>0</v>
      </c>
      <c r="P675" s="16">
        <f t="shared" si="62"/>
        <v>1.6653766769865801</v>
      </c>
      <c r="Q675" s="15">
        <f>'[1]TCE - ANEXO III - Preencher'!R684</f>
        <v>384.79512096774101</v>
      </c>
      <c r="R675" s="15">
        <f>'[1]TCE - ANEXO III - Preencher'!S684</f>
        <v>66.31</v>
      </c>
      <c r="S675" s="16">
        <f t="shared" si="63"/>
        <v>318.48512096774101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609.4936976447276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MARINEIDE JULIA CAVALCANTE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03/2023</v>
      </c>
      <c r="H676" s="14">
        <f>'[1]TCE - ANEXO III - Preencher'!I685</f>
        <v>0</v>
      </c>
      <c r="I676" s="14">
        <f>'[1]TCE - ANEXO III - Preencher'!J685</f>
        <v>127.8848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1.6653766769865801</v>
      </c>
      <c r="O676" s="15">
        <f>'[1]TCE - ANEXO III - Preencher'!P685</f>
        <v>0</v>
      </c>
      <c r="P676" s="16">
        <f t="shared" si="62"/>
        <v>1.6653766769865801</v>
      </c>
      <c r="Q676" s="15">
        <f>'[1]TCE - ANEXO III - Preencher'!R685</f>
        <v>384.79512096774101</v>
      </c>
      <c r="R676" s="15">
        <f>'[1]TCE - ANEXO III - Preencher'!S685</f>
        <v>78.12</v>
      </c>
      <c r="S676" s="16">
        <f t="shared" si="63"/>
        <v>306.67512096774101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436.22529764472756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MARIZA MARIA DE SOUZA SANTOS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4110-10</v>
      </c>
      <c r="G677" s="13" t="str">
        <f>IF('[1]TCE - ANEXO III - Preencher'!H686="","",'[1]TCE - ANEXO III - Preencher'!H686)</f>
        <v>03/2023</v>
      </c>
      <c r="H677" s="14">
        <f>'[1]TCE - ANEXO III - Preencher'!I686</f>
        <v>0</v>
      </c>
      <c r="I677" s="14">
        <f>'[1]TCE - ANEXO III - Preencher'!J686</f>
        <v>108.21040000000001</v>
      </c>
      <c r="J677" s="14">
        <f>'[1]TCE - ANEXO III - Preencher'!K686</f>
        <v>0</v>
      </c>
      <c r="K677" s="15">
        <f>'[1]TCE - ANEXO III - Preencher'!L686</f>
        <v>171.547598152424</v>
      </c>
      <c r="L677" s="15">
        <f>'[1]TCE - ANEXO III - Preencher'!M686</f>
        <v>26.04</v>
      </c>
      <c r="M677" s="15">
        <f t="shared" si="61"/>
        <v>145.50759815242401</v>
      </c>
      <c r="N677" s="15">
        <f>'[1]TCE - ANEXO III - Preencher'!O686</f>
        <v>1.6653766769865801</v>
      </c>
      <c r="O677" s="15">
        <f>'[1]TCE - ANEXO III - Preencher'!P686</f>
        <v>0</v>
      </c>
      <c r="P677" s="16">
        <f t="shared" si="62"/>
        <v>1.6653766769865801</v>
      </c>
      <c r="Q677" s="15">
        <f>'[1]TCE - ANEXO III - Preencher'!R686</f>
        <v>384.79512096774101</v>
      </c>
      <c r="R677" s="15">
        <f>'[1]TCE - ANEXO III - Preencher'!S686</f>
        <v>73.819999999999993</v>
      </c>
      <c r="S677" s="16">
        <f t="shared" si="63"/>
        <v>310.97512096774102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566.35849579715159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MARKEDONIS ALMEIDA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2236-05</v>
      </c>
      <c r="G678" s="13" t="str">
        <f>IF('[1]TCE - ANEXO III - Preencher'!H687="","",'[1]TCE - ANEXO III - Preencher'!H687)</f>
        <v>03/2023</v>
      </c>
      <c r="H678" s="14">
        <f>'[1]TCE - ANEXO III - Preencher'!I687</f>
        <v>0</v>
      </c>
      <c r="I678" s="14">
        <f>'[1]TCE - ANEXO III - Preencher'!J687</f>
        <v>256.1968</v>
      </c>
      <c r="J678" s="14">
        <f>'[1]TCE - ANEXO III - Preencher'!K687</f>
        <v>0</v>
      </c>
      <c r="K678" s="15">
        <f>'[1]TCE - ANEXO III - Preencher'!L687</f>
        <v>171.547598152424</v>
      </c>
      <c r="L678" s="15">
        <f>'[1]TCE - ANEXO III - Preencher'!M687</f>
        <v>2.76</v>
      </c>
      <c r="M678" s="15">
        <f t="shared" si="61"/>
        <v>168.78759815242401</v>
      </c>
      <c r="N678" s="15">
        <f>'[1]TCE - ANEXO III - Preencher'!O687</f>
        <v>1.6653766769865801</v>
      </c>
      <c r="O678" s="15">
        <f>'[1]TCE - ANEXO III - Preencher'!P687</f>
        <v>0</v>
      </c>
      <c r="P678" s="16">
        <f t="shared" si="62"/>
        <v>1.6653766769865801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426.64977482941055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MARKYSSA ROCHA GONCALVES DE OLIVEIRA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03/2023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1.6653766769865801</v>
      </c>
      <c r="O679" s="15">
        <f>'[1]TCE - ANEXO III - Preencher'!P688</f>
        <v>0</v>
      </c>
      <c r="P679" s="16">
        <f t="shared" si="62"/>
        <v>1.6653766769865801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1.6653766769865801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MARTA MARQUES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03/2023</v>
      </c>
      <c r="H680" s="14">
        <f>'[1]TCE - ANEXO III - Preencher'!I689</f>
        <v>0</v>
      </c>
      <c r="I680" s="14">
        <f>'[1]TCE - ANEXO III - Preencher'!J689</f>
        <v>129.7176</v>
      </c>
      <c r="J680" s="14">
        <f>'[1]TCE - ANEXO III - Preencher'!K689</f>
        <v>0</v>
      </c>
      <c r="K680" s="15">
        <f>'[1]TCE - ANEXO III - Preencher'!L689</f>
        <v>171.547598152424</v>
      </c>
      <c r="L680" s="15">
        <f>'[1]TCE - ANEXO III - Preencher'!M689</f>
        <v>26.04</v>
      </c>
      <c r="M680" s="15">
        <f t="shared" si="61"/>
        <v>145.50759815242401</v>
      </c>
      <c r="N680" s="15">
        <f>'[1]TCE - ANEXO III - Preencher'!O689</f>
        <v>1.6653766769865801</v>
      </c>
      <c r="O680" s="15">
        <f>'[1]TCE - ANEXO III - Preencher'!P689</f>
        <v>0</v>
      </c>
      <c r="P680" s="16">
        <f t="shared" si="62"/>
        <v>1.6653766769865801</v>
      </c>
      <c r="Q680" s="15">
        <f>'[1]TCE - ANEXO III - Preencher'!R689</f>
        <v>384.79512096774101</v>
      </c>
      <c r="R680" s="15">
        <f>'[1]TCE - ANEXO III - Preencher'!S689</f>
        <v>70.83</v>
      </c>
      <c r="S680" s="16">
        <f t="shared" si="63"/>
        <v>313.96512096774103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590.85569579715161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MARY EVELYN OLIVEIRA DE SANTANA LIMA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03/2023</v>
      </c>
      <c r="H681" s="14">
        <f>'[1]TCE - ANEXO III - Preencher'!I690</f>
        <v>0</v>
      </c>
      <c r="I681" s="14">
        <f>'[1]TCE - ANEXO III - Preencher'!J690</f>
        <v>104.16</v>
      </c>
      <c r="J681" s="14">
        <f>'[1]TCE - ANEXO III - Preencher'!K690</f>
        <v>0</v>
      </c>
      <c r="K681" s="15">
        <f>'[1]TCE - ANEXO III - Preencher'!L690</f>
        <v>171.547598152424</v>
      </c>
      <c r="L681" s="15">
        <f>'[1]TCE - ANEXO III - Preencher'!M690</f>
        <v>26.04</v>
      </c>
      <c r="M681" s="15">
        <f t="shared" si="61"/>
        <v>145.50759815242401</v>
      </c>
      <c r="N681" s="15">
        <f>'[1]TCE - ANEXO III - Preencher'!O690</f>
        <v>1.6653766769865801</v>
      </c>
      <c r="O681" s="15">
        <f>'[1]TCE - ANEXO III - Preencher'!P690</f>
        <v>0</v>
      </c>
      <c r="P681" s="16">
        <f t="shared" si="62"/>
        <v>1.6653766769865801</v>
      </c>
      <c r="Q681" s="15">
        <f>'[1]TCE - ANEXO III - Preencher'!R690</f>
        <v>384.79512096774101</v>
      </c>
      <c r="R681" s="15">
        <f>'[1]TCE - ANEXO III - Preencher'!S690</f>
        <v>78.12</v>
      </c>
      <c r="S681" s="16">
        <f t="shared" si="63"/>
        <v>306.67512096774101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558.00809579715155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MAURILI MARIANA SILVA LIMA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4110-10</v>
      </c>
      <c r="G682" s="13" t="str">
        <f>IF('[1]TCE - ANEXO III - Preencher'!H691="","",'[1]TCE - ANEXO III - Preencher'!H691)</f>
        <v>03/2023</v>
      </c>
      <c r="H682" s="14">
        <f>'[1]TCE - ANEXO III - Preencher'!I691</f>
        <v>0</v>
      </c>
      <c r="I682" s="14">
        <f>'[1]TCE - ANEXO III - Preencher'!J691</f>
        <v>103.25279999999999</v>
      </c>
      <c r="J682" s="14">
        <f>'[1]TCE - ANEXO III - Preencher'!K691</f>
        <v>0</v>
      </c>
      <c r="K682" s="15">
        <f>'[1]TCE - ANEXO III - Preencher'!L691</f>
        <v>171.547598152424</v>
      </c>
      <c r="L682" s="15">
        <f>'[1]TCE - ANEXO III - Preencher'!M691</f>
        <v>26.04</v>
      </c>
      <c r="M682" s="15">
        <f t="shared" si="61"/>
        <v>145.50759815242401</v>
      </c>
      <c r="N682" s="15">
        <f>'[1]TCE - ANEXO III - Preencher'!O691</f>
        <v>1.6653766769865801</v>
      </c>
      <c r="O682" s="15">
        <f>'[1]TCE - ANEXO III - Preencher'!P691</f>
        <v>0</v>
      </c>
      <c r="P682" s="16">
        <f t="shared" si="62"/>
        <v>1.6653766769865801</v>
      </c>
      <c r="Q682" s="15">
        <f>'[1]TCE - ANEXO III - Preencher'!R691</f>
        <v>384.79512096774101</v>
      </c>
      <c r="R682" s="15">
        <f>'[1]TCE - ANEXO III - Preencher'!S691</f>
        <v>78.12</v>
      </c>
      <c r="S682" s="16">
        <f t="shared" si="63"/>
        <v>306.67512096774101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557.10089579715157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MAURISIA CONCEICAO DE OLIVEIRA SANTANA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03/2023</v>
      </c>
      <c r="H683" s="14">
        <f>'[1]TCE - ANEXO III - Preencher'!I692</f>
        <v>0</v>
      </c>
      <c r="I683" s="14">
        <f>'[1]TCE - ANEXO III - Preencher'!J692</f>
        <v>200.2696</v>
      </c>
      <c r="J683" s="14">
        <f>'[1]TCE - ANEXO III - Preencher'!K692</f>
        <v>0</v>
      </c>
      <c r="K683" s="15">
        <f>'[1]TCE - ANEXO III - Preencher'!L692</f>
        <v>171.547598152424</v>
      </c>
      <c r="L683" s="15">
        <f>'[1]TCE - ANEXO III - Preencher'!M692</f>
        <v>26.04</v>
      </c>
      <c r="M683" s="15">
        <f t="shared" si="61"/>
        <v>145.50759815242401</v>
      </c>
      <c r="N683" s="15">
        <f>'[1]TCE - ANEXO III - Preencher'!O692</f>
        <v>1.6653766769865801</v>
      </c>
      <c r="O683" s="15">
        <f>'[1]TCE - ANEXO III - Preencher'!P692</f>
        <v>0</v>
      </c>
      <c r="P683" s="16">
        <f t="shared" si="62"/>
        <v>1.6653766769865801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347.4425748294106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MAURO EDUARDO DOS SANTOS DE SANTANA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03/2023</v>
      </c>
      <c r="H684" s="14">
        <f>'[1]TCE - ANEXO III - Preencher'!I693</f>
        <v>0</v>
      </c>
      <c r="I684" s="14">
        <f>'[1]TCE - ANEXO III - Preencher'!J693</f>
        <v>138.7792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1.6653766769865801</v>
      </c>
      <c r="O684" s="15">
        <f>'[1]TCE - ANEXO III - Preencher'!P693</f>
        <v>0</v>
      </c>
      <c r="P684" s="16">
        <f t="shared" si="62"/>
        <v>1.6653766769865801</v>
      </c>
      <c r="Q684" s="15">
        <f>'[1]TCE - ANEXO III - Preencher'!R693</f>
        <v>384.79512096774101</v>
      </c>
      <c r="R684" s="15">
        <f>'[1]TCE - ANEXO III - Preencher'!S693</f>
        <v>78.12</v>
      </c>
      <c r="S684" s="16">
        <f t="shared" si="63"/>
        <v>306.67512096774101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447.11969764472758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MAURO JOSE MENDES DA SILVA JUNIOR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3226-05</v>
      </c>
      <c r="G685" s="13" t="str">
        <f>IF('[1]TCE - ANEXO III - Preencher'!H694="","",'[1]TCE - ANEXO III - Preencher'!H694)</f>
        <v>03/2023</v>
      </c>
      <c r="H685" s="14">
        <f>'[1]TCE - ANEXO III - Preencher'!I694</f>
        <v>0</v>
      </c>
      <c r="I685" s="14">
        <f>'[1]TCE - ANEXO III - Preencher'!J694</f>
        <v>124.992</v>
      </c>
      <c r="J685" s="14">
        <f>'[1]TCE - ANEXO III - Preencher'!K694</f>
        <v>0</v>
      </c>
      <c r="K685" s="15">
        <f>'[1]TCE - ANEXO III - Preencher'!L694</f>
        <v>171.547598152424</v>
      </c>
      <c r="L685" s="15">
        <f>'[1]TCE - ANEXO III - Preencher'!M694</f>
        <v>26.04</v>
      </c>
      <c r="M685" s="15">
        <f t="shared" si="61"/>
        <v>145.50759815242401</v>
      </c>
      <c r="N685" s="15">
        <f>'[1]TCE - ANEXO III - Preencher'!O694</f>
        <v>1.6653766769865801</v>
      </c>
      <c r="O685" s="15">
        <f>'[1]TCE - ANEXO III - Preencher'!P694</f>
        <v>0</v>
      </c>
      <c r="P685" s="16">
        <f t="shared" si="62"/>
        <v>1.6653766769865801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272.1649748294106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MAX DE ARAUJO MELO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2236-05</v>
      </c>
      <c r="G686" s="13" t="str">
        <f>IF('[1]TCE - ANEXO III - Preencher'!H695="","",'[1]TCE - ANEXO III - Preencher'!H695)</f>
        <v>03/2023</v>
      </c>
      <c r="H686" s="14">
        <f>'[1]TCE - ANEXO III - Preencher'!I695</f>
        <v>0</v>
      </c>
      <c r="I686" s="14">
        <f>'[1]TCE - ANEXO III - Preencher'!J695</f>
        <v>212.75200000000001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1.6653766769865801</v>
      </c>
      <c r="O686" s="15">
        <f>'[1]TCE - ANEXO III - Preencher'!P695</f>
        <v>0</v>
      </c>
      <c r="P686" s="16">
        <f t="shared" si="62"/>
        <v>1.6653766769865801</v>
      </c>
      <c r="Q686" s="15">
        <f>'[1]TCE - ANEXO III - Preencher'!R695</f>
        <v>384.79512096774101</v>
      </c>
      <c r="R686" s="15">
        <f>'[1]TCE - ANEXO III - Preencher'!S695</f>
        <v>100.99</v>
      </c>
      <c r="S686" s="16">
        <f t="shared" si="63"/>
        <v>283.805120967741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498.22249764472758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MAXA BLEYA GALDINO DO CARMO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2234-05</v>
      </c>
      <c r="G687" s="13" t="str">
        <f>IF('[1]TCE - ANEXO III - Preencher'!H696="","",'[1]TCE - ANEXO III - Preencher'!H696)</f>
        <v>03/2023</v>
      </c>
      <c r="H687" s="14">
        <f>'[1]TCE - ANEXO III - Preencher'!I696</f>
        <v>0</v>
      </c>
      <c r="I687" s="14">
        <f>'[1]TCE - ANEXO III - Preencher'!J696</f>
        <v>426.08800000000002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1.6653766769865801</v>
      </c>
      <c r="O687" s="15">
        <f>'[1]TCE - ANEXO III - Preencher'!P696</f>
        <v>0</v>
      </c>
      <c r="P687" s="16">
        <f t="shared" si="62"/>
        <v>1.6653766769865801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427.75337667698659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MAYARA ANDREZA DE SOUZA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03/2023</v>
      </c>
      <c r="H688" s="14">
        <f>'[1]TCE - ANEXO III - Preencher'!I697</f>
        <v>0</v>
      </c>
      <c r="I688" s="14">
        <f>'[1]TCE - ANEXO III - Preencher'!J697</f>
        <v>135.00800000000001</v>
      </c>
      <c r="J688" s="14">
        <f>'[1]TCE - ANEXO III - Preencher'!K697</f>
        <v>0</v>
      </c>
      <c r="K688" s="15">
        <f>'[1]TCE - ANEXO III - Preencher'!L697</f>
        <v>171.547598152424</v>
      </c>
      <c r="L688" s="15">
        <f>'[1]TCE - ANEXO III - Preencher'!M697</f>
        <v>26.04</v>
      </c>
      <c r="M688" s="15">
        <f t="shared" si="61"/>
        <v>145.50759815242401</v>
      </c>
      <c r="N688" s="15">
        <f>'[1]TCE - ANEXO III - Preencher'!O697</f>
        <v>1.6653766769865801</v>
      </c>
      <c r="O688" s="15">
        <f>'[1]TCE - ANEXO III - Preencher'!P697</f>
        <v>0</v>
      </c>
      <c r="P688" s="16">
        <f t="shared" si="62"/>
        <v>1.6653766769865801</v>
      </c>
      <c r="Q688" s="15">
        <f>'[1]TCE - ANEXO III - Preencher'!R697</f>
        <v>384.79512096774101</v>
      </c>
      <c r="R688" s="15">
        <f>'[1]TCE - ANEXO III - Preencher'!S697</f>
        <v>76.040000000000006</v>
      </c>
      <c r="S688" s="16">
        <f t="shared" si="63"/>
        <v>308.75512096774099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590.93609579715155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MAYARA ELISABETH CARVALHO DE LIMA IGNACIO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3912-10</v>
      </c>
      <c r="G689" s="13" t="str">
        <f>IF('[1]TCE - ANEXO III - Preencher'!H698="","",'[1]TCE - ANEXO III - Preencher'!H698)</f>
        <v>03/2023</v>
      </c>
      <c r="H689" s="14">
        <f>'[1]TCE - ANEXO III - Preencher'!I698</f>
        <v>0</v>
      </c>
      <c r="I689" s="14">
        <f>'[1]TCE - ANEXO III - Preencher'!J698</f>
        <v>557.13519999999994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1.6653766769865801</v>
      </c>
      <c r="O689" s="15">
        <f>'[1]TCE - ANEXO III - Preencher'!P698</f>
        <v>0</v>
      </c>
      <c r="P689" s="16">
        <f t="shared" si="62"/>
        <v>1.6653766769865801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558.80057667698657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MAYARA MARIA SILVA DE ABREU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03/2023</v>
      </c>
      <c r="H690" s="14">
        <f>'[1]TCE - ANEXO III - Preencher'!I699</f>
        <v>0</v>
      </c>
      <c r="I690" s="14">
        <f>'[1]TCE - ANEXO III - Preencher'!J699</f>
        <v>145.82400000000001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1.6653766769865801</v>
      </c>
      <c r="O690" s="15">
        <f>'[1]TCE - ANEXO III - Preencher'!P699</f>
        <v>0</v>
      </c>
      <c r="P690" s="16">
        <f t="shared" si="62"/>
        <v>1.6653766769865801</v>
      </c>
      <c r="Q690" s="15">
        <f>'[1]TCE - ANEXO III - Preencher'!R699</f>
        <v>384.79512096774101</v>
      </c>
      <c r="R690" s="15">
        <f>'[1]TCE - ANEXO III - Preencher'!S699</f>
        <v>76.3</v>
      </c>
      <c r="S690" s="16">
        <f t="shared" si="63"/>
        <v>308.495120967741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455.98449764472758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MAYRA MARIA DE LOURDES SILVA DE MELO SANTOS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2235-05</v>
      </c>
      <c r="G691" s="13" t="str">
        <f>IF('[1]TCE - ANEXO III - Preencher'!H700="","",'[1]TCE - ANEXO III - Preencher'!H700)</f>
        <v>03/2023</v>
      </c>
      <c r="H691" s="14">
        <f>'[1]TCE - ANEXO III - Preencher'!I700</f>
        <v>0</v>
      </c>
      <c r="I691" s="14">
        <f>'[1]TCE - ANEXO III - Preencher'!J700</f>
        <v>488.69520000000011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1.6653766769865801</v>
      </c>
      <c r="O691" s="15">
        <f>'[1]TCE - ANEXO III - Preencher'!P700</f>
        <v>0</v>
      </c>
      <c r="P691" s="16">
        <f t="shared" si="62"/>
        <v>1.6653766769865801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490.36057667698668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MAYSA ALVES CORREIA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03/2023</v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1.6653766769865801</v>
      </c>
      <c r="O692" s="15">
        <f>'[1]TCE - ANEXO III - Preencher'!P701</f>
        <v>0</v>
      </c>
      <c r="P692" s="16">
        <f t="shared" si="62"/>
        <v>1.6653766769865801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1.6653766769865801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MELQUISEDEQUE DE SOUSA SABINO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4110-10</v>
      </c>
      <c r="G693" s="13" t="str">
        <f>IF('[1]TCE - ANEXO III - Preencher'!H702="","",'[1]TCE - ANEXO III - Preencher'!H702)</f>
        <v>03/2023</v>
      </c>
      <c r="H693" s="14">
        <f>'[1]TCE - ANEXO III - Preencher'!I702</f>
        <v>0</v>
      </c>
      <c r="I693" s="14">
        <f>'[1]TCE - ANEXO III - Preencher'!J702</f>
        <v>187.6448</v>
      </c>
      <c r="J693" s="14">
        <f>'[1]TCE - ANEXO III - Preencher'!K702</f>
        <v>0</v>
      </c>
      <c r="K693" s="15">
        <f>'[1]TCE - ANEXO III - Preencher'!L702</f>
        <v>171.547598152424</v>
      </c>
      <c r="L693" s="15">
        <f>'[1]TCE - ANEXO III - Preencher'!M702</f>
        <v>44.68</v>
      </c>
      <c r="M693" s="15">
        <f t="shared" si="61"/>
        <v>126.86759815242399</v>
      </c>
      <c r="N693" s="15">
        <f>'[1]TCE - ANEXO III - Preencher'!O702</f>
        <v>1.6653766769865801</v>
      </c>
      <c r="O693" s="15">
        <f>'[1]TCE - ANEXO III - Preencher'!P702</f>
        <v>0</v>
      </c>
      <c r="P693" s="16">
        <f t="shared" si="62"/>
        <v>1.6653766769865801</v>
      </c>
      <c r="Q693" s="15">
        <f>'[1]TCE - ANEXO III - Preencher'!R702</f>
        <v>384.79512096774101</v>
      </c>
      <c r="R693" s="15">
        <f>'[1]TCE - ANEXO III - Preencher'!S702</f>
        <v>134.03</v>
      </c>
      <c r="S693" s="16">
        <f t="shared" si="63"/>
        <v>250.76512096774101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566.94289579715155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MENANDRO BEZERRA DE MELO MARTINS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2252-25</v>
      </c>
      <c r="G694" s="13" t="str">
        <f>IF('[1]TCE - ANEXO III - Preencher'!H703="","",'[1]TCE - ANEXO III - Preencher'!H703)</f>
        <v>03/2023</v>
      </c>
      <c r="H694" s="14">
        <f>'[1]TCE - ANEXO III - Preencher'!I703</f>
        <v>0</v>
      </c>
      <c r="I694" s="14">
        <f>'[1]TCE - ANEXO III - Preencher'!J703</f>
        <v>789.42399999999998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1.6653766769865801</v>
      </c>
      <c r="O694" s="15">
        <f>'[1]TCE - ANEXO III - Preencher'!P703</f>
        <v>0</v>
      </c>
      <c r="P694" s="16">
        <f t="shared" si="62"/>
        <v>1.6653766769865801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791.0893766769866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MERCIA DA SILVA CAETANO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03/2023</v>
      </c>
      <c r="H695" s="14">
        <f>'[1]TCE - ANEXO III - Preencher'!I704</f>
        <v>0</v>
      </c>
      <c r="I695" s="14">
        <f>'[1]TCE - ANEXO III - Preencher'!J704</f>
        <v>326.8184</v>
      </c>
      <c r="J695" s="14">
        <f>'[1]TCE - ANEXO III - Preencher'!K704</f>
        <v>0</v>
      </c>
      <c r="K695" s="15">
        <f>'[1]TCE - ANEXO III - Preencher'!L704</f>
        <v>171.547598152424</v>
      </c>
      <c r="L695" s="15">
        <f>'[1]TCE - ANEXO III - Preencher'!M704</f>
        <v>3.53</v>
      </c>
      <c r="M695" s="15">
        <f t="shared" si="61"/>
        <v>168.017598152424</v>
      </c>
      <c r="N695" s="15">
        <f>'[1]TCE - ANEXO III - Preencher'!O704</f>
        <v>1.6653766769865801</v>
      </c>
      <c r="O695" s="15">
        <f>'[1]TCE - ANEXO III - Preencher'!P704</f>
        <v>0</v>
      </c>
      <c r="P695" s="16">
        <f t="shared" si="62"/>
        <v>1.6653766769865801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496.50137482941057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MERCIA ELIZABETE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03/2023</v>
      </c>
      <c r="H696" s="14">
        <f>'[1]TCE - ANEXO III - Preencher'!I705</f>
        <v>0</v>
      </c>
      <c r="I696" s="14">
        <f>'[1]TCE - ANEXO III - Preencher'!J705</f>
        <v>138.51840000000001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1.6653766769865801</v>
      </c>
      <c r="O696" s="15">
        <f>'[1]TCE - ANEXO III - Preencher'!P705</f>
        <v>0</v>
      </c>
      <c r="P696" s="16">
        <f t="shared" si="62"/>
        <v>1.6653766769865801</v>
      </c>
      <c r="Q696" s="15">
        <f>'[1]TCE - ANEXO III - Preencher'!R705</f>
        <v>384.79512096774101</v>
      </c>
      <c r="R696" s="15">
        <f>'[1]TCE - ANEXO III - Preencher'!S705</f>
        <v>72.91</v>
      </c>
      <c r="S696" s="16">
        <f t="shared" si="63"/>
        <v>311.88512096774105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452.0688976447276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MICAELY KELLY SILVA DOS SANTOS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03/2023</v>
      </c>
      <c r="H697" s="14">
        <f>'[1]TCE - ANEXO III - Preencher'!I706</f>
        <v>0</v>
      </c>
      <c r="I697" s="14">
        <f>'[1]TCE - ANEXO III - Preencher'!J706</f>
        <v>271.72800000000001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1.6653766769865801</v>
      </c>
      <c r="O697" s="15">
        <f>'[1]TCE - ANEXO III - Preencher'!P706</f>
        <v>0</v>
      </c>
      <c r="P697" s="16">
        <f t="shared" si="62"/>
        <v>1.6653766769865801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273.39337667698658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MICHELE MARIA SANTOS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03/2023</v>
      </c>
      <c r="H698" s="14">
        <f>'[1]TCE - ANEXO III - Preencher'!I707</f>
        <v>0</v>
      </c>
      <c r="I698" s="14">
        <f>'[1]TCE - ANEXO III - Preencher'!J707</f>
        <v>118.53360000000001</v>
      </c>
      <c r="J698" s="14">
        <f>'[1]TCE - ANEXO III - Preencher'!K707</f>
        <v>0</v>
      </c>
      <c r="K698" s="15">
        <f>'[1]TCE - ANEXO III - Preencher'!L707</f>
        <v>171.547598152424</v>
      </c>
      <c r="L698" s="15">
        <f>'[1]TCE - ANEXO III - Preencher'!M707</f>
        <v>26.04</v>
      </c>
      <c r="M698" s="15">
        <f t="shared" si="61"/>
        <v>145.50759815242401</v>
      </c>
      <c r="N698" s="15">
        <f>'[1]TCE - ANEXO III - Preencher'!O707</f>
        <v>1.6653766769865801</v>
      </c>
      <c r="O698" s="15">
        <f>'[1]TCE - ANEXO III - Preencher'!P707</f>
        <v>0</v>
      </c>
      <c r="P698" s="16">
        <f t="shared" si="62"/>
        <v>1.6653766769865801</v>
      </c>
      <c r="Q698" s="15">
        <f>'[1]TCE - ANEXO III - Preencher'!R707</f>
        <v>384.79512096774101</v>
      </c>
      <c r="R698" s="15">
        <f>'[1]TCE - ANEXO III - Preencher'!S707</f>
        <v>70.31</v>
      </c>
      <c r="S698" s="16">
        <f t="shared" si="63"/>
        <v>314.48512096774101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580.19169579715162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MICHELINE LUCIA SANTOS VIEIRA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03/2023</v>
      </c>
      <c r="H699" s="14">
        <f>'[1]TCE - ANEXO III - Preencher'!I708</f>
        <v>0</v>
      </c>
      <c r="I699" s="14">
        <f>'[1]TCE - ANEXO III - Preencher'!J708</f>
        <v>325.70479999999998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1.6653766769865801</v>
      </c>
      <c r="O699" s="15">
        <f>'[1]TCE - ANEXO III - Preencher'!P708</f>
        <v>0</v>
      </c>
      <c r="P699" s="16">
        <f t="shared" si="62"/>
        <v>1.6653766769865801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327.37017667698655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MICHELLINE SANTANA DE MORAIS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4110-10</v>
      </c>
      <c r="G700" s="13" t="str">
        <f>IF('[1]TCE - ANEXO III - Preencher'!H709="","",'[1]TCE - ANEXO III - Preencher'!H709)</f>
        <v>03/2023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1.6653766769865801</v>
      </c>
      <c r="O700" s="15">
        <f>'[1]TCE - ANEXO III - Preencher'!P709</f>
        <v>0</v>
      </c>
      <c r="P700" s="16">
        <f t="shared" si="62"/>
        <v>1.6653766769865801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1.6653766769865801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MICILENE ALEXANDRE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03/2023</v>
      </c>
      <c r="H701" s="14">
        <f>'[1]TCE - ANEXO III - Preencher'!I710</f>
        <v>0</v>
      </c>
      <c r="I701" s="14">
        <f>'[1]TCE - ANEXO III - Preencher'!J710</f>
        <v>264.43439999999998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1.6653766769865801</v>
      </c>
      <c r="O701" s="15">
        <f>'[1]TCE - ANEXO III - Preencher'!P710</f>
        <v>0</v>
      </c>
      <c r="P701" s="16">
        <f t="shared" si="62"/>
        <v>1.6653766769865801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266.09977667698655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MIDIAM CRISTINA DO CARMO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03/2023</v>
      </c>
      <c r="H702" s="14">
        <f>'[1]TCE - ANEXO III - Preencher'!I711</f>
        <v>0</v>
      </c>
      <c r="I702" s="14">
        <f>'[1]TCE - ANEXO III - Preencher'!J711</f>
        <v>12.4992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1.6653766769865801</v>
      </c>
      <c r="O702" s="15">
        <f>'[1]TCE - ANEXO III - Preencher'!P711</f>
        <v>0</v>
      </c>
      <c r="P702" s="16">
        <f t="shared" si="62"/>
        <v>1.6653766769865801</v>
      </c>
      <c r="Q702" s="15">
        <f>'[1]TCE - ANEXO III - Preencher'!R711</f>
        <v>384.79512096774101</v>
      </c>
      <c r="R702" s="15">
        <f>'[1]TCE - ANEXO III - Preencher'!S711</f>
        <v>37.5</v>
      </c>
      <c r="S702" s="16">
        <f t="shared" si="63"/>
        <v>347.29512096774101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361.45969764472761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MIKAEL DO NASCIMENTO HENRIQUE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03/2023</v>
      </c>
      <c r="H703" s="14">
        <f>'[1]TCE - ANEXO III - Preencher'!I712</f>
        <v>0</v>
      </c>
      <c r="I703" s="14">
        <f>'[1]TCE - ANEXO III - Preencher'!J712</f>
        <v>118.4336</v>
      </c>
      <c r="J703" s="14">
        <f>'[1]TCE - ANEXO III - Preencher'!K712</f>
        <v>0</v>
      </c>
      <c r="K703" s="15">
        <f>'[1]TCE - ANEXO III - Preencher'!L712</f>
        <v>171.547598152424</v>
      </c>
      <c r="L703" s="15">
        <f>'[1]TCE - ANEXO III - Preencher'!M712</f>
        <v>26.04</v>
      </c>
      <c r="M703" s="15">
        <f t="shared" si="61"/>
        <v>145.50759815242401</v>
      </c>
      <c r="N703" s="15">
        <f>'[1]TCE - ANEXO III - Preencher'!O712</f>
        <v>1.6653766769865801</v>
      </c>
      <c r="O703" s="15">
        <f>'[1]TCE - ANEXO III - Preencher'!P712</f>
        <v>0</v>
      </c>
      <c r="P703" s="16">
        <f t="shared" si="62"/>
        <v>1.6653766769865801</v>
      </c>
      <c r="Q703" s="15">
        <f>'[1]TCE - ANEXO III - Preencher'!R712</f>
        <v>384.79512096774101</v>
      </c>
      <c r="R703" s="15">
        <f>'[1]TCE - ANEXO III - Preencher'!S712</f>
        <v>78.12</v>
      </c>
      <c r="S703" s="16">
        <f t="shared" si="63"/>
        <v>306.67512096774101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572.28169579715154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MILENE MARIA DOS SANTOS SANTANA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03/2023</v>
      </c>
      <c r="H704" s="14">
        <f>'[1]TCE - ANEXO III - Preencher'!I713</f>
        <v>0</v>
      </c>
      <c r="I704" s="14">
        <f>'[1]TCE - ANEXO III - Preencher'!J713</f>
        <v>153.43119999999999</v>
      </c>
      <c r="J704" s="14">
        <f>'[1]TCE - ANEXO III - Preencher'!K713</f>
        <v>0</v>
      </c>
      <c r="K704" s="15">
        <f>'[1]TCE - ANEXO III - Preencher'!L713</f>
        <v>171.547598152424</v>
      </c>
      <c r="L704" s="15">
        <f>'[1]TCE - ANEXO III - Preencher'!M713</f>
        <v>26.04</v>
      </c>
      <c r="M704" s="15">
        <f t="shared" si="61"/>
        <v>145.50759815242401</v>
      </c>
      <c r="N704" s="15">
        <f>'[1]TCE - ANEXO III - Preencher'!O713</f>
        <v>1.6653766769865801</v>
      </c>
      <c r="O704" s="15">
        <f>'[1]TCE - ANEXO III - Preencher'!P713</f>
        <v>0</v>
      </c>
      <c r="P704" s="16">
        <f t="shared" si="62"/>
        <v>1.6653766769865801</v>
      </c>
      <c r="Q704" s="15">
        <f>'[1]TCE - ANEXO III - Preencher'!R713</f>
        <v>384.79512096774101</v>
      </c>
      <c r="R704" s="15">
        <f>'[1]TCE - ANEXO III - Preencher'!S713</f>
        <v>78.12</v>
      </c>
      <c r="S704" s="16">
        <f t="shared" si="63"/>
        <v>306.67512096774101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607.27929579715158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MILLENA LAYANE DE SANTANA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03/2023</v>
      </c>
      <c r="H705" s="14">
        <f>'[1]TCE - ANEXO III - Preencher'!I714</f>
        <v>0</v>
      </c>
      <c r="I705" s="14">
        <f>'[1]TCE - ANEXO III - Preencher'!J714</f>
        <v>124.992</v>
      </c>
      <c r="J705" s="14">
        <f>'[1]TCE - ANEXO III - Preencher'!K714</f>
        <v>0</v>
      </c>
      <c r="K705" s="15">
        <f>'[1]TCE - ANEXO III - Preencher'!L714</f>
        <v>171.547598152424</v>
      </c>
      <c r="L705" s="15">
        <f>'[1]TCE - ANEXO III - Preencher'!M714</f>
        <v>26.04</v>
      </c>
      <c r="M705" s="15">
        <f t="shared" si="61"/>
        <v>145.50759815242401</v>
      </c>
      <c r="N705" s="15">
        <f>'[1]TCE - ANEXO III - Preencher'!O714</f>
        <v>1.6653766769865801</v>
      </c>
      <c r="O705" s="15">
        <f>'[1]TCE - ANEXO III - Preencher'!P714</f>
        <v>0</v>
      </c>
      <c r="P705" s="16">
        <f t="shared" si="62"/>
        <v>1.6653766769865801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272.1649748294106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MIQUEIAS DE SANTANA LOURENCO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5174-10</v>
      </c>
      <c r="G706" s="13" t="str">
        <f>IF('[1]TCE - ANEXO III - Preencher'!H715="","",'[1]TCE - ANEXO III - Preencher'!H715)</f>
        <v>03/2023</v>
      </c>
      <c r="H706" s="14">
        <f>'[1]TCE - ANEXO III - Preencher'!I715</f>
        <v>0</v>
      </c>
      <c r="I706" s="14">
        <f>'[1]TCE - ANEXO III - Preencher'!J715</f>
        <v>122.5992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1.6653766769865801</v>
      </c>
      <c r="O706" s="15">
        <f>'[1]TCE - ANEXO III - Preencher'!P715</f>
        <v>0</v>
      </c>
      <c r="P706" s="16">
        <f t="shared" si="62"/>
        <v>1.6653766769865801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124.26457667698658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MIRELA SANTOS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03/2023</v>
      </c>
      <c r="H707" s="14">
        <f>'[1]TCE - ANEXO III - Preencher'!I716</f>
        <v>0</v>
      </c>
      <c r="I707" s="14">
        <f>'[1]TCE - ANEXO III - Preencher'!J716</f>
        <v>139.83920000000001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1.6653766769865801</v>
      </c>
      <c r="O707" s="15">
        <f>'[1]TCE - ANEXO III - Preencher'!P716</f>
        <v>0</v>
      </c>
      <c r="P707" s="16">
        <f t="shared" si="62"/>
        <v>1.6653766769865801</v>
      </c>
      <c r="Q707" s="15">
        <f>'[1]TCE - ANEXO III - Preencher'!R716</f>
        <v>384.79512096774101</v>
      </c>
      <c r="R707" s="15">
        <f>'[1]TCE - ANEXO III - Preencher'!S716</f>
        <v>78.12</v>
      </c>
      <c r="S707" s="16">
        <f t="shared" si="63"/>
        <v>306.67512096774101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448.17969764472758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MIRTS LOPES VASCONCELOS AMORIM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2516-05</v>
      </c>
      <c r="G708" s="13" t="str">
        <f>IF('[1]TCE - ANEXO III - Preencher'!H717="","",'[1]TCE - ANEXO III - Preencher'!H717)</f>
        <v>03/2023</v>
      </c>
      <c r="H708" s="14">
        <f>'[1]TCE - ANEXO III - Preencher'!I717</f>
        <v>0</v>
      </c>
      <c r="I708" s="14">
        <f>'[1]TCE - ANEXO III - Preencher'!J717</f>
        <v>261.56400000000002</v>
      </c>
      <c r="J708" s="14">
        <f>'[1]TCE - ANEXO III - Preencher'!K717</f>
        <v>0</v>
      </c>
      <c r="K708" s="15">
        <f>'[1]TCE - ANEXO III - Preencher'!L717</f>
        <v>171.547598152424</v>
      </c>
      <c r="L708" s="15">
        <f>'[1]TCE - ANEXO III - Preencher'!M717</f>
        <v>43.87</v>
      </c>
      <c r="M708" s="15">
        <f t="shared" ref="M708:M771" si="67">K708-L708</f>
        <v>127.677598152424</v>
      </c>
      <c r="N708" s="15">
        <f>'[1]TCE - ANEXO III - Preencher'!O717</f>
        <v>1.6653766769865801</v>
      </c>
      <c r="O708" s="15">
        <f>'[1]TCE - ANEXO III - Preencher'!P717</f>
        <v>0</v>
      </c>
      <c r="P708" s="16">
        <f t="shared" ref="P708:P771" si="68">N708-O708</f>
        <v>1.6653766769865801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390.90697482941056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MITILENE FERNANDA CAVALCANTI XAVIER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5163-45</v>
      </c>
      <c r="G709" s="13" t="str">
        <f>IF('[1]TCE - ANEXO III - Preencher'!H718="","",'[1]TCE - ANEXO III - Preencher'!H718)</f>
        <v>03/2023</v>
      </c>
      <c r="H709" s="14">
        <f>'[1]TCE - ANEXO III - Preencher'!I718</f>
        <v>0</v>
      </c>
      <c r="I709" s="14">
        <f>'[1]TCE - ANEXO III - Preencher'!J718</f>
        <v>149.1952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1.6653766769865801</v>
      </c>
      <c r="O709" s="15">
        <f>'[1]TCE - ANEXO III - Preencher'!P718</f>
        <v>0</v>
      </c>
      <c r="P709" s="16">
        <f t="shared" si="68"/>
        <v>1.6653766769865801</v>
      </c>
      <c r="Q709" s="15">
        <f>'[1]TCE - ANEXO III - Preencher'!R718</f>
        <v>384.79512096774101</v>
      </c>
      <c r="R709" s="15">
        <f>'[1]TCE - ANEXO III - Preencher'!S718</f>
        <v>78.12</v>
      </c>
      <c r="S709" s="16">
        <f t="shared" si="69"/>
        <v>306.67512096774101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457.53569764472758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MOANNA KALLINY VITAL FERREIRA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 t="str">
        <f>IF('[1]TCE - ANEXO III - Preencher'!H719="","",'[1]TCE - ANEXO III - Preencher'!H719)</f>
        <v>03/2023</v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1.6653766769865801</v>
      </c>
      <c r="O710" s="15">
        <f>'[1]TCE - ANEXO III - Preencher'!P719</f>
        <v>0</v>
      </c>
      <c r="P710" s="16">
        <f t="shared" si="68"/>
        <v>1.6653766769865801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1.6653766769865801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MOISES GOMES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03/2023</v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1.6653766769865801</v>
      </c>
      <c r="O711" s="15">
        <f>'[1]TCE - ANEXO III - Preencher'!P720</f>
        <v>0</v>
      </c>
      <c r="P711" s="16">
        <f t="shared" si="68"/>
        <v>1.6653766769865801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1.6653766769865801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MONICA CRISTINA FERREIRA DA COSTA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3241-15</v>
      </c>
      <c r="G712" s="13" t="str">
        <f>IF('[1]TCE - ANEXO III - Preencher'!H721="","",'[1]TCE - ANEXO III - Preencher'!H721)</f>
        <v>03/2023</v>
      </c>
      <c r="H712" s="14">
        <f>'[1]TCE - ANEXO III - Preencher'!I721</f>
        <v>0</v>
      </c>
      <c r="I712" s="14">
        <f>'[1]TCE - ANEXO III - Preencher'!J721</f>
        <v>591.23839999999996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1.6653766769865801</v>
      </c>
      <c r="O712" s="15">
        <f>'[1]TCE - ANEXO III - Preencher'!P721</f>
        <v>0</v>
      </c>
      <c r="P712" s="16">
        <f t="shared" si="68"/>
        <v>1.6653766769865801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592.90377667698658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MONICA MARIA PAIVA DA SILVA LIMA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5152-05</v>
      </c>
      <c r="G713" s="13" t="str">
        <f>IF('[1]TCE - ANEXO III - Preencher'!H722="","",'[1]TCE - ANEXO III - Preencher'!H722)</f>
        <v>03/2023</v>
      </c>
      <c r="H713" s="14">
        <f>'[1]TCE - ANEXO III - Preencher'!I722</f>
        <v>0</v>
      </c>
      <c r="I713" s="14">
        <f>'[1]TCE - ANEXO III - Preencher'!J722</f>
        <v>137.7184</v>
      </c>
      <c r="J713" s="14">
        <f>'[1]TCE - ANEXO III - Preencher'!K722</f>
        <v>0</v>
      </c>
      <c r="K713" s="15">
        <f>'[1]TCE - ANEXO III - Preencher'!L722</f>
        <v>171.547598152424</v>
      </c>
      <c r="L713" s="15">
        <f>'[1]TCE - ANEXO III - Preencher'!M722</f>
        <v>26.04</v>
      </c>
      <c r="M713" s="15">
        <f t="shared" si="67"/>
        <v>145.50759815242401</v>
      </c>
      <c r="N713" s="15">
        <f>'[1]TCE - ANEXO III - Preencher'!O722</f>
        <v>1.6653766769865801</v>
      </c>
      <c r="O713" s="15">
        <f>'[1]TCE - ANEXO III - Preencher'!P722</f>
        <v>0</v>
      </c>
      <c r="P713" s="16">
        <f t="shared" si="68"/>
        <v>1.6653766769865801</v>
      </c>
      <c r="Q713" s="15">
        <f>'[1]TCE - ANEXO III - Preencher'!R722</f>
        <v>384.79512096774101</v>
      </c>
      <c r="R713" s="15">
        <f>'[1]TCE - ANEXO III - Preencher'!S722</f>
        <v>78.12</v>
      </c>
      <c r="S713" s="16">
        <f t="shared" si="69"/>
        <v>306.67512096774101</v>
      </c>
      <c r="T713" s="15">
        <f>'[1]TCE - ANEXO III - Preencher'!U722</f>
        <v>61</v>
      </c>
      <c r="U713" s="15">
        <f>'[1]TCE - ANEXO III - Preencher'!V722</f>
        <v>0</v>
      </c>
      <c r="V713" s="16">
        <f t="shared" si="70"/>
        <v>61</v>
      </c>
      <c r="W713" s="17" t="str">
        <f>IF('[1]TCE - ANEXO III - Preencher'!X722="","",'[1]TCE - ANEXO III - Preencher'!X722)</f>
        <v>AUXÍLIO CRECHE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652.56649579715167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MONICA SUENIA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03/2023</v>
      </c>
      <c r="H714" s="14">
        <f>'[1]TCE - ANEXO III - Preencher'!I723</f>
        <v>0</v>
      </c>
      <c r="I714" s="14">
        <f>'[1]TCE - ANEXO III - Preencher'!J723</f>
        <v>145.0472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1.6653766769865801</v>
      </c>
      <c r="O714" s="15">
        <f>'[1]TCE - ANEXO III - Preencher'!P723</f>
        <v>0</v>
      </c>
      <c r="P714" s="16">
        <f t="shared" si="68"/>
        <v>1.6653766769865801</v>
      </c>
      <c r="Q714" s="15">
        <f>'[1]TCE - ANEXO III - Preencher'!R723</f>
        <v>384.79512096774101</v>
      </c>
      <c r="R714" s="15">
        <f>'[1]TCE - ANEXO III - Preencher'!S723</f>
        <v>78.12</v>
      </c>
      <c r="S714" s="16">
        <f t="shared" si="69"/>
        <v>306.67512096774101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453.38769764472761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MONIQUE RAYANE MIRANDA FLORENTINO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2236-05</v>
      </c>
      <c r="G715" s="13" t="str">
        <f>IF('[1]TCE - ANEXO III - Preencher'!H724="","",'[1]TCE - ANEXO III - Preencher'!H724)</f>
        <v>03/2023</v>
      </c>
      <c r="H715" s="14">
        <f>'[1]TCE - ANEXO III - Preencher'!I724</f>
        <v>0</v>
      </c>
      <c r="I715" s="14">
        <f>'[1]TCE - ANEXO III - Preencher'!J724</f>
        <v>352.28960000000001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1.6653766769865801</v>
      </c>
      <c r="O715" s="15">
        <f>'[1]TCE - ANEXO III - Preencher'!P724</f>
        <v>0</v>
      </c>
      <c r="P715" s="16">
        <f t="shared" si="68"/>
        <v>1.6653766769865801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3.74</v>
      </c>
      <c r="U715" s="15">
        <f>'[1]TCE - ANEXO III - Preencher'!V724</f>
        <v>0</v>
      </c>
      <c r="V715" s="16">
        <f t="shared" si="70"/>
        <v>3.74</v>
      </c>
      <c r="W715" s="17" t="str">
        <f>IF('[1]TCE - ANEXO III - Preencher'!X724="","",'[1]TCE - ANEXO III - Preencher'!X724)</f>
        <v>AUXÍLIO CRECHE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357.69497667698658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MURILO HENRIQUE DOS SANTOS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5211-30</v>
      </c>
      <c r="G716" s="13" t="str">
        <f>IF('[1]TCE - ANEXO III - Preencher'!H725="","",'[1]TCE - ANEXO III - Preencher'!H725)</f>
        <v>03/2023</v>
      </c>
      <c r="H716" s="14">
        <f>'[1]TCE - ANEXO III - Preencher'!I725</f>
        <v>0</v>
      </c>
      <c r="I716" s="14">
        <f>'[1]TCE - ANEXO III - Preencher'!J725</f>
        <v>104.16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1.6653766769865801</v>
      </c>
      <c r="O716" s="15">
        <f>'[1]TCE - ANEXO III - Preencher'!P725</f>
        <v>0</v>
      </c>
      <c r="P716" s="16">
        <f t="shared" si="68"/>
        <v>1.6653766769865801</v>
      </c>
      <c r="Q716" s="15">
        <f>'[1]TCE - ANEXO III - Preencher'!R725</f>
        <v>384.79512096774101</v>
      </c>
      <c r="R716" s="15">
        <f>'[1]TCE - ANEXO III - Preencher'!S725</f>
        <v>78.12</v>
      </c>
      <c r="S716" s="16">
        <f t="shared" si="69"/>
        <v>306.67512096774101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412.5004976447276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NARA LUCIA SOUZA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2237-10</v>
      </c>
      <c r="G717" s="13" t="str">
        <f>IF('[1]TCE - ANEXO III - Preencher'!H726="","",'[1]TCE - ANEXO III - Preencher'!H726)</f>
        <v>03/2023</v>
      </c>
      <c r="H717" s="14">
        <f>'[1]TCE - ANEXO III - Preencher'!I726</f>
        <v>0</v>
      </c>
      <c r="I717" s="14">
        <f>'[1]TCE - ANEXO III - Preencher'!J726</f>
        <v>402.10480000000013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1.6653766769865801</v>
      </c>
      <c r="O717" s="15">
        <f>'[1]TCE - ANEXO III - Preencher'!P726</f>
        <v>0</v>
      </c>
      <c r="P717" s="16">
        <f t="shared" si="68"/>
        <v>1.6653766769865801</v>
      </c>
      <c r="Q717" s="15">
        <f>'[1]TCE - ANEXO III - Preencher'!R726</f>
        <v>384.79512096774101</v>
      </c>
      <c r="R717" s="15">
        <f>'[1]TCE - ANEXO III - Preencher'!S726</f>
        <v>123</v>
      </c>
      <c r="S717" s="16">
        <f t="shared" si="69"/>
        <v>261.79512096774101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665.56529764472771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NATALIA BARBOSA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5134-30</v>
      </c>
      <c r="G718" s="13" t="str">
        <f>IF('[1]TCE - ANEXO III - Preencher'!H727="","",'[1]TCE - ANEXO III - Preencher'!H727)</f>
        <v>03/2023</v>
      </c>
      <c r="H718" s="14">
        <f>'[1]TCE - ANEXO III - Preencher'!I727</f>
        <v>0</v>
      </c>
      <c r="I718" s="14">
        <f>'[1]TCE - ANEXO III - Preencher'!J727</f>
        <v>127.11360000000001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1.6653766769865801</v>
      </c>
      <c r="O718" s="15">
        <f>'[1]TCE - ANEXO III - Preencher'!P727</f>
        <v>0</v>
      </c>
      <c r="P718" s="16">
        <f t="shared" si="68"/>
        <v>1.6653766769865801</v>
      </c>
      <c r="Q718" s="15">
        <f>'[1]TCE - ANEXO III - Preencher'!R727</f>
        <v>384.79512096774101</v>
      </c>
      <c r="R718" s="15">
        <f>'[1]TCE - ANEXO III - Preencher'!S727</f>
        <v>78.12</v>
      </c>
      <c r="S718" s="16">
        <f t="shared" si="69"/>
        <v>306.67512096774101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435.4540976447276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NATALIA DE BARROS MELO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2236-05</v>
      </c>
      <c r="G719" s="13" t="str">
        <f>IF('[1]TCE - ANEXO III - Preencher'!H728="","",'[1]TCE - ANEXO III - Preencher'!H728)</f>
        <v>03/2023</v>
      </c>
      <c r="H719" s="14">
        <f>'[1]TCE - ANEXO III - Preencher'!I728</f>
        <v>0</v>
      </c>
      <c r="I719" s="14">
        <f>'[1]TCE - ANEXO III - Preencher'!J728</f>
        <v>217.44640000000001</v>
      </c>
      <c r="J719" s="14">
        <f>'[1]TCE - ANEXO III - Preencher'!K728</f>
        <v>0</v>
      </c>
      <c r="K719" s="15">
        <f>'[1]TCE - ANEXO III - Preencher'!L728</f>
        <v>171.547598152424</v>
      </c>
      <c r="L719" s="15">
        <f>'[1]TCE - ANEXO III - Preencher'!M728</f>
        <v>2.52</v>
      </c>
      <c r="M719" s="15">
        <f t="shared" si="67"/>
        <v>169.02759815242399</v>
      </c>
      <c r="N719" s="15">
        <f>'[1]TCE - ANEXO III - Preencher'!O728</f>
        <v>1.6653766769865801</v>
      </c>
      <c r="O719" s="15">
        <f>'[1]TCE - ANEXO III - Preencher'!P728</f>
        <v>0</v>
      </c>
      <c r="P719" s="16">
        <f t="shared" si="68"/>
        <v>1.6653766769865801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388.13937482941054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NATALIA MARIA BATISTA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03/2023</v>
      </c>
      <c r="H720" s="14">
        <f>'[1]TCE - ANEXO III - Preencher'!I729</f>
        <v>0</v>
      </c>
      <c r="I720" s="14">
        <f>'[1]TCE - ANEXO III - Preencher'!J729</f>
        <v>103.96</v>
      </c>
      <c r="J720" s="14">
        <f>'[1]TCE - ANEXO III - Preencher'!K729</f>
        <v>0</v>
      </c>
      <c r="K720" s="15">
        <f>'[1]TCE - ANEXO III - Preencher'!L729</f>
        <v>171.547598152424</v>
      </c>
      <c r="L720" s="15">
        <f>'[1]TCE - ANEXO III - Preencher'!M729</f>
        <v>26.04</v>
      </c>
      <c r="M720" s="15">
        <f t="shared" si="67"/>
        <v>145.50759815242401</v>
      </c>
      <c r="N720" s="15">
        <f>'[1]TCE - ANEXO III - Preencher'!O729</f>
        <v>1.6653766769865801</v>
      </c>
      <c r="O720" s="15">
        <f>'[1]TCE - ANEXO III - Preencher'!P729</f>
        <v>0</v>
      </c>
      <c r="P720" s="16">
        <f t="shared" si="68"/>
        <v>1.6653766769865801</v>
      </c>
      <c r="Q720" s="15">
        <f>'[1]TCE - ANEXO III - Preencher'!R729</f>
        <v>384.79512096774101</v>
      </c>
      <c r="R720" s="15">
        <f>'[1]TCE - ANEXO III - Preencher'!S729</f>
        <v>78.12</v>
      </c>
      <c r="S720" s="16">
        <f t="shared" si="69"/>
        <v>306.67512096774101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557.80809579715151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NATALIE DE BARROS BERNARDINI MENDES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03/2023</v>
      </c>
      <c r="H721" s="14">
        <f>'[1]TCE - ANEXO III - Preencher'!I730</f>
        <v>0</v>
      </c>
      <c r="I721" s="14">
        <f>'[1]TCE - ANEXO III - Preencher'!J730</f>
        <v>150.2552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1.6653766769865801</v>
      </c>
      <c r="O721" s="15">
        <f>'[1]TCE - ANEXO III - Preencher'!P730</f>
        <v>0</v>
      </c>
      <c r="P721" s="16">
        <f t="shared" si="68"/>
        <v>1.6653766769865801</v>
      </c>
      <c r="Q721" s="15">
        <f>'[1]TCE - ANEXO III - Preencher'!R730</f>
        <v>384.79512096774101</v>
      </c>
      <c r="R721" s="15">
        <f>'[1]TCE - ANEXO III - Preencher'!S730</f>
        <v>78.12</v>
      </c>
      <c r="S721" s="16">
        <f t="shared" si="69"/>
        <v>306.67512096774101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458.59569764472758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NATALLY RANIELLY DE ALMEIDA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03/2023</v>
      </c>
      <c r="H722" s="14">
        <f>'[1]TCE - ANEXO III - Preencher'!I731</f>
        <v>0</v>
      </c>
      <c r="I722" s="14">
        <f>'[1]TCE - ANEXO III - Preencher'!J731</f>
        <v>314.85359999999997</v>
      </c>
      <c r="J722" s="14">
        <f>'[1]TCE - ANEXO III - Preencher'!K731</f>
        <v>0</v>
      </c>
      <c r="K722" s="15">
        <f>'[1]TCE - ANEXO III - Preencher'!L731</f>
        <v>171.547598152424</v>
      </c>
      <c r="L722" s="15">
        <f>'[1]TCE - ANEXO III - Preencher'!M731</f>
        <v>3.28</v>
      </c>
      <c r="M722" s="15">
        <f t="shared" si="67"/>
        <v>168.267598152424</v>
      </c>
      <c r="N722" s="15">
        <f>'[1]TCE - ANEXO III - Preencher'!O731</f>
        <v>1.6653766769865801</v>
      </c>
      <c r="O722" s="15">
        <f>'[1]TCE - ANEXO III - Preencher'!P731</f>
        <v>0</v>
      </c>
      <c r="P722" s="16">
        <f t="shared" si="68"/>
        <v>1.6653766769865801</v>
      </c>
      <c r="Q722" s="15">
        <f>'[1]TCE - ANEXO III - Preencher'!R731</f>
        <v>384.79512096774101</v>
      </c>
      <c r="R722" s="15">
        <f>'[1]TCE - ANEXO III - Preencher'!S731</f>
        <v>131.07</v>
      </c>
      <c r="S722" s="16">
        <f t="shared" si="69"/>
        <v>253.72512096774102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738.51169579715156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NATALYA FERNANDA  BELTRAO CARDOSO LOPES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2236-05</v>
      </c>
      <c r="G723" s="13" t="str">
        <f>IF('[1]TCE - ANEXO III - Preencher'!H732="","",'[1]TCE - ANEXO III - Preencher'!H732)</f>
        <v>03/2023</v>
      </c>
      <c r="H723" s="14">
        <f>'[1]TCE - ANEXO III - Preencher'!I732</f>
        <v>0</v>
      </c>
      <c r="I723" s="14">
        <f>'[1]TCE - ANEXO III - Preencher'!J732</f>
        <v>239.78720000000001</v>
      </c>
      <c r="J723" s="14">
        <f>'[1]TCE - ANEXO III - Preencher'!K732</f>
        <v>0</v>
      </c>
      <c r="K723" s="15">
        <f>'[1]TCE - ANEXO III - Preencher'!L732</f>
        <v>171.547598152424</v>
      </c>
      <c r="L723" s="15">
        <f>'[1]TCE - ANEXO III - Preencher'!M732</f>
        <v>2.76</v>
      </c>
      <c r="M723" s="15">
        <f t="shared" si="67"/>
        <v>168.78759815242401</v>
      </c>
      <c r="N723" s="15">
        <f>'[1]TCE - ANEXO III - Preencher'!O732</f>
        <v>1.6653766769865801</v>
      </c>
      <c r="O723" s="15">
        <f>'[1]TCE - ANEXO III - Preencher'!P732</f>
        <v>0</v>
      </c>
      <c r="P723" s="16">
        <f t="shared" si="68"/>
        <v>1.6653766769865801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410.24017482941059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NATASHA DE FREITAS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03/2023</v>
      </c>
      <c r="H724" s="14">
        <f>'[1]TCE - ANEXO III - Preencher'!I733</f>
        <v>0</v>
      </c>
      <c r="I724" s="14">
        <f>'[1]TCE - ANEXO III - Preencher'!J733</f>
        <v>161.90880000000001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1.6653766769865801</v>
      </c>
      <c r="O724" s="15">
        <f>'[1]TCE - ANEXO III - Preencher'!P733</f>
        <v>0</v>
      </c>
      <c r="P724" s="16">
        <f t="shared" si="68"/>
        <v>1.6653766769865801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163.57417667698658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NATHALIA PATRICIA DO NASCIMENTO BEZERRA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03/2023</v>
      </c>
      <c r="H725" s="14">
        <f>'[1]TCE - ANEXO III - Preencher'!I734</f>
        <v>0</v>
      </c>
      <c r="I725" s="14">
        <f>'[1]TCE - ANEXO III - Preencher'!J734</f>
        <v>142.83199999999999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1.6653766769865801</v>
      </c>
      <c r="O725" s="15">
        <f>'[1]TCE - ANEXO III - Preencher'!P734</f>
        <v>0</v>
      </c>
      <c r="P725" s="16">
        <f t="shared" si="68"/>
        <v>1.6653766769865801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69.41</v>
      </c>
      <c r="U725" s="15">
        <f>'[1]TCE - ANEXO III - Preencher'!V734</f>
        <v>0</v>
      </c>
      <c r="V725" s="16">
        <f t="shared" si="70"/>
        <v>69.41</v>
      </c>
      <c r="W725" s="17" t="str">
        <f>IF('[1]TCE - ANEXO III - Preencher'!X734="","",'[1]TCE - ANEXO III - Preencher'!X734)</f>
        <v>AUXÍLIO CRECHE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213.90737667698656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NAYARA ROSANE VASCONCELOS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1312-05</v>
      </c>
      <c r="G726" s="13" t="str">
        <f>IF('[1]TCE - ANEXO III - Preencher'!H735="","",'[1]TCE - ANEXO III - Preencher'!H735)</f>
        <v>03/2023</v>
      </c>
      <c r="H726" s="14">
        <f>'[1]TCE - ANEXO III - Preencher'!I735</f>
        <v>0</v>
      </c>
      <c r="I726" s="14">
        <f>'[1]TCE - ANEXO III - Preencher'!J735</f>
        <v>1552.0744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1.6653766769865801</v>
      </c>
      <c r="O726" s="15">
        <f>'[1]TCE - ANEXO III - Preencher'!P735</f>
        <v>0</v>
      </c>
      <c r="P726" s="16">
        <f t="shared" si="68"/>
        <v>1.6653766769865801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1553.7397766769866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NICOLLE FLAVIA FONSECA VASCONCELOS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03/2023</v>
      </c>
      <c r="H727" s="14">
        <f>'[1]TCE - ANEXO III - Preencher'!I736</f>
        <v>0</v>
      </c>
      <c r="I727" s="14">
        <f>'[1]TCE - ANEXO III - Preencher'!J736</f>
        <v>326.86320000000001</v>
      </c>
      <c r="J727" s="14">
        <f>'[1]TCE - ANEXO III - Preencher'!K736</f>
        <v>0</v>
      </c>
      <c r="K727" s="15">
        <f>'[1]TCE - ANEXO III - Preencher'!L736</f>
        <v>171.547598152424</v>
      </c>
      <c r="L727" s="15">
        <f>'[1]TCE - ANEXO III - Preencher'!M736</f>
        <v>3.53</v>
      </c>
      <c r="M727" s="15">
        <f t="shared" si="67"/>
        <v>168.017598152424</v>
      </c>
      <c r="N727" s="15">
        <f>'[1]TCE - ANEXO III - Preencher'!O736</f>
        <v>1.6653766769865801</v>
      </c>
      <c r="O727" s="15">
        <f>'[1]TCE - ANEXO III - Preencher'!P736</f>
        <v>0</v>
      </c>
      <c r="P727" s="16">
        <f t="shared" si="68"/>
        <v>1.6653766769865801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496.54617482941057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NIEDJA CAETANA ALVES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03/2023</v>
      </c>
      <c r="H728" s="14">
        <f>'[1]TCE - ANEXO III - Preencher'!I737</f>
        <v>0</v>
      </c>
      <c r="I728" s="14">
        <f>'[1]TCE - ANEXO III - Preencher'!J737</f>
        <v>126.6336</v>
      </c>
      <c r="J728" s="14">
        <f>'[1]TCE - ANEXO III - Preencher'!K737</f>
        <v>0</v>
      </c>
      <c r="K728" s="15">
        <f>'[1]TCE - ANEXO III - Preencher'!L737</f>
        <v>171.547598152424</v>
      </c>
      <c r="L728" s="15">
        <f>'[1]TCE - ANEXO III - Preencher'!M737</f>
        <v>26.04</v>
      </c>
      <c r="M728" s="15">
        <f t="shared" si="67"/>
        <v>145.50759815242401</v>
      </c>
      <c r="N728" s="15">
        <f>'[1]TCE - ANEXO III - Preencher'!O737</f>
        <v>1.6653766769865801</v>
      </c>
      <c r="O728" s="15">
        <f>'[1]TCE - ANEXO III - Preencher'!P737</f>
        <v>0</v>
      </c>
      <c r="P728" s="16">
        <f t="shared" si="68"/>
        <v>1.6653766769865801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273.80657482941058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NIEDJA MORAIS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03/2023</v>
      </c>
      <c r="H729" s="14">
        <f>'[1]TCE - ANEXO III - Preencher'!I738</f>
        <v>0</v>
      </c>
      <c r="I729" s="14">
        <f>'[1]TCE - ANEXO III - Preencher'!J738</f>
        <v>135.40799999999999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1.6653766769865801</v>
      </c>
      <c r="O729" s="15">
        <f>'[1]TCE - ANEXO III - Preencher'!P738</f>
        <v>0</v>
      </c>
      <c r="P729" s="16">
        <f t="shared" si="68"/>
        <v>1.6653766769865801</v>
      </c>
      <c r="Q729" s="15">
        <f>'[1]TCE - ANEXO III - Preencher'!R738</f>
        <v>384.79512096774101</v>
      </c>
      <c r="R729" s="15">
        <f>'[1]TCE - ANEXO III - Preencher'!S738</f>
        <v>78.12</v>
      </c>
      <c r="S729" s="16">
        <f t="shared" si="69"/>
        <v>306.67512096774101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443.74849764472754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NIEDSON GOMES DOS SANTOS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5163-45</v>
      </c>
      <c r="G730" s="13" t="str">
        <f>IF('[1]TCE - ANEXO III - Preencher'!H739="","",'[1]TCE - ANEXO III - Preencher'!H739)</f>
        <v>03/2023</v>
      </c>
      <c r="H730" s="14">
        <f>'[1]TCE - ANEXO III - Preencher'!I739</f>
        <v>0</v>
      </c>
      <c r="I730" s="14">
        <f>'[1]TCE - ANEXO III - Preencher'!J739</f>
        <v>149.1952</v>
      </c>
      <c r="J730" s="14">
        <f>'[1]TCE - ANEXO III - Preencher'!K739</f>
        <v>0</v>
      </c>
      <c r="K730" s="15">
        <f>'[1]TCE - ANEXO III - Preencher'!L739</f>
        <v>171.547598152424</v>
      </c>
      <c r="L730" s="15">
        <f>'[1]TCE - ANEXO III - Preencher'!M739</f>
        <v>26.04</v>
      </c>
      <c r="M730" s="15">
        <f t="shared" si="67"/>
        <v>145.50759815242401</v>
      </c>
      <c r="N730" s="15">
        <f>'[1]TCE - ANEXO III - Preencher'!O739</f>
        <v>1.6653766769865801</v>
      </c>
      <c r="O730" s="15">
        <f>'[1]TCE - ANEXO III - Preencher'!P739</f>
        <v>0</v>
      </c>
      <c r="P730" s="16">
        <f t="shared" si="68"/>
        <v>1.6653766769865801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296.36817482941058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NIVEA LENILDA ALVES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03/2023</v>
      </c>
      <c r="H731" s="14">
        <f>'[1]TCE - ANEXO III - Preencher'!I740</f>
        <v>0</v>
      </c>
      <c r="I731" s="14">
        <f>'[1]TCE - ANEXO III - Preencher'!J740</f>
        <v>187.6448</v>
      </c>
      <c r="J731" s="14">
        <f>'[1]TCE - ANEXO III - Preencher'!K740</f>
        <v>0</v>
      </c>
      <c r="K731" s="15">
        <f>'[1]TCE - ANEXO III - Preencher'!L740</f>
        <v>171.547598152424</v>
      </c>
      <c r="L731" s="15">
        <f>'[1]TCE - ANEXO III - Preencher'!M740</f>
        <v>44.68</v>
      </c>
      <c r="M731" s="15">
        <f t="shared" si="67"/>
        <v>126.86759815242399</v>
      </c>
      <c r="N731" s="15">
        <f>'[1]TCE - ANEXO III - Preencher'!O740</f>
        <v>1.6653766769865801</v>
      </c>
      <c r="O731" s="15">
        <f>'[1]TCE - ANEXO III - Preencher'!P740</f>
        <v>0</v>
      </c>
      <c r="P731" s="16">
        <f t="shared" si="68"/>
        <v>1.6653766769865801</v>
      </c>
      <c r="Q731" s="15">
        <f>'[1]TCE - ANEXO III - Preencher'!R740</f>
        <v>384.79512096774101</v>
      </c>
      <c r="R731" s="15">
        <f>'[1]TCE - ANEXO III - Preencher'!S740</f>
        <v>100.8</v>
      </c>
      <c r="S731" s="16">
        <f t="shared" si="69"/>
        <v>283.995120967741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600.17289579715157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NOEMI PATRICIA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 t="str">
        <f>IF('[1]TCE - ANEXO III - Preencher'!H741="","",'[1]TCE - ANEXO III - Preencher'!H741)</f>
        <v>03/2023</v>
      </c>
      <c r="H732" s="14">
        <f>'[1]TCE - ANEXO III - Preencher'!I741</f>
        <v>0</v>
      </c>
      <c r="I732" s="14">
        <f>'[1]TCE - ANEXO III - Preencher'!J741</f>
        <v>12.933199999999999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1.6653766769865801</v>
      </c>
      <c r="O732" s="15">
        <f>'[1]TCE - ANEXO III - Preencher'!P741</f>
        <v>0</v>
      </c>
      <c r="P732" s="16">
        <f t="shared" si="68"/>
        <v>1.6653766769865801</v>
      </c>
      <c r="Q732" s="15">
        <f>'[1]TCE - ANEXO III - Preencher'!R741</f>
        <v>384.79512096774101</v>
      </c>
      <c r="R732" s="15">
        <f>'[1]TCE - ANEXO III - Preencher'!S741</f>
        <v>28.64</v>
      </c>
      <c r="S732" s="16">
        <f t="shared" si="69"/>
        <v>356.15512096774103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370.75369764472759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ORLEIDE BEZERRA DE ARAUJO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03/2023</v>
      </c>
      <c r="H733" s="14">
        <f>'[1]TCE - ANEXO III - Preencher'!I742</f>
        <v>0</v>
      </c>
      <c r="I733" s="14">
        <f>'[1]TCE - ANEXO III - Preencher'!J742</f>
        <v>159.1584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1.6653766769865801</v>
      </c>
      <c r="O733" s="15">
        <f>'[1]TCE - ANEXO III - Preencher'!P742</f>
        <v>0</v>
      </c>
      <c r="P733" s="16">
        <f t="shared" si="68"/>
        <v>1.6653766769865801</v>
      </c>
      <c r="Q733" s="15">
        <f>'[1]TCE - ANEXO III - Preencher'!R742</f>
        <v>384.79512096774101</v>
      </c>
      <c r="R733" s="15">
        <f>'[1]TCE - ANEXO III - Preencher'!S742</f>
        <v>78.12</v>
      </c>
      <c r="S733" s="16">
        <f t="shared" si="69"/>
        <v>306.67512096774101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467.49889764472755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OSVALDO GOMES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5174-10</v>
      </c>
      <c r="G734" s="13" t="str">
        <f>IF('[1]TCE - ANEXO III - Preencher'!H743="","",'[1]TCE - ANEXO III - Preencher'!H743)</f>
        <v>03/2023</v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1.6653766769865801</v>
      </c>
      <c r="O734" s="15">
        <f>'[1]TCE - ANEXO III - Preencher'!P743</f>
        <v>0</v>
      </c>
      <c r="P734" s="16">
        <f t="shared" si="68"/>
        <v>1.6653766769865801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1.6653766769865801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OZIEL BARBOSA BEZERRA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03/2023</v>
      </c>
      <c r="H735" s="14">
        <f>'[1]TCE - ANEXO III - Preencher'!I744</f>
        <v>0</v>
      </c>
      <c r="I735" s="14">
        <f>'[1]TCE - ANEXO III - Preencher'!J744</f>
        <v>153.9984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1.6653766769865801</v>
      </c>
      <c r="O735" s="15">
        <f>'[1]TCE - ANEXO III - Preencher'!P744</f>
        <v>0</v>
      </c>
      <c r="P735" s="16">
        <f t="shared" si="68"/>
        <v>1.6653766769865801</v>
      </c>
      <c r="Q735" s="15">
        <f>'[1]TCE - ANEXO III - Preencher'!R744</f>
        <v>384.79512096774101</v>
      </c>
      <c r="R735" s="15">
        <f>'[1]TCE - ANEXO III - Preencher'!S744</f>
        <v>78.12</v>
      </c>
      <c r="S735" s="16">
        <f t="shared" si="69"/>
        <v>306.67512096774101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462.33889764472758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PALLOMA DE FRANCA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03/2023</v>
      </c>
      <c r="H736" s="14">
        <f>'[1]TCE - ANEXO III - Preencher'!I745</f>
        <v>0</v>
      </c>
      <c r="I736" s="14">
        <f>'[1]TCE - ANEXO III - Preencher'!J745</f>
        <v>134.7928</v>
      </c>
      <c r="J736" s="14">
        <f>'[1]TCE - ANEXO III - Preencher'!K745</f>
        <v>0</v>
      </c>
      <c r="K736" s="15">
        <f>'[1]TCE - ANEXO III - Preencher'!L745</f>
        <v>171.547598152424</v>
      </c>
      <c r="L736" s="15">
        <f>'[1]TCE - ANEXO III - Preencher'!M745</f>
        <v>26.04</v>
      </c>
      <c r="M736" s="15">
        <f t="shared" si="67"/>
        <v>145.50759815242401</v>
      </c>
      <c r="N736" s="15">
        <f>'[1]TCE - ANEXO III - Preencher'!O745</f>
        <v>1.6653766769865801</v>
      </c>
      <c r="O736" s="15">
        <f>'[1]TCE - ANEXO III - Preencher'!P745</f>
        <v>0</v>
      </c>
      <c r="P736" s="16">
        <f t="shared" si="68"/>
        <v>1.6653766769865801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281.96577482941058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PAMELA MYKAELY DE LIMA TORRES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03/2023</v>
      </c>
      <c r="H737" s="14">
        <f>'[1]TCE - ANEXO III - Preencher'!I746</f>
        <v>0</v>
      </c>
      <c r="I737" s="14">
        <f>'[1]TCE - ANEXO III - Preencher'!J746</f>
        <v>129.1584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1.6653766769865801</v>
      </c>
      <c r="O737" s="15">
        <f>'[1]TCE - ANEXO III - Preencher'!P746</f>
        <v>0</v>
      </c>
      <c r="P737" s="16">
        <f t="shared" si="68"/>
        <v>1.6653766769865801</v>
      </c>
      <c r="Q737" s="15">
        <f>'[1]TCE - ANEXO III - Preencher'!R746</f>
        <v>384.79512096774101</v>
      </c>
      <c r="R737" s="15">
        <f>'[1]TCE - ANEXO III - Preencher'!S746</f>
        <v>78.64</v>
      </c>
      <c r="S737" s="16">
        <f t="shared" si="69"/>
        <v>306.15512096774103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436.97889764472757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PATRICIA ALVES DO NASCIMENTO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03/2023</v>
      </c>
      <c r="H738" s="14">
        <f>'[1]TCE - ANEXO III - Preencher'!I747</f>
        <v>0</v>
      </c>
      <c r="I738" s="14">
        <f>'[1]TCE - ANEXO III - Preencher'!J747</f>
        <v>135.40799999999999</v>
      </c>
      <c r="J738" s="14">
        <f>'[1]TCE - ANEXO III - Preencher'!K747</f>
        <v>0</v>
      </c>
      <c r="K738" s="15">
        <f>'[1]TCE - ANEXO III - Preencher'!L747</f>
        <v>171.547598152424</v>
      </c>
      <c r="L738" s="15">
        <f>'[1]TCE - ANEXO III - Preencher'!M747</f>
        <v>26.04</v>
      </c>
      <c r="M738" s="15">
        <f t="shared" si="67"/>
        <v>145.50759815242401</v>
      </c>
      <c r="N738" s="15">
        <f>'[1]TCE - ANEXO III - Preencher'!O747</f>
        <v>1.6653766769865801</v>
      </c>
      <c r="O738" s="15">
        <f>'[1]TCE - ANEXO III - Preencher'!P747</f>
        <v>0</v>
      </c>
      <c r="P738" s="16">
        <f t="shared" si="68"/>
        <v>1.6653766769865801</v>
      </c>
      <c r="Q738" s="15">
        <f>'[1]TCE - ANEXO III - Preencher'!R747</f>
        <v>384.79512096774101</v>
      </c>
      <c r="R738" s="15">
        <f>'[1]TCE - ANEXO III - Preencher'!S747</f>
        <v>78.12</v>
      </c>
      <c r="S738" s="16">
        <f t="shared" si="69"/>
        <v>306.67512096774101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589.2560957971516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PATRICIA BEZERRA DE PONTES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03/2023</v>
      </c>
      <c r="H739" s="14">
        <f>'[1]TCE - ANEXO III - Preencher'!I748</f>
        <v>0</v>
      </c>
      <c r="I739" s="14">
        <f>'[1]TCE - ANEXO III - Preencher'!J748</f>
        <v>145.82400000000001</v>
      </c>
      <c r="J739" s="14">
        <f>'[1]TCE - ANEXO III - Preencher'!K748</f>
        <v>0</v>
      </c>
      <c r="K739" s="15">
        <f>'[1]TCE - ANEXO III - Preencher'!L748</f>
        <v>171.547598152424</v>
      </c>
      <c r="L739" s="15">
        <f>'[1]TCE - ANEXO III - Preencher'!M748</f>
        <v>26.04</v>
      </c>
      <c r="M739" s="15">
        <f t="shared" si="67"/>
        <v>145.50759815242401</v>
      </c>
      <c r="N739" s="15">
        <f>'[1]TCE - ANEXO III - Preencher'!O748</f>
        <v>1.6653766769865801</v>
      </c>
      <c r="O739" s="15">
        <f>'[1]TCE - ANEXO III - Preencher'!P748</f>
        <v>0</v>
      </c>
      <c r="P739" s="16">
        <f t="shared" si="68"/>
        <v>1.6653766769865801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292.99697482941059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PATRICIA FERREIRA LOPES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03/2023</v>
      </c>
      <c r="H740" s="14">
        <f>'[1]TCE - ANEXO III - Preencher'!I749</f>
        <v>0</v>
      </c>
      <c r="I740" s="14">
        <f>'[1]TCE - ANEXO III - Preencher'!J749</f>
        <v>127.8848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1.6653766769865801</v>
      </c>
      <c r="O740" s="15">
        <f>'[1]TCE - ANEXO III - Preencher'!P749</f>
        <v>0</v>
      </c>
      <c r="P740" s="16">
        <f t="shared" si="68"/>
        <v>1.6653766769865801</v>
      </c>
      <c r="Q740" s="15">
        <f>'[1]TCE - ANEXO III - Preencher'!R749</f>
        <v>384.79512096774101</v>
      </c>
      <c r="R740" s="15">
        <f>'[1]TCE - ANEXO III - Preencher'!S749</f>
        <v>73.040000000000006</v>
      </c>
      <c r="S740" s="16">
        <f t="shared" si="69"/>
        <v>311.75512096774099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441.3052976447276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PATRICIA JOSE DE SANTANA QUEIROZ DE LIMA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03/2023</v>
      </c>
      <c r="H741" s="14">
        <f>'[1]TCE - ANEXO III - Preencher'!I750</f>
        <v>0</v>
      </c>
      <c r="I741" s="14">
        <f>'[1]TCE - ANEXO III - Preencher'!J750</f>
        <v>291.98</v>
      </c>
      <c r="J741" s="14">
        <f>'[1]TCE - ANEXO III - Preencher'!K750</f>
        <v>0</v>
      </c>
      <c r="K741" s="15">
        <f>'[1]TCE - ANEXO III - Preencher'!L750</f>
        <v>171.547598152424</v>
      </c>
      <c r="L741" s="15">
        <f>'[1]TCE - ANEXO III - Preencher'!M750</f>
        <v>3</v>
      </c>
      <c r="M741" s="15">
        <f t="shared" si="67"/>
        <v>168.547598152424</v>
      </c>
      <c r="N741" s="15">
        <f>'[1]TCE - ANEXO III - Preencher'!O750</f>
        <v>1.6653766769865801</v>
      </c>
      <c r="O741" s="15">
        <f>'[1]TCE - ANEXO III - Preencher'!P750</f>
        <v>0</v>
      </c>
      <c r="P741" s="16">
        <f t="shared" si="68"/>
        <v>1.6653766769865801</v>
      </c>
      <c r="Q741" s="15">
        <f>'[1]TCE - ANEXO III - Preencher'!R750</f>
        <v>384.79512096774101</v>
      </c>
      <c r="R741" s="15">
        <f>'[1]TCE - ANEXO III - Preencher'!S750</f>
        <v>112.24</v>
      </c>
      <c r="S741" s="16">
        <f t="shared" si="69"/>
        <v>272.555120967741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734.74809579715156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PATRICIA LUIZA OLIVEIRA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03/2023</v>
      </c>
      <c r="H742" s="14">
        <f>'[1]TCE - ANEXO III - Preencher'!I751</f>
        <v>0</v>
      </c>
      <c r="I742" s="14">
        <f>'[1]TCE - ANEXO III - Preencher'!J751</f>
        <v>302.85359999999997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1.6653766769865801</v>
      </c>
      <c r="O742" s="15">
        <f>'[1]TCE - ANEXO III - Preencher'!P751</f>
        <v>0</v>
      </c>
      <c r="P742" s="16">
        <f t="shared" si="68"/>
        <v>1.6653766769865801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304.51897667698654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PATRICIA MARIA DA PAIXAO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03/2023</v>
      </c>
      <c r="H743" s="14">
        <f>'[1]TCE - ANEXO III - Preencher'!I752</f>
        <v>0</v>
      </c>
      <c r="I743" s="14">
        <f>'[1]TCE - ANEXO III - Preencher'!J752</f>
        <v>135.40799999999999</v>
      </c>
      <c r="J743" s="14">
        <f>'[1]TCE - ANEXO III - Preencher'!K752</f>
        <v>0</v>
      </c>
      <c r="K743" s="15">
        <f>'[1]TCE - ANEXO III - Preencher'!L752</f>
        <v>171.547598152424</v>
      </c>
      <c r="L743" s="15">
        <f>'[1]TCE - ANEXO III - Preencher'!M752</f>
        <v>26.04</v>
      </c>
      <c r="M743" s="15">
        <f t="shared" si="67"/>
        <v>145.50759815242401</v>
      </c>
      <c r="N743" s="15">
        <f>'[1]TCE - ANEXO III - Preencher'!O752</f>
        <v>1.6653766769865801</v>
      </c>
      <c r="O743" s="15">
        <f>'[1]TCE - ANEXO III - Preencher'!P752</f>
        <v>0</v>
      </c>
      <c r="P743" s="16">
        <f t="shared" si="68"/>
        <v>1.6653766769865801</v>
      </c>
      <c r="Q743" s="15">
        <f>'[1]TCE - ANEXO III - Preencher'!R752</f>
        <v>384.79512096774101</v>
      </c>
      <c r="R743" s="15">
        <f>'[1]TCE - ANEXO III - Preencher'!S752</f>
        <v>78.12</v>
      </c>
      <c r="S743" s="16">
        <f t="shared" si="69"/>
        <v>306.67512096774101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589.2560957971516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PATRICIA NOGUEIRA DANTAS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03/2023</v>
      </c>
      <c r="H744" s="14">
        <f>'[1]TCE - ANEXO III - Preencher'!I753</f>
        <v>0</v>
      </c>
      <c r="I744" s="14">
        <f>'[1]TCE - ANEXO III - Preencher'!J753</f>
        <v>554.38559999999995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1.6653766769865801</v>
      </c>
      <c r="O744" s="15">
        <f>'[1]TCE - ANEXO III - Preencher'!P753</f>
        <v>0</v>
      </c>
      <c r="P744" s="16">
        <f t="shared" si="68"/>
        <v>1.6653766769865801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19.5</v>
      </c>
      <c r="U744" s="15">
        <f>'[1]TCE - ANEXO III - Preencher'!V753</f>
        <v>0</v>
      </c>
      <c r="V744" s="16">
        <f t="shared" si="70"/>
        <v>19.5</v>
      </c>
      <c r="W744" s="17" t="str">
        <f>IF('[1]TCE - ANEXO III - Preencher'!X753="","",'[1]TCE - ANEXO III - Preencher'!X753)</f>
        <v>AUXÍLIO CRECHE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575.55097667698658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PAULA CARINA MENDONCA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3241-15</v>
      </c>
      <c r="G745" s="13" t="str">
        <f>IF('[1]TCE - ANEXO III - Preencher'!H754="","",'[1]TCE - ANEXO III - Preencher'!H754)</f>
        <v>03/2023</v>
      </c>
      <c r="H745" s="14">
        <f>'[1]TCE - ANEXO III - Preencher'!I754</f>
        <v>0</v>
      </c>
      <c r="I745" s="14">
        <f>'[1]TCE - ANEXO III - Preencher'!J754</f>
        <v>289.34399999999999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1.6653766769865801</v>
      </c>
      <c r="O745" s="15">
        <f>'[1]TCE - ANEXO III - Preencher'!P754</f>
        <v>0</v>
      </c>
      <c r="P745" s="16">
        <f t="shared" si="68"/>
        <v>1.6653766769865801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291.00937667698656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PAULA GOMES DOS SANTOS ROCHA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4110-10</v>
      </c>
      <c r="G746" s="13" t="str">
        <f>IF('[1]TCE - ANEXO III - Preencher'!H755="","",'[1]TCE - ANEXO III - Preencher'!H755)</f>
        <v>03/2023</v>
      </c>
      <c r="H746" s="14">
        <f>'[1]TCE - ANEXO III - Preencher'!I755</f>
        <v>0</v>
      </c>
      <c r="I746" s="14">
        <f>'[1]TCE - ANEXO III - Preencher'!J755</f>
        <v>12.9528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1.6653766769865801</v>
      </c>
      <c r="O746" s="15">
        <f>'[1]TCE - ANEXO III - Preencher'!P755</f>
        <v>0</v>
      </c>
      <c r="P746" s="16">
        <f t="shared" si="68"/>
        <v>1.6653766769865801</v>
      </c>
      <c r="Q746" s="15">
        <f>'[1]TCE - ANEXO III - Preencher'!R755</f>
        <v>384.79512096774101</v>
      </c>
      <c r="R746" s="15">
        <f>'[1]TCE - ANEXO III - Preencher'!S755</f>
        <v>39.06</v>
      </c>
      <c r="S746" s="16">
        <f t="shared" si="69"/>
        <v>345.73512096774101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360.3532976447276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PAULA GRACIELA NASCIMENTO DE LIMA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3242-05</v>
      </c>
      <c r="G747" s="13" t="str">
        <f>IF('[1]TCE - ANEXO III - Preencher'!H756="","",'[1]TCE - ANEXO III - Preencher'!H756)</f>
        <v>03/2023</v>
      </c>
      <c r="H747" s="14">
        <f>'[1]TCE - ANEXO III - Preencher'!I756</f>
        <v>0</v>
      </c>
      <c r="I747" s="14">
        <f>'[1]TCE - ANEXO III - Preencher'!J756</f>
        <v>188.61439999999999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1.6653766769865801</v>
      </c>
      <c r="O747" s="15">
        <f>'[1]TCE - ANEXO III - Preencher'!P756</f>
        <v>0</v>
      </c>
      <c r="P747" s="16">
        <f t="shared" si="68"/>
        <v>1.6653766769865801</v>
      </c>
      <c r="Q747" s="15">
        <f>'[1]TCE - ANEXO III - Preencher'!R756</f>
        <v>384.79512096774101</v>
      </c>
      <c r="R747" s="15">
        <f>'[1]TCE - ANEXO III - Preencher'!S756</f>
        <v>91.18</v>
      </c>
      <c r="S747" s="16">
        <f t="shared" si="69"/>
        <v>293.61512096774101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483.89489764472756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PAULA MARIA DA CONCEICAO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5152-05</v>
      </c>
      <c r="G748" s="13" t="str">
        <f>IF('[1]TCE - ANEXO III - Preencher'!H757="","",'[1]TCE - ANEXO III - Preencher'!H757)</f>
        <v>03/2023</v>
      </c>
      <c r="H748" s="14">
        <f>'[1]TCE - ANEXO III - Preencher'!I757</f>
        <v>0</v>
      </c>
      <c r="I748" s="14">
        <f>'[1]TCE - ANEXO III - Preencher'!J757</f>
        <v>138.84479999999999</v>
      </c>
      <c r="J748" s="14">
        <f>'[1]TCE - ANEXO III - Preencher'!K757</f>
        <v>0</v>
      </c>
      <c r="K748" s="15">
        <f>'[1]TCE - ANEXO III - Preencher'!L757</f>
        <v>171.547598152424</v>
      </c>
      <c r="L748" s="15">
        <f>'[1]TCE - ANEXO III - Preencher'!M757</f>
        <v>26.04</v>
      </c>
      <c r="M748" s="15">
        <f t="shared" si="67"/>
        <v>145.50759815242401</v>
      </c>
      <c r="N748" s="15">
        <f>'[1]TCE - ANEXO III - Preencher'!O757</f>
        <v>1.6653766769865801</v>
      </c>
      <c r="O748" s="15">
        <f>'[1]TCE - ANEXO III - Preencher'!P757</f>
        <v>0</v>
      </c>
      <c r="P748" s="16">
        <f t="shared" si="68"/>
        <v>1.6653766769865801</v>
      </c>
      <c r="Q748" s="15">
        <f>'[1]TCE - ANEXO III - Preencher'!R757</f>
        <v>384.79512096774101</v>
      </c>
      <c r="R748" s="15">
        <f>'[1]TCE - ANEXO III - Preencher'!S757</f>
        <v>73.95</v>
      </c>
      <c r="S748" s="16">
        <f t="shared" si="69"/>
        <v>310.84512096774102</v>
      </c>
      <c r="T748" s="15">
        <f>'[1]TCE - ANEXO III - Preencher'!U757</f>
        <v>56.93</v>
      </c>
      <c r="U748" s="15">
        <f>'[1]TCE - ANEXO III - Preencher'!V757</f>
        <v>0</v>
      </c>
      <c r="V748" s="16">
        <f t="shared" si="70"/>
        <v>56.93</v>
      </c>
      <c r="W748" s="17" t="str">
        <f>IF('[1]TCE - ANEXO III - Preencher'!X757="","",'[1]TCE - ANEXO III - Preencher'!X757)</f>
        <v>AUXÍLIO CRECHE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653.79289579715157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PAULA NATALY MONTEIRO SANTOS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03/2023</v>
      </c>
      <c r="H749" s="14">
        <f>'[1]TCE - ANEXO III - Preencher'!I758</f>
        <v>0</v>
      </c>
      <c r="I749" s="14">
        <f>'[1]TCE - ANEXO III - Preencher'!J758</f>
        <v>142.27520000000001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1.6653766769865801</v>
      </c>
      <c r="O749" s="15">
        <f>'[1]TCE - ANEXO III - Preencher'!P758</f>
        <v>0</v>
      </c>
      <c r="P749" s="16">
        <f t="shared" si="68"/>
        <v>1.6653766769865801</v>
      </c>
      <c r="Q749" s="15">
        <f>'[1]TCE - ANEXO III - Preencher'!R758</f>
        <v>384.79512096774101</v>
      </c>
      <c r="R749" s="15">
        <f>'[1]TCE - ANEXO III - Preencher'!S758</f>
        <v>78.12</v>
      </c>
      <c r="S749" s="16">
        <f t="shared" si="69"/>
        <v>306.67512096774101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450.61569764472756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PAULA VALERIA RAMOS VERAS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03/2023</v>
      </c>
      <c r="H750" s="14">
        <f>'[1]TCE - ANEXO III - Preencher'!I759</f>
        <v>0</v>
      </c>
      <c r="I750" s="14">
        <f>'[1]TCE - ANEXO III - Preencher'!J759</f>
        <v>426.75599999999997</v>
      </c>
      <c r="J750" s="14">
        <f>'[1]TCE - ANEXO III - Preencher'!K759</f>
        <v>0</v>
      </c>
      <c r="K750" s="15">
        <f>'[1]TCE - ANEXO III - Preencher'!L759</f>
        <v>171.547598152424</v>
      </c>
      <c r="L750" s="15">
        <f>'[1]TCE - ANEXO III - Preencher'!M759</f>
        <v>3.28</v>
      </c>
      <c r="M750" s="15">
        <f t="shared" si="67"/>
        <v>168.267598152424</v>
      </c>
      <c r="N750" s="15">
        <f>'[1]TCE - ANEXO III - Preencher'!O759</f>
        <v>1.6653766769865801</v>
      </c>
      <c r="O750" s="15">
        <f>'[1]TCE - ANEXO III - Preencher'!P759</f>
        <v>0</v>
      </c>
      <c r="P750" s="16">
        <f t="shared" si="68"/>
        <v>1.6653766769865801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38.130000000000003</v>
      </c>
      <c r="U750" s="15">
        <f>'[1]TCE - ANEXO III - Preencher'!V759</f>
        <v>0</v>
      </c>
      <c r="V750" s="16">
        <f t="shared" si="70"/>
        <v>38.130000000000003</v>
      </c>
      <c r="W750" s="17" t="str">
        <f>IF('[1]TCE - ANEXO III - Preencher'!X759="","",'[1]TCE - ANEXO III - Preencher'!X759)</f>
        <v>AUXÍLIO CRECHE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634.81897482941065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PAULA VIEIRA DE MOURA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03/2023</v>
      </c>
      <c r="H751" s="14">
        <f>'[1]TCE - ANEXO III - Preencher'!I760</f>
        <v>0</v>
      </c>
      <c r="I751" s="14">
        <f>'[1]TCE - ANEXO III - Preencher'!J760</f>
        <v>359.90159999999997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1.6653766769865801</v>
      </c>
      <c r="O751" s="15">
        <f>'[1]TCE - ANEXO III - Preencher'!P760</f>
        <v>0</v>
      </c>
      <c r="P751" s="16">
        <f t="shared" si="68"/>
        <v>1.6653766769865801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361.56697667698654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PEDRO AUGUSTO MESQUITA GALINDO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03/2023</v>
      </c>
      <c r="H752" s="14">
        <f>'[1]TCE - ANEXO III - Preencher'!I761</f>
        <v>0</v>
      </c>
      <c r="I752" s="14">
        <f>'[1]TCE - ANEXO III - Preencher'!J761</f>
        <v>135.40799999999999</v>
      </c>
      <c r="J752" s="14">
        <f>'[1]TCE - ANEXO III - Preencher'!K761</f>
        <v>0</v>
      </c>
      <c r="K752" s="15">
        <f>'[1]TCE - ANEXO III - Preencher'!L761</f>
        <v>171.547598152424</v>
      </c>
      <c r="L752" s="15">
        <f>'[1]TCE - ANEXO III - Preencher'!M761</f>
        <v>26.04</v>
      </c>
      <c r="M752" s="15">
        <f t="shared" si="67"/>
        <v>145.50759815242401</v>
      </c>
      <c r="N752" s="15">
        <f>'[1]TCE - ANEXO III - Preencher'!O761</f>
        <v>1.6653766769865801</v>
      </c>
      <c r="O752" s="15">
        <f>'[1]TCE - ANEXO III - Preencher'!P761</f>
        <v>0</v>
      </c>
      <c r="P752" s="16">
        <f t="shared" si="68"/>
        <v>1.6653766769865801</v>
      </c>
      <c r="Q752" s="15">
        <f>'[1]TCE - ANEXO III - Preencher'!R761</f>
        <v>384.79512096774101</v>
      </c>
      <c r="R752" s="15">
        <f>'[1]TCE - ANEXO III - Preencher'!S761</f>
        <v>78.12</v>
      </c>
      <c r="S752" s="16">
        <f t="shared" si="69"/>
        <v>306.67512096774101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589.2560957971516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PEDRO MOTA FAJARDO DE VASCONCELOS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03/2023</v>
      </c>
      <c r="H753" s="14">
        <f>'[1]TCE - ANEXO III - Preencher'!I762</f>
        <v>0</v>
      </c>
      <c r="I753" s="14">
        <f>'[1]TCE - ANEXO III - Preencher'!J762</f>
        <v>147.0736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1.6653766769865801</v>
      </c>
      <c r="O753" s="15">
        <f>'[1]TCE - ANEXO III - Preencher'!P762</f>
        <v>0</v>
      </c>
      <c r="P753" s="16">
        <f t="shared" si="68"/>
        <v>1.6653766769865801</v>
      </c>
      <c r="Q753" s="15">
        <f>'[1]TCE - ANEXO III - Preencher'!R762</f>
        <v>384.79512096774101</v>
      </c>
      <c r="R753" s="15">
        <f>'[1]TCE - ANEXO III - Preencher'!S762</f>
        <v>78.12</v>
      </c>
      <c r="S753" s="16">
        <f t="shared" si="69"/>
        <v>306.67512096774101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455.41409764472758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POLIANA BARROS BARRETO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03/2023</v>
      </c>
      <c r="H754" s="14">
        <f>'[1]TCE - ANEXO III - Preencher'!I763</f>
        <v>0</v>
      </c>
      <c r="I754" s="14">
        <f>'[1]TCE - ANEXO III - Preencher'!J763</f>
        <v>357.67680000000001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1.6653766769865801</v>
      </c>
      <c r="O754" s="15">
        <f>'[1]TCE - ANEXO III - Preencher'!P763</f>
        <v>0</v>
      </c>
      <c r="P754" s="16">
        <f t="shared" si="68"/>
        <v>1.6653766769865801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359.34217667698658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POLIANA PEDROSA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03/2023</v>
      </c>
      <c r="H755" s="14">
        <f>'[1]TCE - ANEXO III - Preencher'!I764</f>
        <v>0</v>
      </c>
      <c r="I755" s="14">
        <f>'[1]TCE - ANEXO III - Preencher'!J764</f>
        <v>154.4032</v>
      </c>
      <c r="J755" s="14">
        <f>'[1]TCE - ANEXO III - Preencher'!K764</f>
        <v>0</v>
      </c>
      <c r="K755" s="15">
        <f>'[1]TCE - ANEXO III - Preencher'!L764</f>
        <v>171.547598152424</v>
      </c>
      <c r="L755" s="15">
        <f>'[1]TCE - ANEXO III - Preencher'!M764</f>
        <v>26.04</v>
      </c>
      <c r="M755" s="15">
        <f t="shared" si="67"/>
        <v>145.50759815242401</v>
      </c>
      <c r="N755" s="15">
        <f>'[1]TCE - ANEXO III - Preencher'!O764</f>
        <v>1.6653766769865801</v>
      </c>
      <c r="O755" s="15">
        <f>'[1]TCE - ANEXO III - Preencher'!P764</f>
        <v>0</v>
      </c>
      <c r="P755" s="16">
        <f t="shared" si="68"/>
        <v>1.6653766769865801</v>
      </c>
      <c r="Q755" s="15">
        <f>'[1]TCE - ANEXO III - Preencher'!R764</f>
        <v>384.79512096774101</v>
      </c>
      <c r="R755" s="15">
        <f>'[1]TCE - ANEXO III - Preencher'!S764</f>
        <v>76.17</v>
      </c>
      <c r="S755" s="16">
        <f t="shared" si="69"/>
        <v>308.625120967741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610.2012957971516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POLIANA SIQUEIRA MARTINS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2236-05</v>
      </c>
      <c r="G756" s="13" t="str">
        <f>IF('[1]TCE - ANEXO III - Preencher'!H765="","",'[1]TCE - ANEXO III - Preencher'!H765)</f>
        <v>03/2023</v>
      </c>
      <c r="H756" s="14">
        <f>'[1]TCE - ANEXO III - Preencher'!I765</f>
        <v>0</v>
      </c>
      <c r="I756" s="14">
        <f>'[1]TCE - ANEXO III - Preencher'!J765</f>
        <v>237.9152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1.6653766769865801</v>
      </c>
      <c r="O756" s="15">
        <f>'[1]TCE - ANEXO III - Preencher'!P765</f>
        <v>0</v>
      </c>
      <c r="P756" s="16">
        <f t="shared" si="68"/>
        <v>1.6653766769865801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239.58057667698657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PRISCILA BEZERRA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03/2023</v>
      </c>
      <c r="H757" s="14">
        <f>'[1]TCE - ANEXO III - Preencher'!I766</f>
        <v>0</v>
      </c>
      <c r="I757" s="14">
        <f>'[1]TCE - ANEXO III - Preencher'!J766</f>
        <v>135.40799999999999</v>
      </c>
      <c r="J757" s="14">
        <f>'[1]TCE - ANEXO III - Preencher'!K766</f>
        <v>0</v>
      </c>
      <c r="K757" s="15">
        <f>'[1]TCE - ANEXO III - Preencher'!L766</f>
        <v>171.547598152424</v>
      </c>
      <c r="L757" s="15">
        <f>'[1]TCE - ANEXO III - Preencher'!M766</f>
        <v>26.04</v>
      </c>
      <c r="M757" s="15">
        <f t="shared" si="67"/>
        <v>145.50759815242401</v>
      </c>
      <c r="N757" s="15">
        <f>'[1]TCE - ANEXO III - Preencher'!O766</f>
        <v>1.6653766769865801</v>
      </c>
      <c r="O757" s="15">
        <f>'[1]TCE - ANEXO III - Preencher'!P766</f>
        <v>0</v>
      </c>
      <c r="P757" s="16">
        <f t="shared" si="68"/>
        <v>1.6653766769865801</v>
      </c>
      <c r="Q757" s="15">
        <f>'[1]TCE - ANEXO III - Preencher'!R766</f>
        <v>384.79512096774101</v>
      </c>
      <c r="R757" s="15">
        <f>'[1]TCE - ANEXO III - Preencher'!S766</f>
        <v>78.12</v>
      </c>
      <c r="S757" s="16">
        <f t="shared" si="69"/>
        <v>306.67512096774101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589.2560957971516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PRISCILA CHRISTIANA MARQUES DE LIMA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2235-05</v>
      </c>
      <c r="G758" s="13" t="str">
        <f>IF('[1]TCE - ANEXO III - Preencher'!H767="","",'[1]TCE - ANEXO III - Preencher'!H767)</f>
        <v>03/2023</v>
      </c>
      <c r="H758" s="14">
        <f>'[1]TCE - ANEXO III - Preencher'!I767</f>
        <v>0</v>
      </c>
      <c r="I758" s="14">
        <f>'[1]TCE - ANEXO III - Preencher'!J767</f>
        <v>339.16160000000002</v>
      </c>
      <c r="J758" s="14">
        <f>'[1]TCE - ANEXO III - Preencher'!K767</f>
        <v>0</v>
      </c>
      <c r="K758" s="15">
        <f>'[1]TCE - ANEXO III - Preencher'!L767</f>
        <v>171.547598152424</v>
      </c>
      <c r="L758" s="15">
        <f>'[1]TCE - ANEXO III - Preencher'!M767</f>
        <v>3.53</v>
      </c>
      <c r="M758" s="15">
        <f t="shared" si="67"/>
        <v>168.017598152424</v>
      </c>
      <c r="N758" s="15">
        <f>'[1]TCE - ANEXO III - Preencher'!O767</f>
        <v>1.6653766769865801</v>
      </c>
      <c r="O758" s="15">
        <f>'[1]TCE - ANEXO III - Preencher'!P767</f>
        <v>0</v>
      </c>
      <c r="P758" s="16">
        <f t="shared" si="68"/>
        <v>1.6653766769865801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508.84457482941059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PRISCILA MARIA FERREIRA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03/2023</v>
      </c>
      <c r="H759" s="14">
        <f>'[1]TCE - ANEXO III - Preencher'!I768</f>
        <v>0</v>
      </c>
      <c r="I759" s="14">
        <f>'[1]TCE - ANEXO III - Preencher'!J768</f>
        <v>146.80799999999999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1.6653766769865801</v>
      </c>
      <c r="O759" s="15">
        <f>'[1]TCE - ANEXO III - Preencher'!P768</f>
        <v>0</v>
      </c>
      <c r="P759" s="16">
        <f t="shared" si="68"/>
        <v>1.6653766769865801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148.47337667698656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PRISCILA ROBERTA OTACIA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3241-15</v>
      </c>
      <c r="G760" s="13" t="str">
        <f>IF('[1]TCE - ANEXO III - Preencher'!H769="","",'[1]TCE - ANEXO III - Preencher'!H769)</f>
        <v>03/2023</v>
      </c>
      <c r="H760" s="14">
        <f>'[1]TCE - ANEXO III - Preencher'!I769</f>
        <v>0</v>
      </c>
      <c r="I760" s="14">
        <f>'[1]TCE - ANEXO III - Preencher'!J769</f>
        <v>391.76960000000003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1.6653766769865801</v>
      </c>
      <c r="O760" s="15">
        <f>'[1]TCE - ANEXO III - Preencher'!P769</f>
        <v>0</v>
      </c>
      <c r="P760" s="16">
        <f t="shared" si="68"/>
        <v>1.6653766769865801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393.43497667698659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PRISCILLA DE SANTANA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03/2023</v>
      </c>
      <c r="H761" s="14">
        <f>'[1]TCE - ANEXO III - Preencher'!I770</f>
        <v>0</v>
      </c>
      <c r="I761" s="14">
        <f>'[1]TCE - ANEXO III - Preencher'!J770</f>
        <v>137.548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1.6653766769865801</v>
      </c>
      <c r="O761" s="15">
        <f>'[1]TCE - ANEXO III - Preencher'!P770</f>
        <v>0</v>
      </c>
      <c r="P761" s="16">
        <f t="shared" si="68"/>
        <v>1.6653766769865801</v>
      </c>
      <c r="Q761" s="15">
        <f>'[1]TCE - ANEXO III - Preencher'!R770</f>
        <v>384.79512096774101</v>
      </c>
      <c r="R761" s="15">
        <f>'[1]TCE - ANEXO III - Preencher'!S770</f>
        <v>71.87</v>
      </c>
      <c r="S761" s="16">
        <f t="shared" si="69"/>
        <v>312.92512096774101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452.13849764472758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QUESIA CLARINDO SALES DE SANTANA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03/2023</v>
      </c>
      <c r="H762" s="14">
        <f>'[1]TCE - ANEXO III - Preencher'!I771</f>
        <v>0</v>
      </c>
      <c r="I762" s="14">
        <f>'[1]TCE - ANEXO III - Preencher'!J771</f>
        <v>281.52480000000003</v>
      </c>
      <c r="J762" s="14">
        <f>'[1]TCE - ANEXO III - Preencher'!K771</f>
        <v>0</v>
      </c>
      <c r="K762" s="15">
        <f>'[1]TCE - ANEXO III - Preencher'!L771</f>
        <v>171.547598152424</v>
      </c>
      <c r="L762" s="15">
        <f>'[1]TCE - ANEXO III - Preencher'!M771</f>
        <v>3.28</v>
      </c>
      <c r="M762" s="15">
        <f t="shared" si="67"/>
        <v>168.267598152424</v>
      </c>
      <c r="N762" s="15">
        <f>'[1]TCE - ANEXO III - Preencher'!O771</f>
        <v>1.6653766769865801</v>
      </c>
      <c r="O762" s="15">
        <f>'[1]TCE - ANEXO III - Preencher'!P771</f>
        <v>0</v>
      </c>
      <c r="P762" s="16">
        <f t="shared" si="68"/>
        <v>1.6653766769865801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451.4577748294106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RAFAEL ALESSANDRO FERREIRA GOMES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1426-05</v>
      </c>
      <c r="G763" s="13" t="str">
        <f>IF('[1]TCE - ANEXO III - Preencher'!H772="","",'[1]TCE - ANEXO III - Preencher'!H772)</f>
        <v>03/2023</v>
      </c>
      <c r="H763" s="14">
        <f>'[1]TCE - ANEXO III - Preencher'!I772</f>
        <v>0</v>
      </c>
      <c r="I763" s="14">
        <f>'[1]TCE - ANEXO III - Preencher'!J772</f>
        <v>974.56240000000003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1.6653766769865801</v>
      </c>
      <c r="O763" s="15">
        <f>'[1]TCE - ANEXO III - Preencher'!P772</f>
        <v>0</v>
      </c>
      <c r="P763" s="16">
        <f t="shared" si="68"/>
        <v>1.6653766769865801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976.22777667698665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RAFAEL ALVES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5151-10</v>
      </c>
      <c r="G764" s="13" t="str">
        <f>IF('[1]TCE - ANEXO III - Preencher'!H773="","",'[1]TCE - ANEXO III - Preencher'!H773)</f>
        <v>03/2023</v>
      </c>
      <c r="H764" s="14">
        <f>'[1]TCE - ANEXO III - Preencher'!I773</f>
        <v>0</v>
      </c>
      <c r="I764" s="14">
        <f>'[1]TCE - ANEXO III - Preencher'!J773</f>
        <v>159.52160000000001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1.6653766769865801</v>
      </c>
      <c r="O764" s="15">
        <f>'[1]TCE - ANEXO III - Preencher'!P773</f>
        <v>0</v>
      </c>
      <c r="P764" s="16">
        <f t="shared" si="68"/>
        <v>1.6653766769865801</v>
      </c>
      <c r="Q764" s="15">
        <f>'[1]TCE - ANEXO III - Preencher'!R773</f>
        <v>384.79512096774101</v>
      </c>
      <c r="R764" s="15">
        <f>'[1]TCE - ANEXO III - Preencher'!S773</f>
        <v>73.5</v>
      </c>
      <c r="S764" s="16">
        <f t="shared" si="69"/>
        <v>311.29512096774101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472.48209764472756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RAFAELA ANDRADE PAIVA LYRA DA FONSECA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2516-05</v>
      </c>
      <c r="G765" s="13" t="str">
        <f>IF('[1]TCE - ANEXO III - Preencher'!H774="","",'[1]TCE - ANEXO III - Preencher'!H774)</f>
        <v>03/2023</v>
      </c>
      <c r="H765" s="14">
        <f>'[1]TCE - ANEXO III - Preencher'!I774</f>
        <v>0</v>
      </c>
      <c r="I765" s="14">
        <f>'[1]TCE - ANEXO III - Preencher'!J774</f>
        <v>239.0976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1.6653766769865801</v>
      </c>
      <c r="O765" s="15">
        <f>'[1]TCE - ANEXO III - Preencher'!P774</f>
        <v>0</v>
      </c>
      <c r="P765" s="16">
        <f t="shared" si="68"/>
        <v>1.6653766769865801</v>
      </c>
      <c r="Q765" s="15">
        <f>'[1]TCE - ANEXO III - Preencher'!R774</f>
        <v>384.79512096774101</v>
      </c>
      <c r="R765" s="15">
        <f>'[1]TCE - ANEXO III - Preencher'!S774</f>
        <v>131.6</v>
      </c>
      <c r="S765" s="16">
        <f t="shared" si="69"/>
        <v>253.19512096774102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493.95809764472756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RAFAELA COLACO DE VASCONCELOS CAVALCANTE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03/2023</v>
      </c>
      <c r="H766" s="14">
        <f>'[1]TCE - ANEXO III - Preencher'!I775</f>
        <v>0</v>
      </c>
      <c r="I766" s="14">
        <f>'[1]TCE - ANEXO III - Preencher'!J775</f>
        <v>152.66480000000001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1.6653766769865801</v>
      </c>
      <c r="O766" s="15">
        <f>'[1]TCE - ANEXO III - Preencher'!P775</f>
        <v>0</v>
      </c>
      <c r="P766" s="16">
        <f t="shared" si="68"/>
        <v>1.6653766769865801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154.33017667698658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RAFAELA DE MELO OLIVEIRA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03/2023</v>
      </c>
      <c r="H767" s="14">
        <f>'[1]TCE - ANEXO III - Preencher'!I776</f>
        <v>0</v>
      </c>
      <c r="I767" s="14">
        <f>'[1]TCE - ANEXO III - Preencher'!J776</f>
        <v>130.19999999999999</v>
      </c>
      <c r="J767" s="14">
        <f>'[1]TCE - ANEXO III - Preencher'!K776</f>
        <v>0</v>
      </c>
      <c r="K767" s="15">
        <f>'[1]TCE - ANEXO III - Preencher'!L776</f>
        <v>171.547598152424</v>
      </c>
      <c r="L767" s="15">
        <f>'[1]TCE - ANEXO III - Preencher'!M776</f>
        <v>26.04</v>
      </c>
      <c r="M767" s="15">
        <f t="shared" si="67"/>
        <v>145.50759815242401</v>
      </c>
      <c r="N767" s="15">
        <f>'[1]TCE - ANEXO III - Preencher'!O776</f>
        <v>1.6653766769865801</v>
      </c>
      <c r="O767" s="15">
        <f>'[1]TCE - ANEXO III - Preencher'!P776</f>
        <v>0</v>
      </c>
      <c r="P767" s="16">
        <f t="shared" si="68"/>
        <v>1.6653766769865801</v>
      </c>
      <c r="Q767" s="15">
        <f>'[1]TCE - ANEXO III - Preencher'!R776</f>
        <v>384.79512096774101</v>
      </c>
      <c r="R767" s="15">
        <f>'[1]TCE - ANEXO III - Preencher'!S776</f>
        <v>58.59</v>
      </c>
      <c r="S767" s="16">
        <f t="shared" si="69"/>
        <v>326.20512096774098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603.57809579715149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RAFAELA HENRIQUE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03/2023</v>
      </c>
      <c r="H768" s="14">
        <f>'[1]TCE - ANEXO III - Preencher'!I777</f>
        <v>0</v>
      </c>
      <c r="I768" s="14">
        <f>'[1]TCE - ANEXO III - Preencher'!J777</f>
        <v>350.15039999999999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1.6653766769865801</v>
      </c>
      <c r="O768" s="15">
        <f>'[1]TCE - ANEXO III - Preencher'!P777</f>
        <v>0</v>
      </c>
      <c r="P768" s="16">
        <f t="shared" si="68"/>
        <v>1.6653766769865801</v>
      </c>
      <c r="Q768" s="15">
        <f>'[1]TCE - ANEXO III - Preencher'!R777</f>
        <v>384.79512096774101</v>
      </c>
      <c r="R768" s="15">
        <f>'[1]TCE - ANEXO III - Preencher'!S777</f>
        <v>90.2</v>
      </c>
      <c r="S768" s="16">
        <f t="shared" si="69"/>
        <v>294.59512096774102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646.41089764472758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RAFAELA MARIA SILVA DE SOUZA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03/2023</v>
      </c>
      <c r="H769" s="14">
        <f>'[1]TCE - ANEXO III - Preencher'!I778</f>
        <v>0</v>
      </c>
      <c r="I769" s="14">
        <f>'[1]TCE - ANEXO III - Preencher'!J778</f>
        <v>134.93600000000001</v>
      </c>
      <c r="J769" s="14">
        <f>'[1]TCE - ANEXO III - Preencher'!K778</f>
        <v>0</v>
      </c>
      <c r="K769" s="15">
        <f>'[1]TCE - ANEXO III - Preencher'!L778</f>
        <v>171.547598152424</v>
      </c>
      <c r="L769" s="15">
        <f>'[1]TCE - ANEXO III - Preencher'!M778</f>
        <v>26.04</v>
      </c>
      <c r="M769" s="15">
        <f t="shared" si="67"/>
        <v>145.50759815242401</v>
      </c>
      <c r="N769" s="15">
        <f>'[1]TCE - ANEXO III - Preencher'!O778</f>
        <v>1.6653766769865801</v>
      </c>
      <c r="O769" s="15">
        <f>'[1]TCE - ANEXO III - Preencher'!P778</f>
        <v>0</v>
      </c>
      <c r="P769" s="16">
        <f t="shared" si="68"/>
        <v>1.6653766769865801</v>
      </c>
      <c r="Q769" s="15">
        <f>'[1]TCE - ANEXO III - Preencher'!R778</f>
        <v>384.79512096774101</v>
      </c>
      <c r="R769" s="15">
        <f>'[1]TCE - ANEXO III - Preencher'!S778</f>
        <v>78.12</v>
      </c>
      <c r="S769" s="16">
        <f t="shared" si="69"/>
        <v>306.67512096774101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588.78409579715162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RAFAELA MARTINS DOS SANTOS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03/2023</v>
      </c>
      <c r="H770" s="14">
        <f>'[1]TCE - ANEXO III - Preencher'!I779</f>
        <v>0</v>
      </c>
      <c r="I770" s="14">
        <f>'[1]TCE - ANEXO III - Preencher'!J779</f>
        <v>142.28720000000001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1.6653766769865801</v>
      </c>
      <c r="O770" s="15">
        <f>'[1]TCE - ANEXO III - Preencher'!P779</f>
        <v>0</v>
      </c>
      <c r="P770" s="16">
        <f t="shared" si="68"/>
        <v>1.6653766769865801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143.95257667698658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RAIANA FERNANDA DA SILVA SANTOS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03/2023</v>
      </c>
      <c r="H771" s="14">
        <f>'[1]TCE - ANEXO III - Preencher'!I780</f>
        <v>0</v>
      </c>
      <c r="I771" s="14">
        <f>'[1]TCE - ANEXO III - Preencher'!J780</f>
        <v>437.88639999999998</v>
      </c>
      <c r="J771" s="14">
        <f>'[1]TCE - ANEXO III - Preencher'!K780</f>
        <v>0</v>
      </c>
      <c r="K771" s="15">
        <f>'[1]TCE - ANEXO III - Preencher'!L780</f>
        <v>171.547598152424</v>
      </c>
      <c r="L771" s="15">
        <f>'[1]TCE - ANEXO III - Preencher'!M780</f>
        <v>3.53</v>
      </c>
      <c r="M771" s="15">
        <f t="shared" si="67"/>
        <v>168.017598152424</v>
      </c>
      <c r="N771" s="15">
        <f>'[1]TCE - ANEXO III - Preencher'!O780</f>
        <v>1.6653766769865801</v>
      </c>
      <c r="O771" s="15">
        <f>'[1]TCE - ANEXO III - Preencher'!P780</f>
        <v>0</v>
      </c>
      <c r="P771" s="16">
        <f t="shared" si="68"/>
        <v>1.6653766769865801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607.56937482941066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RAIANE MAGDA DE ALMEIDA CAVALCANTI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03/2023</v>
      </c>
      <c r="H772" s="14">
        <f>'[1]TCE - ANEXO III - Preencher'!I781</f>
        <v>0</v>
      </c>
      <c r="I772" s="14">
        <f>'[1]TCE - ANEXO III - Preencher'!J781</f>
        <v>124.992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1.6653766769865801</v>
      </c>
      <c r="O772" s="15">
        <f>'[1]TCE - ANEXO III - Preencher'!P781</f>
        <v>0</v>
      </c>
      <c r="P772" s="16">
        <f t="shared" ref="P772:P835" si="74">N772-O772</f>
        <v>1.6653766769865801</v>
      </c>
      <c r="Q772" s="15">
        <f>'[1]TCE - ANEXO III - Preencher'!R781</f>
        <v>384.79512096774101</v>
      </c>
      <c r="R772" s="15">
        <f>'[1]TCE - ANEXO III - Preencher'!S781</f>
        <v>78.12</v>
      </c>
      <c r="S772" s="16">
        <f t="shared" ref="S772:S835" si="75">Q772-R772</f>
        <v>306.67512096774101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433.3324976447276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RAIMER FERREIRA SOUZA SANTOS LEAL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3241-15</v>
      </c>
      <c r="G773" s="13" t="str">
        <f>IF('[1]TCE - ANEXO III - Preencher'!H782="","",'[1]TCE - ANEXO III - Preencher'!H782)</f>
        <v>03/2023</v>
      </c>
      <c r="H773" s="14">
        <f>'[1]TCE - ANEXO III - Preencher'!I782</f>
        <v>0</v>
      </c>
      <c r="I773" s="14">
        <f>'[1]TCE - ANEXO III - Preencher'!J782</f>
        <v>347.2072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1.6653766769865801</v>
      </c>
      <c r="O773" s="15">
        <f>'[1]TCE - ANEXO III - Preencher'!P782</f>
        <v>0</v>
      </c>
      <c r="P773" s="16">
        <f t="shared" si="74"/>
        <v>1.6653766769865801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348.87257667698657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RAINIER LUZ REIS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2251-25</v>
      </c>
      <c r="G774" s="13" t="str">
        <f>IF('[1]TCE - ANEXO III - Preencher'!H783="","",'[1]TCE - ANEXO III - Preencher'!H783)</f>
        <v>03/2023</v>
      </c>
      <c r="H774" s="14">
        <f>'[1]TCE - ANEXO III - Preencher'!I783</f>
        <v>0</v>
      </c>
      <c r="I774" s="14">
        <f>'[1]TCE - ANEXO III - Preencher'!J783</f>
        <v>789.42399999999998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1.6653766769865801</v>
      </c>
      <c r="O774" s="15">
        <f>'[1]TCE - ANEXO III - Preencher'!P783</f>
        <v>0</v>
      </c>
      <c r="P774" s="16">
        <f t="shared" si="74"/>
        <v>1.6653766769865801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791.0893766769866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RAISSA ALVES FALCAO RODRIGUES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2235-05</v>
      </c>
      <c r="G775" s="13" t="str">
        <f>IF('[1]TCE - ANEXO III - Preencher'!H784="","",'[1]TCE - ANEXO III - Preencher'!H784)</f>
        <v>03/2023</v>
      </c>
      <c r="H775" s="14">
        <f>'[1]TCE - ANEXO III - Preencher'!I784</f>
        <v>0</v>
      </c>
      <c r="I775" s="14">
        <f>'[1]TCE - ANEXO III - Preencher'!J784</f>
        <v>316.08319999999998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1.6653766769865801</v>
      </c>
      <c r="O775" s="15">
        <f>'[1]TCE - ANEXO III - Preencher'!P784</f>
        <v>0</v>
      </c>
      <c r="P775" s="16">
        <f t="shared" si="74"/>
        <v>1.6653766769865801</v>
      </c>
      <c r="Q775" s="15">
        <f>'[1]TCE - ANEXO III - Preencher'!R784</f>
        <v>384.79512096774101</v>
      </c>
      <c r="R775" s="15">
        <f>'[1]TCE - ANEXO III - Preencher'!S784</f>
        <v>90.2</v>
      </c>
      <c r="S775" s="16">
        <f t="shared" si="75"/>
        <v>294.59512096774102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612.34369764472763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RALPH MOREIRA DE BARROS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2521-05</v>
      </c>
      <c r="G776" s="13" t="str">
        <f>IF('[1]TCE - ANEXO III - Preencher'!H785="","",'[1]TCE - ANEXO III - Preencher'!H785)</f>
        <v>03/2023</v>
      </c>
      <c r="H776" s="14">
        <f>'[1]TCE - ANEXO III - Preencher'!I785</f>
        <v>0</v>
      </c>
      <c r="I776" s="14">
        <f>'[1]TCE - ANEXO III - Preencher'!J785</f>
        <v>309.92320000000001</v>
      </c>
      <c r="J776" s="14">
        <f>'[1]TCE - ANEXO III - Preencher'!K785</f>
        <v>0</v>
      </c>
      <c r="K776" s="15">
        <f>'[1]TCE - ANEXO III - Preencher'!L785</f>
        <v>171.547598152424</v>
      </c>
      <c r="L776" s="15">
        <f>'[1]TCE - ANEXO III - Preencher'!M785</f>
        <v>73.97</v>
      </c>
      <c r="M776" s="15">
        <f t="shared" si="73"/>
        <v>97.577598152424002</v>
      </c>
      <c r="N776" s="15">
        <f>'[1]TCE - ANEXO III - Preencher'!O785</f>
        <v>1.6653766769865801</v>
      </c>
      <c r="O776" s="15">
        <f>'[1]TCE - ANEXO III - Preencher'!P785</f>
        <v>0</v>
      </c>
      <c r="P776" s="16">
        <f t="shared" si="74"/>
        <v>1.6653766769865801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409.16617482941058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RAQUEL BEZERRA CHAVES FERNANDES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03/2023</v>
      </c>
      <c r="H777" s="14">
        <f>'[1]TCE - ANEXO III - Preencher'!I786</f>
        <v>0</v>
      </c>
      <c r="I777" s="14">
        <f>'[1]TCE - ANEXO III - Preencher'!J786</f>
        <v>263.50319999999999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1.6653766769865801</v>
      </c>
      <c r="O777" s="15">
        <f>'[1]TCE - ANEXO III - Preencher'!P786</f>
        <v>0</v>
      </c>
      <c r="P777" s="16">
        <f t="shared" si="74"/>
        <v>1.6653766769865801</v>
      </c>
      <c r="Q777" s="15">
        <f>'[1]TCE - ANEXO III - Preencher'!R786</f>
        <v>384.79512096774101</v>
      </c>
      <c r="R777" s="15">
        <f>'[1]TCE - ANEXO III - Preencher'!S786</f>
        <v>107.37</v>
      </c>
      <c r="S777" s="16">
        <f t="shared" si="75"/>
        <v>277.42512096774101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542.59369764472763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RAQUEL FERREIRA DA SILVA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03/2023</v>
      </c>
      <c r="H778" s="14">
        <f>'[1]TCE - ANEXO III - Preencher'!I787</f>
        <v>0</v>
      </c>
      <c r="I778" s="14">
        <f>'[1]TCE - ANEXO III - Preencher'!J787</f>
        <v>103.7784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1.6653766769865801</v>
      </c>
      <c r="O778" s="15">
        <f>'[1]TCE - ANEXO III - Preencher'!P787</f>
        <v>0</v>
      </c>
      <c r="P778" s="16">
        <f t="shared" si="74"/>
        <v>1.6653766769865801</v>
      </c>
      <c r="Q778" s="15">
        <f>'[1]TCE - ANEXO III - Preencher'!R787</f>
        <v>384.79512096774101</v>
      </c>
      <c r="R778" s="15">
        <f>'[1]TCE - ANEXO III - Preencher'!S787</f>
        <v>78.12</v>
      </c>
      <c r="S778" s="16">
        <f t="shared" si="75"/>
        <v>306.67512096774101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412.11889764472761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RAQUEL PRATA CAMPOS BELTRAO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03/2023</v>
      </c>
      <c r="H779" s="14">
        <f>'[1]TCE - ANEXO III - Preencher'!I788</f>
        <v>0</v>
      </c>
      <c r="I779" s="14">
        <f>'[1]TCE - ANEXO III - Preencher'!J788</f>
        <v>318.68880000000001</v>
      </c>
      <c r="J779" s="14">
        <f>'[1]TCE - ANEXO III - Preencher'!K788</f>
        <v>0</v>
      </c>
      <c r="K779" s="15">
        <f>'[1]TCE - ANEXO III - Preencher'!L788</f>
        <v>171.547598152424</v>
      </c>
      <c r="L779" s="15">
        <f>'[1]TCE - ANEXO III - Preencher'!M788</f>
        <v>3.28</v>
      </c>
      <c r="M779" s="15">
        <f t="shared" si="73"/>
        <v>168.267598152424</v>
      </c>
      <c r="N779" s="15">
        <f>'[1]TCE - ANEXO III - Preencher'!O788</f>
        <v>1.6653766769865801</v>
      </c>
      <c r="O779" s="15">
        <f>'[1]TCE - ANEXO III - Preencher'!P788</f>
        <v>0</v>
      </c>
      <c r="P779" s="16">
        <f t="shared" si="74"/>
        <v>1.6653766769865801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488.62177482941058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RAQUEL VITORIA MARIA DA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4110-10</v>
      </c>
      <c r="G780" s="13" t="str">
        <f>IF('[1]TCE - ANEXO III - Preencher'!H789="","",'[1]TCE - ANEXO III - Preencher'!H789)</f>
        <v>03/2023</v>
      </c>
      <c r="H780" s="14">
        <f>'[1]TCE - ANEXO III - Preencher'!I789</f>
        <v>0</v>
      </c>
      <c r="I780" s="14">
        <f>'[1]TCE - ANEXO III - Preencher'!J789</f>
        <v>1.736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1.6653766769865801</v>
      </c>
      <c r="O780" s="15">
        <f>'[1]TCE - ANEXO III - Preencher'!P789</f>
        <v>0</v>
      </c>
      <c r="P780" s="16">
        <f t="shared" si="74"/>
        <v>1.6653766769865801</v>
      </c>
      <c r="Q780" s="15">
        <f>'[1]TCE - ANEXO III - Preencher'!R789</f>
        <v>384.79512096774101</v>
      </c>
      <c r="R780" s="15">
        <f>'[1]TCE - ANEXO III - Preencher'!S789</f>
        <v>5.21</v>
      </c>
      <c r="S780" s="16">
        <f t="shared" si="75"/>
        <v>379.58512096774103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382.98649764472759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RAYANA CAROLINE PEREIRA DE SOUZA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2515-10</v>
      </c>
      <c r="G781" s="13" t="str">
        <f>IF('[1]TCE - ANEXO III - Preencher'!H790="","",'[1]TCE - ANEXO III - Preencher'!H790)</f>
        <v>03/2023</v>
      </c>
      <c r="H781" s="14">
        <f>'[1]TCE - ANEXO III - Preencher'!I790</f>
        <v>0</v>
      </c>
      <c r="I781" s="14">
        <f>'[1]TCE - ANEXO III - Preencher'!J790</f>
        <v>226.74080000000001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1.6653766769865801</v>
      </c>
      <c r="O781" s="15">
        <f>'[1]TCE - ANEXO III - Preencher'!P790</f>
        <v>0</v>
      </c>
      <c r="P781" s="16">
        <f t="shared" si="74"/>
        <v>1.6653766769865801</v>
      </c>
      <c r="Q781" s="15">
        <f>'[1]TCE - ANEXO III - Preencher'!R790</f>
        <v>384.79512096774101</v>
      </c>
      <c r="R781" s="15">
        <f>'[1]TCE - ANEXO III - Preencher'!S790</f>
        <v>124.15</v>
      </c>
      <c r="S781" s="16">
        <f t="shared" si="75"/>
        <v>260.64512096774104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489.05129764472758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RAYANE DE ARRUDA SANTIAGO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4110-10</v>
      </c>
      <c r="G782" s="13" t="str">
        <f>IF('[1]TCE - ANEXO III - Preencher'!H791="","",'[1]TCE - ANEXO III - Preencher'!H791)</f>
        <v>03/2023</v>
      </c>
      <c r="H782" s="14">
        <f>'[1]TCE - ANEXO III - Preencher'!I791</f>
        <v>0</v>
      </c>
      <c r="I782" s="14">
        <f>'[1]TCE - ANEXO III - Preencher'!J791</f>
        <v>13.02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1.6653766769865801</v>
      </c>
      <c r="O782" s="15">
        <f>'[1]TCE - ANEXO III - Preencher'!P791</f>
        <v>0</v>
      </c>
      <c r="P782" s="16">
        <f t="shared" si="74"/>
        <v>1.6653766769865801</v>
      </c>
      <c r="Q782" s="15">
        <f>'[1]TCE - ANEXO III - Preencher'!R791</f>
        <v>384.79512096774101</v>
      </c>
      <c r="R782" s="15">
        <f>'[1]TCE - ANEXO III - Preencher'!S791</f>
        <v>39.06</v>
      </c>
      <c r="S782" s="16">
        <f t="shared" si="75"/>
        <v>345.73512096774101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360.42049764472762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RAYANNA THAIS PINHEIRO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2235-05</v>
      </c>
      <c r="G783" s="13" t="str">
        <f>IF('[1]TCE - ANEXO III - Preencher'!H792="","",'[1]TCE - ANEXO III - Preencher'!H792)</f>
        <v>03/2023</v>
      </c>
      <c r="H783" s="14">
        <f>'[1]TCE - ANEXO III - Preencher'!I792</f>
        <v>0</v>
      </c>
      <c r="I783" s="14">
        <f>'[1]TCE - ANEXO III - Preencher'!J792</f>
        <v>334.24720000000002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1.6653766769865801</v>
      </c>
      <c r="O783" s="15">
        <f>'[1]TCE - ANEXO III - Preencher'!P792</f>
        <v>0</v>
      </c>
      <c r="P783" s="16">
        <f t="shared" si="74"/>
        <v>1.6653766769865801</v>
      </c>
      <c r="Q783" s="15">
        <f>'[1]TCE - ANEXO III - Preencher'!R792</f>
        <v>384.79512096774101</v>
      </c>
      <c r="R783" s="15">
        <f>'[1]TCE - ANEXO III - Preencher'!S792</f>
        <v>106.6</v>
      </c>
      <c r="S783" s="16">
        <f t="shared" si="75"/>
        <v>278.19512096774099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614.10769764472752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RAYANNE CAROLINE RIBEIRO DOS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03/2023</v>
      </c>
      <c r="H784" s="14">
        <f>'[1]TCE - ANEXO III - Preencher'!I793</f>
        <v>0</v>
      </c>
      <c r="I784" s="14">
        <f>'[1]TCE - ANEXO III - Preencher'!J793</f>
        <v>164.51759999999999</v>
      </c>
      <c r="J784" s="14">
        <f>'[1]TCE - ANEXO III - Preencher'!K793</f>
        <v>0</v>
      </c>
      <c r="K784" s="15">
        <f>'[1]TCE - ANEXO III - Preencher'!L793</f>
        <v>171.547598152424</v>
      </c>
      <c r="L784" s="15">
        <f>'[1]TCE - ANEXO III - Preencher'!M793</f>
        <v>26.04</v>
      </c>
      <c r="M784" s="15">
        <f t="shared" si="73"/>
        <v>145.50759815242401</v>
      </c>
      <c r="N784" s="15">
        <f>'[1]TCE - ANEXO III - Preencher'!O793</f>
        <v>1.6653766769865801</v>
      </c>
      <c r="O784" s="15">
        <f>'[1]TCE - ANEXO III - Preencher'!P793</f>
        <v>0</v>
      </c>
      <c r="P784" s="16">
        <f t="shared" si="74"/>
        <v>1.6653766769865801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311.69057482941054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RAYSSA KARLA DE OLIVEIRA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5211-30</v>
      </c>
      <c r="G785" s="13" t="str">
        <f>IF('[1]TCE - ANEXO III - Preencher'!H794="","",'[1]TCE - ANEXO III - Preencher'!H794)</f>
        <v>03/2023</v>
      </c>
      <c r="H785" s="14">
        <f>'[1]TCE - ANEXO III - Preencher'!I794</f>
        <v>0</v>
      </c>
      <c r="I785" s="14">
        <f>'[1]TCE - ANEXO III - Preencher'!J794</f>
        <v>229.03200000000001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1.6653766769865801</v>
      </c>
      <c r="O785" s="15">
        <f>'[1]TCE - ANEXO III - Preencher'!P794</f>
        <v>0</v>
      </c>
      <c r="P785" s="16">
        <f t="shared" si="74"/>
        <v>1.6653766769865801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230.69737667698658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REBECA AGUIAR MARINHO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03/2023</v>
      </c>
      <c r="H786" s="14">
        <f>'[1]TCE - ANEXO III - Preencher'!I795</f>
        <v>0</v>
      </c>
      <c r="I786" s="14">
        <f>'[1]TCE - ANEXO III - Preencher'!J795</f>
        <v>124.992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1.6653766769865801</v>
      </c>
      <c r="O786" s="15">
        <f>'[1]TCE - ANEXO III - Preencher'!P795</f>
        <v>0</v>
      </c>
      <c r="P786" s="16">
        <f t="shared" si="74"/>
        <v>1.6653766769865801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126.65737667698659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REGINALDO SANTANA DA SILVA FILHO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5151-10</v>
      </c>
      <c r="G787" s="13" t="str">
        <f>IF('[1]TCE - ANEXO III - Preencher'!H796="","",'[1]TCE - ANEXO III - Preencher'!H796)</f>
        <v>03/2023</v>
      </c>
      <c r="H787" s="14">
        <f>'[1]TCE - ANEXO III - Preencher'!I796</f>
        <v>0</v>
      </c>
      <c r="I787" s="14">
        <f>'[1]TCE - ANEXO III - Preencher'!J796</f>
        <v>124.992</v>
      </c>
      <c r="J787" s="14">
        <f>'[1]TCE - ANEXO III - Preencher'!K796</f>
        <v>0</v>
      </c>
      <c r="K787" s="15">
        <f>'[1]TCE - ANEXO III - Preencher'!L796</f>
        <v>171.547598152424</v>
      </c>
      <c r="L787" s="15">
        <f>'[1]TCE - ANEXO III - Preencher'!M796</f>
        <v>26.04</v>
      </c>
      <c r="M787" s="15">
        <f t="shared" si="73"/>
        <v>145.50759815242401</v>
      </c>
      <c r="N787" s="15">
        <f>'[1]TCE - ANEXO III - Preencher'!O796</f>
        <v>1.6653766769865801</v>
      </c>
      <c r="O787" s="15">
        <f>'[1]TCE - ANEXO III - Preencher'!P796</f>
        <v>0</v>
      </c>
      <c r="P787" s="16">
        <f t="shared" si="74"/>
        <v>1.6653766769865801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272.1649748294106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RENATA ADRIANA DA SILVA SANTOS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03/2023</v>
      </c>
      <c r="H788" s="14">
        <f>'[1]TCE - ANEXO III - Preencher'!I797</f>
        <v>0</v>
      </c>
      <c r="I788" s="14">
        <f>'[1]TCE - ANEXO III - Preencher'!J797</f>
        <v>160.76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1.6653766769865801</v>
      </c>
      <c r="O788" s="15">
        <f>'[1]TCE - ANEXO III - Preencher'!P797</f>
        <v>0</v>
      </c>
      <c r="P788" s="16">
        <f t="shared" si="74"/>
        <v>1.6653766769865801</v>
      </c>
      <c r="Q788" s="15">
        <f>'[1]TCE - ANEXO III - Preencher'!R797</f>
        <v>384.79512096774101</v>
      </c>
      <c r="R788" s="15">
        <f>'[1]TCE - ANEXO III - Preencher'!S797</f>
        <v>76.3</v>
      </c>
      <c r="S788" s="16">
        <f t="shared" si="75"/>
        <v>308.495120967741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470.92049764472756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RENATA ANDREZA DE ALBUQUERQUE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5211-30</v>
      </c>
      <c r="G789" s="13" t="str">
        <f>IF('[1]TCE - ANEXO III - Preencher'!H798="","",'[1]TCE - ANEXO III - Preencher'!H798)</f>
        <v>03/2023</v>
      </c>
      <c r="H789" s="14">
        <f>'[1]TCE - ANEXO III - Preencher'!I798</f>
        <v>0</v>
      </c>
      <c r="I789" s="14">
        <f>'[1]TCE - ANEXO III - Preencher'!J798</f>
        <v>103.1264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1.6653766769865801</v>
      </c>
      <c r="O789" s="15">
        <f>'[1]TCE - ANEXO III - Preencher'!P798</f>
        <v>0</v>
      </c>
      <c r="P789" s="16">
        <f t="shared" si="74"/>
        <v>1.6653766769865801</v>
      </c>
      <c r="Q789" s="15">
        <f>'[1]TCE - ANEXO III - Preencher'!R798</f>
        <v>384.79512096774101</v>
      </c>
      <c r="R789" s="15">
        <f>'[1]TCE - ANEXO III - Preencher'!S798</f>
        <v>67.7</v>
      </c>
      <c r="S789" s="16">
        <f t="shared" si="75"/>
        <v>317.09512096774102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421.88689764472758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RENATA ANDREZA DE ALBUQUERQUE HENRIQUES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2523-05</v>
      </c>
      <c r="G790" s="13" t="str">
        <f>IF('[1]TCE - ANEXO III - Preencher'!H799="","",'[1]TCE - ANEXO III - Preencher'!H799)</f>
        <v>03/2023</v>
      </c>
      <c r="H790" s="14">
        <f>'[1]TCE - ANEXO III - Preencher'!I799</f>
        <v>0</v>
      </c>
      <c r="I790" s="14">
        <f>'[1]TCE - ANEXO III - Preencher'!J799</f>
        <v>187.1112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1.6653766769865801</v>
      </c>
      <c r="O790" s="15">
        <f>'[1]TCE - ANEXO III - Preencher'!P799</f>
        <v>0</v>
      </c>
      <c r="P790" s="16">
        <f t="shared" si="74"/>
        <v>1.6653766769865801</v>
      </c>
      <c r="Q790" s="15">
        <f>'[1]TCE - ANEXO III - Preencher'!R799</f>
        <v>384.79512096774101</v>
      </c>
      <c r="R790" s="15">
        <f>'[1]TCE - ANEXO III - Preencher'!S799</f>
        <v>134.03</v>
      </c>
      <c r="S790" s="16">
        <f t="shared" si="75"/>
        <v>250.76512096774101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439.54169764472761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RENATA BARROS SANTOS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03/2023</v>
      </c>
      <c r="H791" s="14">
        <f>'[1]TCE - ANEXO III - Preencher'!I800</f>
        <v>0</v>
      </c>
      <c r="I791" s="14">
        <f>'[1]TCE - ANEXO III - Preencher'!J800</f>
        <v>347.16080000000011</v>
      </c>
      <c r="J791" s="14">
        <f>'[1]TCE - ANEXO III - Preencher'!K800</f>
        <v>0</v>
      </c>
      <c r="K791" s="15">
        <f>'[1]TCE - ANEXO III - Preencher'!L800</f>
        <v>171.547598152424</v>
      </c>
      <c r="L791" s="15">
        <f>'[1]TCE - ANEXO III - Preencher'!M800</f>
        <v>3.53</v>
      </c>
      <c r="M791" s="15">
        <f t="shared" si="73"/>
        <v>168.017598152424</v>
      </c>
      <c r="N791" s="15">
        <f>'[1]TCE - ANEXO III - Preencher'!O800</f>
        <v>1.6653766769865801</v>
      </c>
      <c r="O791" s="15">
        <f>'[1]TCE - ANEXO III - Preencher'!P800</f>
        <v>0</v>
      </c>
      <c r="P791" s="16">
        <f t="shared" si="74"/>
        <v>1.6653766769865801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516.84377482941068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RENATA GALINDO LIMA MELO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03/2023</v>
      </c>
      <c r="H792" s="14">
        <f>'[1]TCE - ANEXO III - Preencher'!I801</f>
        <v>0</v>
      </c>
      <c r="I792" s="14">
        <f>'[1]TCE - ANEXO III - Preencher'!J801</f>
        <v>344.84480000000002</v>
      </c>
      <c r="J792" s="14">
        <f>'[1]TCE - ANEXO III - Preencher'!K801</f>
        <v>0</v>
      </c>
      <c r="K792" s="15">
        <f>'[1]TCE - ANEXO III - Preencher'!L801</f>
        <v>171.547598152424</v>
      </c>
      <c r="L792" s="15">
        <f>'[1]TCE - ANEXO III - Preencher'!M801</f>
        <v>3.53</v>
      </c>
      <c r="M792" s="15">
        <f t="shared" si="73"/>
        <v>168.017598152424</v>
      </c>
      <c r="N792" s="15">
        <f>'[1]TCE - ANEXO III - Preencher'!O801</f>
        <v>1.6653766769865801</v>
      </c>
      <c r="O792" s="15">
        <f>'[1]TCE - ANEXO III - Preencher'!P801</f>
        <v>0</v>
      </c>
      <c r="P792" s="16">
        <f t="shared" si="74"/>
        <v>1.6653766769865801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514.52777482941065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RENATA LAIS GOUVEIA SANTOS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03/2023</v>
      </c>
      <c r="H793" s="14">
        <f>'[1]TCE - ANEXO III - Preencher'!I802</f>
        <v>0</v>
      </c>
      <c r="I793" s="14">
        <f>'[1]TCE - ANEXO III - Preencher'!J802</f>
        <v>316.98559999999998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1.6653766769865801</v>
      </c>
      <c r="O793" s="15">
        <f>'[1]TCE - ANEXO III - Preencher'!P802</f>
        <v>0</v>
      </c>
      <c r="P793" s="16">
        <f t="shared" si="74"/>
        <v>1.6653766769865801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318.65097667698655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RENATA RIBEIRO RODRIGUES DE AZEVEDO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2236-05</v>
      </c>
      <c r="G794" s="13" t="str">
        <f>IF('[1]TCE - ANEXO III - Preencher'!H803="","",'[1]TCE - ANEXO III - Preencher'!H803)</f>
        <v>03/2023</v>
      </c>
      <c r="H794" s="14">
        <f>'[1]TCE - ANEXO III - Preencher'!I803</f>
        <v>0</v>
      </c>
      <c r="I794" s="14">
        <f>'[1]TCE - ANEXO III - Preencher'!J803</f>
        <v>242.2424</v>
      </c>
      <c r="J794" s="14">
        <f>'[1]TCE - ANEXO III - Preencher'!K803</f>
        <v>0</v>
      </c>
      <c r="K794" s="15">
        <f>'[1]TCE - ANEXO III - Preencher'!L803</f>
        <v>171.547598152424</v>
      </c>
      <c r="L794" s="15">
        <f>'[1]TCE - ANEXO III - Preencher'!M803</f>
        <v>2.76</v>
      </c>
      <c r="M794" s="15">
        <f t="shared" si="73"/>
        <v>168.78759815242401</v>
      </c>
      <c r="N794" s="15">
        <f>'[1]TCE - ANEXO III - Preencher'!O803</f>
        <v>1.6653766769865801</v>
      </c>
      <c r="O794" s="15">
        <f>'[1]TCE - ANEXO III - Preencher'!P803</f>
        <v>0</v>
      </c>
      <c r="P794" s="16">
        <f t="shared" si="74"/>
        <v>1.6653766769865801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112.22</v>
      </c>
      <c r="U794" s="15">
        <f>'[1]TCE - ANEXO III - Preencher'!V803</f>
        <v>0</v>
      </c>
      <c r="V794" s="16">
        <f t="shared" si="76"/>
        <v>112.22</v>
      </c>
      <c r="W794" s="17" t="str">
        <f>IF('[1]TCE - ANEXO III - Preencher'!X803="","",'[1]TCE - ANEXO III - Preencher'!X803)</f>
        <v>AUXÍLIO CRECHE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524.91537482941055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RENATA SABRINA NEVES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2234-05</v>
      </c>
      <c r="G795" s="13" t="str">
        <f>IF('[1]TCE - ANEXO III - Preencher'!H804="","",'[1]TCE - ANEXO III - Preencher'!H804)</f>
        <v>03/2023</v>
      </c>
      <c r="H795" s="14">
        <f>'[1]TCE - ANEXO III - Preencher'!I804</f>
        <v>0</v>
      </c>
      <c r="I795" s="14">
        <f>'[1]TCE - ANEXO III - Preencher'!J804</f>
        <v>339.26159999999999</v>
      </c>
      <c r="J795" s="14">
        <f>'[1]TCE - ANEXO III - Preencher'!K804</f>
        <v>0</v>
      </c>
      <c r="K795" s="15">
        <f>'[1]TCE - ANEXO III - Preencher'!L804</f>
        <v>171.547598152424</v>
      </c>
      <c r="L795" s="15">
        <f>'[1]TCE - ANEXO III - Preencher'!M804</f>
        <v>15.73</v>
      </c>
      <c r="M795" s="15">
        <f t="shared" si="73"/>
        <v>155.81759815242401</v>
      </c>
      <c r="N795" s="15">
        <f>'[1]TCE - ANEXO III - Preencher'!O804</f>
        <v>1.6653766769865801</v>
      </c>
      <c r="O795" s="15">
        <f>'[1]TCE - ANEXO III - Preencher'!P804</f>
        <v>0</v>
      </c>
      <c r="P795" s="16">
        <f t="shared" si="74"/>
        <v>1.6653766769865801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496.74457482941057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RENILDA CLEIDE SILVA DOS ANJOS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5142-25</v>
      </c>
      <c r="G796" s="13" t="str">
        <f>IF('[1]TCE - ANEXO III - Preencher'!H805="","",'[1]TCE - ANEXO III - Preencher'!H805)</f>
        <v>03/2023</v>
      </c>
      <c r="H796" s="14">
        <f>'[1]TCE - ANEXO III - Preencher'!I805</f>
        <v>0</v>
      </c>
      <c r="I796" s="14">
        <f>'[1]TCE - ANEXO III - Preencher'!J805</f>
        <v>152.03919999999999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1.6653766769865801</v>
      </c>
      <c r="O796" s="15">
        <f>'[1]TCE - ANEXO III - Preencher'!P805</f>
        <v>0</v>
      </c>
      <c r="P796" s="16">
        <f t="shared" si="74"/>
        <v>1.6653766769865801</v>
      </c>
      <c r="Q796" s="15">
        <f>'[1]TCE - ANEXO III - Preencher'!R805</f>
        <v>384.79512096774101</v>
      </c>
      <c r="R796" s="15">
        <f>'[1]TCE - ANEXO III - Preencher'!S805</f>
        <v>78.12</v>
      </c>
      <c r="S796" s="16">
        <f t="shared" si="75"/>
        <v>306.67512096774101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460.37969764472757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REYDIANE RODRIGUES SANTANA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2236-05</v>
      </c>
      <c r="G797" s="13" t="str">
        <f>IF('[1]TCE - ANEXO III - Preencher'!H806="","",'[1]TCE - ANEXO III - Preencher'!H806)</f>
        <v>03/2023</v>
      </c>
      <c r="H797" s="14">
        <f>'[1]TCE - ANEXO III - Preencher'!I806</f>
        <v>0</v>
      </c>
      <c r="I797" s="14">
        <f>'[1]TCE - ANEXO III - Preencher'!J806</f>
        <v>261.36079999999998</v>
      </c>
      <c r="J797" s="14">
        <f>'[1]TCE - ANEXO III - Preencher'!K806</f>
        <v>0</v>
      </c>
      <c r="K797" s="15">
        <f>'[1]TCE - ANEXO III - Preencher'!L806</f>
        <v>171.547598152424</v>
      </c>
      <c r="L797" s="15">
        <f>'[1]TCE - ANEXO III - Preencher'!M806</f>
        <v>3.45</v>
      </c>
      <c r="M797" s="15">
        <f t="shared" si="73"/>
        <v>168.09759815242401</v>
      </c>
      <c r="N797" s="15">
        <f>'[1]TCE - ANEXO III - Preencher'!O806</f>
        <v>1.6653766769865801</v>
      </c>
      <c r="O797" s="15">
        <f>'[1]TCE - ANEXO III - Preencher'!P806</f>
        <v>0</v>
      </c>
      <c r="P797" s="16">
        <f t="shared" si="74"/>
        <v>1.6653766769865801</v>
      </c>
      <c r="Q797" s="15">
        <f>'[1]TCE - ANEXO III - Preencher'!R806</f>
        <v>384.79512096774101</v>
      </c>
      <c r="R797" s="15">
        <f>'[1]TCE - ANEXO III - Preencher'!S806</f>
        <v>137.88</v>
      </c>
      <c r="S797" s="16">
        <f t="shared" si="75"/>
        <v>246.91512096774102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678.03889579715155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RICHARD JORGE DE LIMA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03/2023</v>
      </c>
      <c r="H798" s="14">
        <f>'[1]TCE - ANEXO III - Preencher'!I807</f>
        <v>0</v>
      </c>
      <c r="I798" s="14">
        <f>'[1]TCE - ANEXO III - Preencher'!J807</f>
        <v>124.992</v>
      </c>
      <c r="J798" s="14">
        <f>'[1]TCE - ANEXO III - Preencher'!K807</f>
        <v>0</v>
      </c>
      <c r="K798" s="15">
        <f>'[1]TCE - ANEXO III - Preencher'!L807</f>
        <v>171.547598152424</v>
      </c>
      <c r="L798" s="15">
        <f>'[1]TCE - ANEXO III - Preencher'!M807</f>
        <v>26.04</v>
      </c>
      <c r="M798" s="15">
        <f t="shared" si="73"/>
        <v>145.50759815242401</v>
      </c>
      <c r="N798" s="15">
        <f>'[1]TCE - ANEXO III - Preencher'!O807</f>
        <v>1.6653766769865801</v>
      </c>
      <c r="O798" s="15">
        <f>'[1]TCE - ANEXO III - Preencher'!P807</f>
        <v>0</v>
      </c>
      <c r="P798" s="16">
        <f t="shared" si="74"/>
        <v>1.6653766769865801</v>
      </c>
      <c r="Q798" s="15">
        <f>'[1]TCE - ANEXO III - Preencher'!R807</f>
        <v>384.79512096774101</v>
      </c>
      <c r="R798" s="15">
        <f>'[1]TCE - ANEXO III - Preencher'!S807</f>
        <v>78.12</v>
      </c>
      <c r="S798" s="16">
        <f t="shared" si="75"/>
        <v>306.67512096774101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578.84009579715166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RICHELLE DE OLIVEIRA SANTIAGO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03/2023</v>
      </c>
      <c r="H799" s="14">
        <f>'[1]TCE - ANEXO III - Preencher'!I808</f>
        <v>0</v>
      </c>
      <c r="I799" s="14">
        <f>'[1]TCE - ANEXO III - Preencher'!J808</f>
        <v>160.6712</v>
      </c>
      <c r="J799" s="14">
        <f>'[1]TCE - ANEXO III - Preencher'!K808</f>
        <v>0</v>
      </c>
      <c r="K799" s="15">
        <f>'[1]TCE - ANEXO III - Preencher'!L808</f>
        <v>171.547598152424</v>
      </c>
      <c r="L799" s="15">
        <f>'[1]TCE - ANEXO III - Preencher'!M808</f>
        <v>26.04</v>
      </c>
      <c r="M799" s="15">
        <f t="shared" si="73"/>
        <v>145.50759815242401</v>
      </c>
      <c r="N799" s="15">
        <f>'[1]TCE - ANEXO III - Preencher'!O808</f>
        <v>1.6653766769865801</v>
      </c>
      <c r="O799" s="15">
        <f>'[1]TCE - ANEXO III - Preencher'!P808</f>
        <v>0</v>
      </c>
      <c r="P799" s="16">
        <f t="shared" si="74"/>
        <v>1.6653766769865801</v>
      </c>
      <c r="Q799" s="15">
        <f>'[1]TCE - ANEXO III - Preencher'!R808</f>
        <v>384.79512096774101</v>
      </c>
      <c r="R799" s="15">
        <f>'[1]TCE - ANEXO III - Preencher'!S808</f>
        <v>78.12</v>
      </c>
      <c r="S799" s="16">
        <f t="shared" si="75"/>
        <v>306.67512096774101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614.51929579715159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RINALDO JOSE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5211-30</v>
      </c>
      <c r="G800" s="13" t="str">
        <f>IF('[1]TCE - ANEXO III - Preencher'!H809="","",'[1]TCE - ANEXO III - Preencher'!H809)</f>
        <v>03/2023</v>
      </c>
      <c r="H800" s="14">
        <f>'[1]TCE - ANEXO III - Preencher'!I809</f>
        <v>0</v>
      </c>
      <c r="I800" s="14">
        <f>'[1]TCE - ANEXO III - Preencher'!J809</f>
        <v>126.9496</v>
      </c>
      <c r="J800" s="14">
        <f>'[1]TCE - ANEXO III - Preencher'!K809</f>
        <v>0</v>
      </c>
      <c r="K800" s="15">
        <f>'[1]TCE - ANEXO III - Preencher'!L809</f>
        <v>171.547598152424</v>
      </c>
      <c r="L800" s="15">
        <f>'[1]TCE - ANEXO III - Preencher'!M809</f>
        <v>26.04</v>
      </c>
      <c r="M800" s="15">
        <f t="shared" si="73"/>
        <v>145.50759815242401</v>
      </c>
      <c r="N800" s="15">
        <f>'[1]TCE - ANEXO III - Preencher'!O809</f>
        <v>1.6653766769865801</v>
      </c>
      <c r="O800" s="15">
        <f>'[1]TCE - ANEXO III - Preencher'!P809</f>
        <v>0</v>
      </c>
      <c r="P800" s="16">
        <f t="shared" si="74"/>
        <v>1.6653766769865801</v>
      </c>
      <c r="Q800" s="15">
        <f>'[1]TCE - ANEXO III - Preencher'!R809</f>
        <v>384.79512096774101</v>
      </c>
      <c r="R800" s="15">
        <f>'[1]TCE - ANEXO III - Preencher'!S809</f>
        <v>78.12</v>
      </c>
      <c r="S800" s="16">
        <f t="shared" si="75"/>
        <v>306.67512096774101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580.79769579715162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RITA DE CASSIA ALMEIDA NETA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2236-05</v>
      </c>
      <c r="G801" s="13" t="str">
        <f>IF('[1]TCE - ANEXO III - Preencher'!H810="","",'[1]TCE - ANEXO III - Preencher'!H810)</f>
        <v>03/2023</v>
      </c>
      <c r="H801" s="14">
        <f>'[1]TCE - ANEXO III - Preencher'!I810</f>
        <v>0</v>
      </c>
      <c r="I801" s="14">
        <f>'[1]TCE - ANEXO III - Preencher'!J810</f>
        <v>215.608</v>
      </c>
      <c r="J801" s="14">
        <f>'[1]TCE - ANEXO III - Preencher'!K810</f>
        <v>0</v>
      </c>
      <c r="K801" s="15">
        <f>'[1]TCE - ANEXO III - Preencher'!L810</f>
        <v>171.547598152424</v>
      </c>
      <c r="L801" s="15">
        <f>'[1]TCE - ANEXO III - Preencher'!M810</f>
        <v>2.52</v>
      </c>
      <c r="M801" s="15">
        <f t="shared" si="73"/>
        <v>169.02759815242399</v>
      </c>
      <c r="N801" s="15">
        <f>'[1]TCE - ANEXO III - Preencher'!O810</f>
        <v>1.6653766769865801</v>
      </c>
      <c r="O801" s="15">
        <f>'[1]TCE - ANEXO III - Preencher'!P810</f>
        <v>0</v>
      </c>
      <c r="P801" s="16">
        <f t="shared" si="74"/>
        <v>1.6653766769865801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112.22</v>
      </c>
      <c r="U801" s="15">
        <f>'[1]TCE - ANEXO III - Preencher'!V810</f>
        <v>0</v>
      </c>
      <c r="V801" s="16">
        <f t="shared" si="76"/>
        <v>112.22</v>
      </c>
      <c r="W801" s="17" t="str">
        <f>IF('[1]TCE - ANEXO III - Preencher'!X810="","",'[1]TCE - ANEXO III - Preencher'!X810)</f>
        <v>AUXÍLIO CRECHE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498.52097482941053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RITA DE CASSIA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5134-30</v>
      </c>
      <c r="G802" s="13" t="str">
        <f>IF('[1]TCE - ANEXO III - Preencher'!H811="","",'[1]TCE - ANEXO III - Preencher'!H811)</f>
        <v>03/2023</v>
      </c>
      <c r="H802" s="14">
        <f>'[1]TCE - ANEXO III - Preencher'!I811</f>
        <v>0</v>
      </c>
      <c r="I802" s="14">
        <f>'[1]TCE - ANEXO III - Preencher'!J811</f>
        <v>271.03919999999999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1.6653766769865801</v>
      </c>
      <c r="O802" s="15">
        <f>'[1]TCE - ANEXO III - Preencher'!P811</f>
        <v>0</v>
      </c>
      <c r="P802" s="16">
        <f t="shared" si="74"/>
        <v>1.6653766769865801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272.70457667698656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RITA DE CASSIA DA SILVA MELO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03/2023</v>
      </c>
      <c r="H803" s="14">
        <f>'[1]TCE - ANEXO III - Preencher'!I812</f>
        <v>0</v>
      </c>
      <c r="I803" s="14">
        <f>'[1]TCE - ANEXO III - Preencher'!J812</f>
        <v>124.992</v>
      </c>
      <c r="J803" s="14">
        <f>'[1]TCE - ANEXO III - Preencher'!K812</f>
        <v>0</v>
      </c>
      <c r="K803" s="15">
        <f>'[1]TCE - ANEXO III - Preencher'!L812</f>
        <v>171.547598152424</v>
      </c>
      <c r="L803" s="15">
        <f>'[1]TCE - ANEXO III - Preencher'!M812</f>
        <v>26.04</v>
      </c>
      <c r="M803" s="15">
        <f t="shared" si="73"/>
        <v>145.50759815242401</v>
      </c>
      <c r="N803" s="15">
        <f>'[1]TCE - ANEXO III - Preencher'!O812</f>
        <v>1.6653766769865801</v>
      </c>
      <c r="O803" s="15">
        <f>'[1]TCE - ANEXO III - Preencher'!P812</f>
        <v>0</v>
      </c>
      <c r="P803" s="16">
        <f t="shared" si="74"/>
        <v>1.6653766769865801</v>
      </c>
      <c r="Q803" s="15">
        <f>'[1]TCE - ANEXO III - Preencher'!R812</f>
        <v>384.79512096774101</v>
      </c>
      <c r="R803" s="15">
        <f>'[1]TCE - ANEXO III - Preencher'!S812</f>
        <v>78.12</v>
      </c>
      <c r="S803" s="16">
        <f t="shared" si="75"/>
        <v>306.67512096774101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578.84009579715166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RITA DE CASSIA GONZAGA DE LIRA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03/2023</v>
      </c>
      <c r="H804" s="14">
        <f>'[1]TCE - ANEXO III - Preencher'!I813</f>
        <v>0</v>
      </c>
      <c r="I804" s="14">
        <f>'[1]TCE - ANEXO III - Preencher'!J813</f>
        <v>295.41120000000001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1.6653766769865801</v>
      </c>
      <c r="O804" s="15">
        <f>'[1]TCE - ANEXO III - Preencher'!P813</f>
        <v>0</v>
      </c>
      <c r="P804" s="16">
        <f t="shared" si="74"/>
        <v>1.6653766769865801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297.07657667698658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ROBERTA KELLY BARBOSA DO NASCIMENTO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2234-05</v>
      </c>
      <c r="G805" s="13" t="str">
        <f>IF('[1]TCE - ANEXO III - Preencher'!H814="","",'[1]TCE - ANEXO III - Preencher'!H814)</f>
        <v>03/2023</v>
      </c>
      <c r="H805" s="14">
        <f>'[1]TCE - ANEXO III - Preencher'!I814</f>
        <v>0</v>
      </c>
      <c r="I805" s="14">
        <f>'[1]TCE - ANEXO III - Preencher'!J814</f>
        <v>461.62560000000002</v>
      </c>
      <c r="J805" s="14">
        <f>'[1]TCE - ANEXO III - Preencher'!K814</f>
        <v>0</v>
      </c>
      <c r="K805" s="15">
        <f>'[1]TCE - ANEXO III - Preencher'!L814</f>
        <v>171.547598152424</v>
      </c>
      <c r="L805" s="15">
        <f>'[1]TCE - ANEXO III - Preencher'!M814</f>
        <v>18.71</v>
      </c>
      <c r="M805" s="15">
        <f t="shared" si="73"/>
        <v>152.83759815242399</v>
      </c>
      <c r="N805" s="15">
        <f>'[1]TCE - ANEXO III - Preencher'!O814</f>
        <v>1.6653766769865801</v>
      </c>
      <c r="O805" s="15">
        <f>'[1]TCE - ANEXO III - Preencher'!P814</f>
        <v>0</v>
      </c>
      <c r="P805" s="16">
        <f t="shared" si="74"/>
        <v>1.6653766769865801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616.12857482941058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ROBERTA MARIA NASCIMENTO FERREIRA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03/2023</v>
      </c>
      <c r="H806" s="14">
        <f>'[1]TCE - ANEXO III - Preencher'!I815</f>
        <v>0</v>
      </c>
      <c r="I806" s="14">
        <f>'[1]TCE - ANEXO III - Preencher'!J815</f>
        <v>319.84640000000002</v>
      </c>
      <c r="J806" s="14">
        <f>'[1]TCE - ANEXO III - Preencher'!K815</f>
        <v>0</v>
      </c>
      <c r="K806" s="15">
        <f>'[1]TCE - ANEXO III - Preencher'!L815</f>
        <v>171.547598152424</v>
      </c>
      <c r="L806" s="15">
        <f>'[1]TCE - ANEXO III - Preencher'!M815</f>
        <v>3.53</v>
      </c>
      <c r="M806" s="15">
        <f t="shared" si="73"/>
        <v>168.017598152424</v>
      </c>
      <c r="N806" s="15">
        <f>'[1]TCE - ANEXO III - Preencher'!O815</f>
        <v>1.6653766769865801</v>
      </c>
      <c r="O806" s="15">
        <f>'[1]TCE - ANEXO III - Preencher'!P815</f>
        <v>0</v>
      </c>
      <c r="P806" s="16">
        <f t="shared" si="74"/>
        <v>1.6653766769865801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489.52937482941059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ROBERTA MARIA SOUZA DE VASCONCELOS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2611-10</v>
      </c>
      <c r="G807" s="13" t="str">
        <f>IF('[1]TCE - ANEXO III - Preencher'!H816="","",'[1]TCE - ANEXO III - Preencher'!H816)</f>
        <v>03/2023</v>
      </c>
      <c r="H807" s="14">
        <f>'[1]TCE - ANEXO III - Preencher'!I816</f>
        <v>0</v>
      </c>
      <c r="I807" s="14">
        <f>'[1]TCE - ANEXO III - Preencher'!J816</f>
        <v>327.6096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1.6653766769865801</v>
      </c>
      <c r="O807" s="15">
        <f>'[1]TCE - ANEXO III - Preencher'!P816</f>
        <v>0</v>
      </c>
      <c r="P807" s="16">
        <f t="shared" si="74"/>
        <v>1.6653766769865801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329.27497667698657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ROBERTA XAVIER DE ARAUJO GOMES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5211-30</v>
      </c>
      <c r="G808" s="13" t="str">
        <f>IF('[1]TCE - ANEXO III - Preencher'!H817="","",'[1]TCE - ANEXO III - Preencher'!H817)</f>
        <v>03/2023</v>
      </c>
      <c r="H808" s="14">
        <f>'[1]TCE - ANEXO III - Preencher'!I817</f>
        <v>0</v>
      </c>
      <c r="I808" s="14">
        <f>'[1]TCE - ANEXO III - Preencher'!J817</f>
        <v>125.736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1.6653766769865801</v>
      </c>
      <c r="O808" s="15">
        <f>'[1]TCE - ANEXO III - Preencher'!P817</f>
        <v>0</v>
      </c>
      <c r="P808" s="16">
        <f t="shared" si="74"/>
        <v>1.6653766769865801</v>
      </c>
      <c r="Q808" s="15">
        <f>'[1]TCE - ANEXO III - Preencher'!R817</f>
        <v>384.79512096774101</v>
      </c>
      <c r="R808" s="15">
        <f>'[1]TCE - ANEXO III - Preencher'!S817</f>
        <v>78.12</v>
      </c>
      <c r="S808" s="16">
        <f t="shared" si="75"/>
        <v>306.67512096774101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434.07649764472762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ROBERTO FERREIRA DE ANDRADE SOUZA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5211-30</v>
      </c>
      <c r="G809" s="13" t="str">
        <f>IF('[1]TCE - ANEXO III - Preencher'!H818="","",'[1]TCE - ANEXO III - Preencher'!H818)</f>
        <v>03/2023</v>
      </c>
      <c r="H809" s="14">
        <f>'[1]TCE - ANEXO III - Preencher'!I818</f>
        <v>0</v>
      </c>
      <c r="I809" s="14">
        <f>'[1]TCE - ANEXO III - Preencher'!J818</f>
        <v>109.36799999999999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1.6653766769865801</v>
      </c>
      <c r="O809" s="15">
        <f>'[1]TCE - ANEXO III - Preencher'!P818</f>
        <v>0</v>
      </c>
      <c r="P809" s="16">
        <f t="shared" si="74"/>
        <v>1.6653766769865801</v>
      </c>
      <c r="Q809" s="15">
        <f>'[1]TCE - ANEXO III - Preencher'!R818</f>
        <v>384.79512096774101</v>
      </c>
      <c r="R809" s="15">
        <f>'[1]TCE - ANEXO III - Preencher'!S818</f>
        <v>78.12</v>
      </c>
      <c r="S809" s="16">
        <f t="shared" si="75"/>
        <v>306.67512096774101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417.70849764472757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ROBSON BEZERRA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5174-10</v>
      </c>
      <c r="G810" s="13" t="str">
        <f>IF('[1]TCE - ANEXO III - Preencher'!H819="","",'[1]TCE - ANEXO III - Preencher'!H819)</f>
        <v>03/2023</v>
      </c>
      <c r="H810" s="14">
        <f>'[1]TCE - ANEXO III - Preencher'!I819</f>
        <v>0</v>
      </c>
      <c r="I810" s="14">
        <f>'[1]TCE - ANEXO III - Preencher'!J819</f>
        <v>102.7792</v>
      </c>
      <c r="J810" s="14">
        <f>'[1]TCE - ANEXO III - Preencher'!K819</f>
        <v>0</v>
      </c>
      <c r="K810" s="15">
        <f>'[1]TCE - ANEXO III - Preencher'!L819</f>
        <v>171.547598152424</v>
      </c>
      <c r="L810" s="15">
        <f>'[1]TCE - ANEXO III - Preencher'!M819</f>
        <v>26.04</v>
      </c>
      <c r="M810" s="15">
        <f t="shared" si="73"/>
        <v>145.50759815242401</v>
      </c>
      <c r="N810" s="15">
        <f>'[1]TCE - ANEXO III - Preencher'!O819</f>
        <v>1.6653766769865801</v>
      </c>
      <c r="O810" s="15">
        <f>'[1]TCE - ANEXO III - Preencher'!P819</f>
        <v>0</v>
      </c>
      <c r="P810" s="16">
        <f t="shared" si="74"/>
        <v>1.6653766769865801</v>
      </c>
      <c r="Q810" s="15">
        <f>'[1]TCE - ANEXO III - Preencher'!R819</f>
        <v>384.79512096774101</v>
      </c>
      <c r="R810" s="15">
        <f>'[1]TCE - ANEXO III - Preencher'!S819</f>
        <v>67.7</v>
      </c>
      <c r="S810" s="16">
        <f t="shared" si="75"/>
        <v>317.09512096774102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567.04729579715161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ROBSON HENRIQUE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03/2023</v>
      </c>
      <c r="H811" s="14">
        <f>'[1]TCE - ANEXO III - Preencher'!I820</f>
        <v>0</v>
      </c>
      <c r="I811" s="14">
        <f>'[1]TCE - ANEXO III - Preencher'!J820</f>
        <v>139.83920000000001</v>
      </c>
      <c r="J811" s="14">
        <f>'[1]TCE - ANEXO III - Preencher'!K820</f>
        <v>0</v>
      </c>
      <c r="K811" s="15">
        <f>'[1]TCE - ANEXO III - Preencher'!L820</f>
        <v>171.547598152424</v>
      </c>
      <c r="L811" s="15">
        <f>'[1]TCE - ANEXO III - Preencher'!M820</f>
        <v>26.04</v>
      </c>
      <c r="M811" s="15">
        <f t="shared" si="73"/>
        <v>145.50759815242401</v>
      </c>
      <c r="N811" s="15">
        <f>'[1]TCE - ANEXO III - Preencher'!O820</f>
        <v>1.6653766769865801</v>
      </c>
      <c r="O811" s="15">
        <f>'[1]TCE - ANEXO III - Preencher'!P820</f>
        <v>0</v>
      </c>
      <c r="P811" s="16">
        <f t="shared" si="74"/>
        <v>1.6653766769865801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287.01217482941058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ROBSON MARQUES DE ANDRADE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4110-10</v>
      </c>
      <c r="G812" s="13" t="str">
        <f>IF('[1]TCE - ANEXO III - Preencher'!H821="","",'[1]TCE - ANEXO III - Preencher'!H821)</f>
        <v>03/2023</v>
      </c>
      <c r="H812" s="14">
        <f>'[1]TCE - ANEXO III - Preencher'!I821</f>
        <v>0</v>
      </c>
      <c r="I812" s="14">
        <f>'[1]TCE - ANEXO III - Preencher'!J821</f>
        <v>116.9832</v>
      </c>
      <c r="J812" s="14">
        <f>'[1]TCE - ANEXO III - Preencher'!K821</f>
        <v>0</v>
      </c>
      <c r="K812" s="15">
        <f>'[1]TCE - ANEXO III - Preencher'!L821</f>
        <v>171.547598152424</v>
      </c>
      <c r="L812" s="15">
        <f>'[1]TCE - ANEXO III - Preencher'!M821</f>
        <v>27.85</v>
      </c>
      <c r="M812" s="15">
        <f t="shared" si="73"/>
        <v>143.69759815242401</v>
      </c>
      <c r="N812" s="15">
        <f>'[1]TCE - ANEXO III - Preencher'!O821</f>
        <v>1.6653766769865801</v>
      </c>
      <c r="O812" s="15">
        <f>'[1]TCE - ANEXO III - Preencher'!P821</f>
        <v>0</v>
      </c>
      <c r="P812" s="16">
        <f t="shared" si="74"/>
        <v>1.6653766769865801</v>
      </c>
      <c r="Q812" s="15">
        <f>'[1]TCE - ANEXO III - Preencher'!R821</f>
        <v>384.79512096774101</v>
      </c>
      <c r="R812" s="15">
        <f>'[1]TCE - ANEXO III - Preencher'!S821</f>
        <v>83.61</v>
      </c>
      <c r="S812" s="16">
        <f t="shared" si="75"/>
        <v>301.185120967741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563.53129579715164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ROBSON ZEFERINO VILAR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5163-45</v>
      </c>
      <c r="G813" s="13" t="str">
        <f>IF('[1]TCE - ANEXO III - Preencher'!H822="","",'[1]TCE - ANEXO III - Preencher'!H822)</f>
        <v>03/2023</v>
      </c>
      <c r="H813" s="14">
        <f>'[1]TCE - ANEXO III - Preencher'!I822</f>
        <v>0</v>
      </c>
      <c r="I813" s="14">
        <f>'[1]TCE - ANEXO III - Preencher'!J822</f>
        <v>138.81360000000001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1.6653766769865801</v>
      </c>
      <c r="O813" s="15">
        <f>'[1]TCE - ANEXO III - Preencher'!P822</f>
        <v>0</v>
      </c>
      <c r="P813" s="16">
        <f t="shared" si="74"/>
        <v>1.6653766769865801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140.47897667698658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RODRIGO MEZZALIRA TCHAICK</v>
      </c>
      <c r="E814" s="9" t="str">
        <f>IF('[1]TCE - ANEXO III - Preencher'!F823="4 - Assistência Odontológica","2 - Outros Profissionais da Saúde",'[1]TCE - ANEXO III - Preencher'!F823)</f>
        <v>1 - Médico</v>
      </c>
      <c r="F814" s="12" t="str">
        <f>'[1]TCE - ANEXO III - Preencher'!G823</f>
        <v>2251-20</v>
      </c>
      <c r="G814" s="13" t="str">
        <f>IF('[1]TCE - ANEXO III - Preencher'!H823="","",'[1]TCE - ANEXO III - Preencher'!H823)</f>
        <v>03/2023</v>
      </c>
      <c r="H814" s="14">
        <f>'[1]TCE - ANEXO III - Preencher'!I823</f>
        <v>0</v>
      </c>
      <c r="I814" s="14">
        <f>'[1]TCE - ANEXO III - Preencher'!J823</f>
        <v>863.32800000000009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1.6653766769865801</v>
      </c>
      <c r="O814" s="15">
        <f>'[1]TCE - ANEXO III - Preencher'!P823</f>
        <v>0</v>
      </c>
      <c r="P814" s="16">
        <f t="shared" si="74"/>
        <v>1.6653766769865801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864.99337667698671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RONALDO DE MELO E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9511-05</v>
      </c>
      <c r="G815" s="13" t="str">
        <f>IF('[1]TCE - ANEXO III - Preencher'!H824="","",'[1]TCE - ANEXO III - Preencher'!H824)</f>
        <v>03/2023</v>
      </c>
      <c r="H815" s="14">
        <f>'[1]TCE - ANEXO III - Preencher'!I824</f>
        <v>0</v>
      </c>
      <c r="I815" s="14">
        <f>'[1]TCE - ANEXO III - Preencher'!J824</f>
        <v>160.2928</v>
      </c>
      <c r="J815" s="14">
        <f>'[1]TCE - ANEXO III - Preencher'!K824</f>
        <v>0</v>
      </c>
      <c r="K815" s="15">
        <f>'[1]TCE - ANEXO III - Preencher'!L824</f>
        <v>171.547598152424</v>
      </c>
      <c r="L815" s="15">
        <f>'[1]TCE - ANEXO III - Preencher'!M824</f>
        <v>30.83</v>
      </c>
      <c r="M815" s="15">
        <f t="shared" si="73"/>
        <v>140.71759815242399</v>
      </c>
      <c r="N815" s="15">
        <f>'[1]TCE - ANEXO III - Preencher'!O824</f>
        <v>1.6653766769865801</v>
      </c>
      <c r="O815" s="15">
        <f>'[1]TCE - ANEXO III - Preencher'!P824</f>
        <v>0</v>
      </c>
      <c r="P815" s="16">
        <f t="shared" si="74"/>
        <v>1.6653766769865801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302.67577482941056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ROSAILTON SANTANA DOS SANTOS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03/2023</v>
      </c>
      <c r="H816" s="14">
        <f>'[1]TCE - ANEXO III - Preencher'!I825</f>
        <v>0</v>
      </c>
      <c r="I816" s="14">
        <f>'[1]TCE - ANEXO III - Preencher'!J825</f>
        <v>129.9272</v>
      </c>
      <c r="J816" s="14">
        <f>'[1]TCE - ANEXO III - Preencher'!K825</f>
        <v>0</v>
      </c>
      <c r="K816" s="15">
        <f>'[1]TCE - ANEXO III - Preencher'!L825</f>
        <v>171.547598152424</v>
      </c>
      <c r="L816" s="15">
        <f>'[1]TCE - ANEXO III - Preencher'!M825</f>
        <v>26.04</v>
      </c>
      <c r="M816" s="15">
        <f t="shared" si="73"/>
        <v>145.50759815242401</v>
      </c>
      <c r="N816" s="15">
        <f>'[1]TCE - ANEXO III - Preencher'!O825</f>
        <v>1.6653766769865801</v>
      </c>
      <c r="O816" s="15">
        <f>'[1]TCE - ANEXO III - Preencher'!P825</f>
        <v>0</v>
      </c>
      <c r="P816" s="16">
        <f t="shared" si="74"/>
        <v>1.6653766769865801</v>
      </c>
      <c r="Q816" s="15">
        <f>'[1]TCE - ANEXO III - Preencher'!R825</f>
        <v>384.79512096774101</v>
      </c>
      <c r="R816" s="15">
        <f>'[1]TCE - ANEXO III - Preencher'!S825</f>
        <v>72.91</v>
      </c>
      <c r="S816" s="16">
        <f t="shared" si="75"/>
        <v>311.88512096774105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588.98529579715159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ROSALIA GOMES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 t="str">
        <f>IF('[1]TCE - ANEXO III - Preencher'!H826="","",'[1]TCE - ANEXO III - Preencher'!H826)</f>
        <v>03/2023</v>
      </c>
      <c r="H817" s="14">
        <f>'[1]TCE - ANEXO III - Preencher'!I826</f>
        <v>0</v>
      </c>
      <c r="I817" s="14">
        <f>'[1]TCE - ANEXO III - Preencher'!J826</f>
        <v>288.22480000000002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1.6653766769865801</v>
      </c>
      <c r="O817" s="15">
        <f>'[1]TCE - ANEXO III - Preencher'!P826</f>
        <v>0</v>
      </c>
      <c r="P817" s="16">
        <f t="shared" si="74"/>
        <v>1.6653766769865801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289.89017667698658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ROSALVA VALERIA GOMES DE LIMA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03/2023</v>
      </c>
      <c r="H818" s="14">
        <f>'[1]TCE - ANEXO III - Preencher'!I827</f>
        <v>0</v>
      </c>
      <c r="I818" s="14">
        <f>'[1]TCE - ANEXO III - Preencher'!J827</f>
        <v>155.4632</v>
      </c>
      <c r="J818" s="14">
        <f>'[1]TCE - ANEXO III - Preencher'!K827</f>
        <v>0</v>
      </c>
      <c r="K818" s="15">
        <f>'[1]TCE - ANEXO III - Preencher'!L827</f>
        <v>171.547598152424</v>
      </c>
      <c r="L818" s="15">
        <f>'[1]TCE - ANEXO III - Preencher'!M827</f>
        <v>26.04</v>
      </c>
      <c r="M818" s="15">
        <f t="shared" si="73"/>
        <v>145.50759815242401</v>
      </c>
      <c r="N818" s="15">
        <f>'[1]TCE - ANEXO III - Preencher'!O827</f>
        <v>1.6653766769865801</v>
      </c>
      <c r="O818" s="15">
        <f>'[1]TCE - ANEXO III - Preencher'!P827</f>
        <v>0</v>
      </c>
      <c r="P818" s="16">
        <f t="shared" si="74"/>
        <v>1.6653766769865801</v>
      </c>
      <c r="Q818" s="15">
        <f>'[1]TCE - ANEXO III - Preencher'!R827</f>
        <v>384.79512096774101</v>
      </c>
      <c r="R818" s="15">
        <f>'[1]TCE - ANEXO III - Preencher'!S827</f>
        <v>78.12</v>
      </c>
      <c r="S818" s="16">
        <f t="shared" si="75"/>
        <v>306.67512096774101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609.31129579715162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ROSANA BARBOSA DE SOUZA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3172-10</v>
      </c>
      <c r="G819" s="13" t="str">
        <f>IF('[1]TCE - ANEXO III - Preencher'!H828="","",'[1]TCE - ANEXO III - Preencher'!H828)</f>
        <v>03/2023</v>
      </c>
      <c r="H819" s="14">
        <f>'[1]TCE - ANEXO III - Preencher'!I828</f>
        <v>0</v>
      </c>
      <c r="I819" s="14">
        <f>'[1]TCE - ANEXO III - Preencher'!J828</f>
        <v>179.3032</v>
      </c>
      <c r="J819" s="14">
        <f>'[1]TCE - ANEXO III - Preencher'!K828</f>
        <v>0</v>
      </c>
      <c r="K819" s="15">
        <f>'[1]TCE - ANEXO III - Preencher'!L828</f>
        <v>171.547598152424</v>
      </c>
      <c r="L819" s="15">
        <f>'[1]TCE - ANEXO III - Preencher'!M828</f>
        <v>40.81</v>
      </c>
      <c r="M819" s="15">
        <f t="shared" si="73"/>
        <v>130.737598152424</v>
      </c>
      <c r="N819" s="15">
        <f>'[1]TCE - ANEXO III - Preencher'!O828</f>
        <v>1.6653766769865801</v>
      </c>
      <c r="O819" s="15">
        <f>'[1]TCE - ANEXO III - Preencher'!P828</f>
        <v>0</v>
      </c>
      <c r="P819" s="16">
        <f t="shared" si="74"/>
        <v>1.6653766769865801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311.7061748294106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ROSANA MARIA DA SILVA ALBERTINO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5211-30</v>
      </c>
      <c r="G820" s="13" t="str">
        <f>IF('[1]TCE - ANEXO III - Preencher'!H829="","",'[1]TCE - ANEXO III - Preencher'!H829)</f>
        <v>03/2023</v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1.6653766769865801</v>
      </c>
      <c r="O820" s="15">
        <f>'[1]TCE - ANEXO III - Preencher'!P829</f>
        <v>0</v>
      </c>
      <c r="P820" s="16">
        <f t="shared" si="74"/>
        <v>1.6653766769865801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1.6653766769865801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ROSANA SOUZA DE MORAES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03/2023</v>
      </c>
      <c r="H821" s="14">
        <f>'[1]TCE - ANEXO III - Preencher'!I830</f>
        <v>0</v>
      </c>
      <c r="I821" s="14">
        <f>'[1]TCE - ANEXO III - Preencher'!J830</f>
        <v>364.96719999999999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1.6653766769865801</v>
      </c>
      <c r="O821" s="15">
        <f>'[1]TCE - ANEXO III - Preencher'!P830</f>
        <v>0</v>
      </c>
      <c r="P821" s="16">
        <f t="shared" si="74"/>
        <v>1.6653766769865801</v>
      </c>
      <c r="Q821" s="15">
        <f>'[1]TCE - ANEXO III - Preencher'!R830</f>
        <v>384.79512096774101</v>
      </c>
      <c r="R821" s="15">
        <f>'[1]TCE - ANEXO III - Preencher'!S830</f>
        <v>90.2</v>
      </c>
      <c r="S821" s="16">
        <f t="shared" si="75"/>
        <v>294.59512096774102</v>
      </c>
      <c r="T821" s="15">
        <f>'[1]TCE - ANEXO III - Preencher'!U830</f>
        <v>139.43</v>
      </c>
      <c r="U821" s="15">
        <f>'[1]TCE - ANEXO III - Preencher'!V830</f>
        <v>0</v>
      </c>
      <c r="V821" s="16">
        <f t="shared" si="76"/>
        <v>139.43</v>
      </c>
      <c r="W821" s="17" t="str">
        <f>IF('[1]TCE - ANEXO III - Preencher'!X830="","",'[1]TCE - ANEXO III - Preencher'!X830)</f>
        <v>AUXÍLIO CRECHE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800.6576976447277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ROSANGELA MARIA DE OLIVEIRA ALVES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5134-30</v>
      </c>
      <c r="G822" s="13" t="str">
        <f>IF('[1]TCE - ANEXO III - Preencher'!H831="","",'[1]TCE - ANEXO III - Preencher'!H831)</f>
        <v>03/2023</v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1.6653766769865801</v>
      </c>
      <c r="O822" s="15">
        <f>'[1]TCE - ANEXO III - Preencher'!P831</f>
        <v>0</v>
      </c>
      <c r="P822" s="16">
        <f t="shared" si="74"/>
        <v>1.6653766769865801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1.6653766769865801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ROSANGELA MARIA DOS SANTOS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5152-05</v>
      </c>
      <c r="G823" s="13" t="str">
        <f>IF('[1]TCE - ANEXO III - Preencher'!H832="","",'[1]TCE - ANEXO III - Preencher'!H832)</f>
        <v>03/2023</v>
      </c>
      <c r="H823" s="14">
        <f>'[1]TCE - ANEXO III - Preencher'!I832</f>
        <v>0</v>
      </c>
      <c r="I823" s="14">
        <f>'[1]TCE - ANEXO III - Preencher'!J832</f>
        <v>138.62799999999999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1.6653766769865801</v>
      </c>
      <c r="O823" s="15">
        <f>'[1]TCE - ANEXO III - Preencher'!P832</f>
        <v>0</v>
      </c>
      <c r="P823" s="16">
        <f t="shared" si="74"/>
        <v>1.6653766769865801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140.29337667698655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ROSANGELA MARIA LIMA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03/2023</v>
      </c>
      <c r="H824" s="14">
        <f>'[1]TCE - ANEXO III - Preencher'!I833</f>
        <v>0</v>
      </c>
      <c r="I824" s="14">
        <f>'[1]TCE - ANEXO III - Preencher'!J833</f>
        <v>149.88560000000001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1.6653766769865801</v>
      </c>
      <c r="O824" s="15">
        <f>'[1]TCE - ANEXO III - Preencher'!P833</f>
        <v>0</v>
      </c>
      <c r="P824" s="16">
        <f t="shared" si="74"/>
        <v>1.6653766769865801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151.55097667698658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ROSEANE SOUZA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03/2023</v>
      </c>
      <c r="H825" s="14">
        <f>'[1]TCE - ANEXO III - Preencher'!I834</f>
        <v>0</v>
      </c>
      <c r="I825" s="14">
        <f>'[1]TCE - ANEXO III - Preencher'!J834</f>
        <v>143.99039999999999</v>
      </c>
      <c r="J825" s="14">
        <f>'[1]TCE - ANEXO III - Preencher'!K834</f>
        <v>0</v>
      </c>
      <c r="K825" s="15">
        <f>'[1]TCE - ANEXO III - Preencher'!L834</f>
        <v>171.547598152424</v>
      </c>
      <c r="L825" s="15">
        <f>'[1]TCE - ANEXO III - Preencher'!M834</f>
        <v>26.04</v>
      </c>
      <c r="M825" s="15">
        <f t="shared" si="73"/>
        <v>145.50759815242401</v>
      </c>
      <c r="N825" s="15">
        <f>'[1]TCE - ANEXO III - Preencher'!O834</f>
        <v>1.6653766769865801</v>
      </c>
      <c r="O825" s="15">
        <f>'[1]TCE - ANEXO III - Preencher'!P834</f>
        <v>0</v>
      </c>
      <c r="P825" s="16">
        <f t="shared" si="74"/>
        <v>1.6653766769865801</v>
      </c>
      <c r="Q825" s="15">
        <f>'[1]TCE - ANEXO III - Preencher'!R834</f>
        <v>384.79512096774101</v>
      </c>
      <c r="R825" s="15">
        <f>'[1]TCE - ANEXO III - Preencher'!S834</f>
        <v>75.510000000000005</v>
      </c>
      <c r="S825" s="16">
        <f t="shared" si="75"/>
        <v>309.28512096774102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600.44849579715151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ROSEMARY ALMEIDA DO MONTE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03/2023</v>
      </c>
      <c r="H826" s="14">
        <f>'[1]TCE - ANEXO III - Preencher'!I835</f>
        <v>0</v>
      </c>
      <c r="I826" s="14">
        <f>'[1]TCE - ANEXO III - Preencher'!J835</f>
        <v>140.61600000000001</v>
      </c>
      <c r="J826" s="14">
        <f>'[1]TCE - ANEXO III - Preencher'!K835</f>
        <v>0</v>
      </c>
      <c r="K826" s="15">
        <f>'[1]TCE - ANEXO III - Preencher'!L835</f>
        <v>171.547598152424</v>
      </c>
      <c r="L826" s="15">
        <f>'[1]TCE - ANEXO III - Preencher'!M835</f>
        <v>26.04</v>
      </c>
      <c r="M826" s="15">
        <f t="shared" si="73"/>
        <v>145.50759815242401</v>
      </c>
      <c r="N826" s="15">
        <f>'[1]TCE - ANEXO III - Preencher'!O835</f>
        <v>1.6653766769865801</v>
      </c>
      <c r="O826" s="15">
        <f>'[1]TCE - ANEXO III - Preencher'!P835</f>
        <v>0</v>
      </c>
      <c r="P826" s="16">
        <f t="shared" si="74"/>
        <v>1.6653766769865801</v>
      </c>
      <c r="Q826" s="15">
        <f>'[1]TCE - ANEXO III - Preencher'!R835</f>
        <v>384.79512096774101</v>
      </c>
      <c r="R826" s="15">
        <f>'[1]TCE - ANEXO III - Preencher'!S835</f>
        <v>78.12</v>
      </c>
      <c r="S826" s="16">
        <f t="shared" si="75"/>
        <v>306.67512096774101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594.46409579715169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ROSEMERE BARBOSA RIO TINTO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03/2023</v>
      </c>
      <c r="H827" s="14">
        <f>'[1]TCE - ANEXO III - Preencher'!I836</f>
        <v>0</v>
      </c>
      <c r="I827" s="14">
        <f>'[1]TCE - ANEXO III - Preencher'!J836</f>
        <v>170.43119999999999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1.6653766769865801</v>
      </c>
      <c r="O827" s="15">
        <f>'[1]TCE - ANEXO III - Preencher'!P836</f>
        <v>0</v>
      </c>
      <c r="P827" s="16">
        <f t="shared" si="74"/>
        <v>1.6653766769865801</v>
      </c>
      <c r="Q827" s="15">
        <f>'[1]TCE - ANEXO III - Preencher'!R836</f>
        <v>384.79512096774101</v>
      </c>
      <c r="R827" s="15">
        <f>'[1]TCE - ANEXO III - Preencher'!S836</f>
        <v>78.12</v>
      </c>
      <c r="S827" s="16">
        <f t="shared" si="75"/>
        <v>306.67512096774101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478.77169764472757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ROSIANE COSME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03/2023</v>
      </c>
      <c r="H828" s="14">
        <f>'[1]TCE - ANEXO III - Preencher'!I837</f>
        <v>0</v>
      </c>
      <c r="I828" s="14">
        <f>'[1]TCE - ANEXO III - Preencher'!J837</f>
        <v>309.43680000000001</v>
      </c>
      <c r="J828" s="14">
        <f>'[1]TCE - ANEXO III - Preencher'!K837</f>
        <v>0</v>
      </c>
      <c r="K828" s="15">
        <f>'[1]TCE - ANEXO III - Preencher'!L837</f>
        <v>171.547598152424</v>
      </c>
      <c r="L828" s="15">
        <f>'[1]TCE - ANEXO III - Preencher'!M837</f>
        <v>3.53</v>
      </c>
      <c r="M828" s="15">
        <f t="shared" si="73"/>
        <v>168.017598152424</v>
      </c>
      <c r="N828" s="15">
        <f>'[1]TCE - ANEXO III - Preencher'!O837</f>
        <v>1.6653766769865801</v>
      </c>
      <c r="O828" s="15">
        <f>'[1]TCE - ANEXO III - Preencher'!P837</f>
        <v>0</v>
      </c>
      <c r="P828" s="16">
        <f t="shared" si="74"/>
        <v>1.6653766769865801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232.28</v>
      </c>
      <c r="U828" s="15">
        <f>'[1]TCE - ANEXO III - Preencher'!V837</f>
        <v>0</v>
      </c>
      <c r="V828" s="16">
        <f t="shared" si="76"/>
        <v>232.28</v>
      </c>
      <c r="W828" s="17" t="str">
        <f>IF('[1]TCE - ANEXO III - Preencher'!X837="","",'[1]TCE - ANEXO III - Preencher'!X837)</f>
        <v>AUXÍLIO CRECHE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711.3997748294106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RUANA DE ARAUJO CEREJA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 t="str">
        <f>IF('[1]TCE - ANEXO III - Preencher'!H838="","",'[1]TCE - ANEXO III - Preencher'!H838)</f>
        <v>03/2023</v>
      </c>
      <c r="H829" s="14">
        <f>'[1]TCE - ANEXO III - Preencher'!I838</f>
        <v>0</v>
      </c>
      <c r="I829" s="14">
        <f>'[1]TCE - ANEXO III - Preencher'!J838</f>
        <v>426.15519999999998</v>
      </c>
      <c r="J829" s="14">
        <f>'[1]TCE - ANEXO III - Preencher'!K838</f>
        <v>0</v>
      </c>
      <c r="K829" s="15">
        <f>'[1]TCE - ANEXO III - Preencher'!L838</f>
        <v>171.547598152424</v>
      </c>
      <c r="L829" s="15">
        <f>'[1]TCE - ANEXO III - Preencher'!M838</f>
        <v>3.53</v>
      </c>
      <c r="M829" s="15">
        <f t="shared" si="73"/>
        <v>168.017598152424</v>
      </c>
      <c r="N829" s="15">
        <f>'[1]TCE - ANEXO III - Preencher'!O838</f>
        <v>1.6653766769865801</v>
      </c>
      <c r="O829" s="15">
        <f>'[1]TCE - ANEXO III - Preencher'!P838</f>
        <v>0</v>
      </c>
      <c r="P829" s="16">
        <f t="shared" si="74"/>
        <v>1.6653766769865801</v>
      </c>
      <c r="Q829" s="15">
        <f>'[1]TCE - ANEXO III - Preencher'!R838</f>
        <v>384.79512096774101</v>
      </c>
      <c r="R829" s="15">
        <f>'[1]TCE - ANEXO III - Preencher'!S838</f>
        <v>159.22999999999999</v>
      </c>
      <c r="S829" s="16">
        <f t="shared" si="75"/>
        <v>225.56512096774102</v>
      </c>
      <c r="T829" s="15">
        <f>'[1]TCE - ANEXO III - Preencher'!U838</f>
        <v>9.42</v>
      </c>
      <c r="U829" s="15">
        <f>'[1]TCE - ANEXO III - Preencher'!V838</f>
        <v>0</v>
      </c>
      <c r="V829" s="16">
        <f t="shared" si="76"/>
        <v>9.42</v>
      </c>
      <c r="W829" s="17" t="str">
        <f>IF('[1]TCE - ANEXO III - Preencher'!X838="","",'[1]TCE - ANEXO III - Preencher'!X838)</f>
        <v>AUXÍLIO CRECHE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830.82329579715156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RUBIA FERREIRA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03/2023</v>
      </c>
      <c r="H830" s="14">
        <f>'[1]TCE - ANEXO III - Preencher'!I839</f>
        <v>0</v>
      </c>
      <c r="I830" s="14">
        <f>'[1]TCE - ANEXO III - Preencher'!J839</f>
        <v>154.80240000000001</v>
      </c>
      <c r="J830" s="14">
        <f>'[1]TCE - ANEXO III - Preencher'!K839</f>
        <v>0</v>
      </c>
      <c r="K830" s="15">
        <f>'[1]TCE - ANEXO III - Preencher'!L839</f>
        <v>171.547598152424</v>
      </c>
      <c r="L830" s="15">
        <f>'[1]TCE - ANEXO III - Preencher'!M839</f>
        <v>26.04</v>
      </c>
      <c r="M830" s="15">
        <f t="shared" si="73"/>
        <v>145.50759815242401</v>
      </c>
      <c r="N830" s="15">
        <f>'[1]TCE - ANEXO III - Preencher'!O839</f>
        <v>1.6653766769865801</v>
      </c>
      <c r="O830" s="15">
        <f>'[1]TCE - ANEXO III - Preencher'!P839</f>
        <v>0</v>
      </c>
      <c r="P830" s="16">
        <f t="shared" si="74"/>
        <v>1.6653766769865801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301.97537482941055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SABRINA CECUNDINA SIMOES DE MACEDO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2237-10</v>
      </c>
      <c r="G831" s="13" t="str">
        <f>IF('[1]TCE - ANEXO III - Preencher'!H840="","",'[1]TCE - ANEXO III - Preencher'!H840)</f>
        <v>03/2023</v>
      </c>
      <c r="H831" s="14">
        <f>'[1]TCE - ANEXO III - Preencher'!I840</f>
        <v>0</v>
      </c>
      <c r="I831" s="14">
        <f>'[1]TCE - ANEXO III - Preencher'!J840</f>
        <v>363.74880000000002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1.6653766769865801</v>
      </c>
      <c r="O831" s="15">
        <f>'[1]TCE - ANEXO III - Preencher'!P840</f>
        <v>0</v>
      </c>
      <c r="P831" s="16">
        <f t="shared" si="74"/>
        <v>1.6653766769865801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365.41417667698659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SABRINA FRANCA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03/2023</v>
      </c>
      <c r="H832" s="14">
        <f>'[1]TCE - ANEXO III - Preencher'!I841</f>
        <v>0</v>
      </c>
      <c r="I832" s="14">
        <f>'[1]TCE - ANEXO III - Preencher'!J841</f>
        <v>13.02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1.6653766769865801</v>
      </c>
      <c r="O832" s="15">
        <f>'[1]TCE - ANEXO III - Preencher'!P841</f>
        <v>0</v>
      </c>
      <c r="P832" s="16">
        <f t="shared" si="74"/>
        <v>1.6653766769865801</v>
      </c>
      <c r="Q832" s="15">
        <f>'[1]TCE - ANEXO III - Preencher'!R841</f>
        <v>384.79512096774101</v>
      </c>
      <c r="R832" s="15">
        <f>'[1]TCE - ANEXO III - Preencher'!S841</f>
        <v>28.64</v>
      </c>
      <c r="S832" s="16">
        <f t="shared" si="75"/>
        <v>356.15512096774103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370.84049764472763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SAMARA KAROLYNE DO NASCIMENTO SANTIAGO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5211-30</v>
      </c>
      <c r="G833" s="13" t="str">
        <f>IF('[1]TCE - ANEXO III - Preencher'!H842="","",'[1]TCE - ANEXO III - Preencher'!H842)</f>
        <v>03/2023</v>
      </c>
      <c r="H833" s="14">
        <f>'[1]TCE - ANEXO III - Preencher'!I842</f>
        <v>0</v>
      </c>
      <c r="I833" s="14">
        <f>'[1]TCE - ANEXO III - Preencher'!J842</f>
        <v>158.49680000000001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1.6653766769865801</v>
      </c>
      <c r="O833" s="15">
        <f>'[1]TCE - ANEXO III - Preencher'!P842</f>
        <v>0</v>
      </c>
      <c r="P833" s="16">
        <f t="shared" si="74"/>
        <v>1.6653766769865801</v>
      </c>
      <c r="Q833" s="15">
        <f>'[1]TCE - ANEXO III - Preencher'!R842</f>
        <v>384.79512096774101</v>
      </c>
      <c r="R833" s="15">
        <f>'[1]TCE - ANEXO III - Preencher'!S842</f>
        <v>78.12</v>
      </c>
      <c r="S833" s="16">
        <f t="shared" si="75"/>
        <v>306.67512096774101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466.83729764472758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SAMUEL SANTOS DE PAULA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4110-10</v>
      </c>
      <c r="G834" s="13" t="str">
        <f>IF('[1]TCE - ANEXO III - Preencher'!H843="","",'[1]TCE - ANEXO III - Preencher'!H843)</f>
        <v>03/2023</v>
      </c>
      <c r="H834" s="14">
        <f>'[1]TCE - ANEXO III - Preencher'!I843</f>
        <v>0</v>
      </c>
      <c r="I834" s="14">
        <f>'[1]TCE - ANEXO III - Preencher'!J843</f>
        <v>116.9832</v>
      </c>
      <c r="J834" s="14">
        <f>'[1]TCE - ANEXO III - Preencher'!K843</f>
        <v>0</v>
      </c>
      <c r="K834" s="15">
        <f>'[1]TCE - ANEXO III - Preencher'!L843</f>
        <v>171.547598152424</v>
      </c>
      <c r="L834" s="15">
        <f>'[1]TCE - ANEXO III - Preencher'!M843</f>
        <v>27.85</v>
      </c>
      <c r="M834" s="15">
        <f t="shared" si="73"/>
        <v>143.69759815242401</v>
      </c>
      <c r="N834" s="15">
        <f>'[1]TCE - ANEXO III - Preencher'!O843</f>
        <v>1.6653766769865801</v>
      </c>
      <c r="O834" s="15">
        <f>'[1]TCE - ANEXO III - Preencher'!P843</f>
        <v>0</v>
      </c>
      <c r="P834" s="16">
        <f t="shared" si="74"/>
        <v>1.6653766769865801</v>
      </c>
      <c r="Q834" s="15">
        <f>'[1]TCE - ANEXO III - Preencher'!R843</f>
        <v>384.79512096774101</v>
      </c>
      <c r="R834" s="15">
        <f>'[1]TCE - ANEXO III - Preencher'!S843</f>
        <v>83.56</v>
      </c>
      <c r="S834" s="16">
        <f t="shared" si="75"/>
        <v>301.23512096774101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563.5812957971516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SANDRA CRISTINA DE ALMEIDA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 t="str">
        <f>IF('[1]TCE - ANEXO III - Preencher'!H844="","",'[1]TCE - ANEXO III - Preencher'!H844)</f>
        <v>03/2023</v>
      </c>
      <c r="H835" s="14">
        <f>'[1]TCE - ANEXO III - Preencher'!I844</f>
        <v>0</v>
      </c>
      <c r="I835" s="14">
        <f>'[1]TCE - ANEXO III - Preencher'!J844</f>
        <v>109.3184</v>
      </c>
      <c r="J835" s="14">
        <f>'[1]TCE - ANEXO III - Preencher'!K844</f>
        <v>0</v>
      </c>
      <c r="K835" s="15">
        <f>'[1]TCE - ANEXO III - Preencher'!L844</f>
        <v>171.547598152424</v>
      </c>
      <c r="L835" s="15">
        <f>'[1]TCE - ANEXO III - Preencher'!M844</f>
        <v>26.04</v>
      </c>
      <c r="M835" s="15">
        <f t="shared" si="73"/>
        <v>145.50759815242401</v>
      </c>
      <c r="N835" s="15">
        <f>'[1]TCE - ANEXO III - Preencher'!O844</f>
        <v>1.6653766769865801</v>
      </c>
      <c r="O835" s="15">
        <f>'[1]TCE - ANEXO III - Preencher'!P844</f>
        <v>0</v>
      </c>
      <c r="P835" s="16">
        <f t="shared" si="74"/>
        <v>1.6653766769865801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256.49137482941057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SANDRA DA SILVA CAVALCANTI BARBOSA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5211-30</v>
      </c>
      <c r="G836" s="13" t="str">
        <f>IF('[1]TCE - ANEXO III - Preencher'!H845="","",'[1]TCE - ANEXO III - Preencher'!H845)</f>
        <v>03/2023</v>
      </c>
      <c r="H836" s="14">
        <f>'[1]TCE - ANEXO III - Preencher'!I845</f>
        <v>0</v>
      </c>
      <c r="I836" s="14">
        <f>'[1]TCE - ANEXO III - Preencher'!J845</f>
        <v>124.2976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1.6653766769865801</v>
      </c>
      <c r="O836" s="15">
        <f>'[1]TCE - ANEXO III - Preencher'!P845</f>
        <v>0</v>
      </c>
      <c r="P836" s="16">
        <f t="shared" ref="P836:P899" si="80">N836-O836</f>
        <v>1.6653766769865801</v>
      </c>
      <c r="Q836" s="15">
        <f>'[1]TCE - ANEXO III - Preencher'!R845</f>
        <v>384.79512096774101</v>
      </c>
      <c r="R836" s="15">
        <f>'[1]TCE - ANEXO III - Preencher'!S845</f>
        <v>64.06</v>
      </c>
      <c r="S836" s="16">
        <f t="shared" ref="S836:S899" si="81">Q836-R836</f>
        <v>320.73512096774101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446.69809764472757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SANDRA LUCIA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03/2023</v>
      </c>
      <c r="H837" s="14">
        <f>'[1]TCE - ANEXO III - Preencher'!I846</f>
        <v>0</v>
      </c>
      <c r="I837" s="14">
        <f>'[1]TCE - ANEXO III - Preencher'!J846</f>
        <v>145.82400000000001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1.6653766769865801</v>
      </c>
      <c r="O837" s="15">
        <f>'[1]TCE - ANEXO III - Preencher'!P846</f>
        <v>0</v>
      </c>
      <c r="P837" s="16">
        <f t="shared" si="80"/>
        <v>1.6653766769865801</v>
      </c>
      <c r="Q837" s="15">
        <f>'[1]TCE - ANEXO III - Preencher'!R846</f>
        <v>384.79512096774101</v>
      </c>
      <c r="R837" s="15">
        <f>'[1]TCE - ANEXO III - Preencher'!S846</f>
        <v>78.12</v>
      </c>
      <c r="S837" s="16">
        <f t="shared" si="81"/>
        <v>306.67512096774101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454.16449764472759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SANDRA PEREIRA CEZAR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03/2023</v>
      </c>
      <c r="H838" s="14">
        <f>'[1]TCE - ANEXO III - Preencher'!I847</f>
        <v>0</v>
      </c>
      <c r="I838" s="14">
        <f>'[1]TCE - ANEXO III - Preencher'!J847</f>
        <v>154.7688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1.6653766769865801</v>
      </c>
      <c r="O838" s="15">
        <f>'[1]TCE - ANEXO III - Preencher'!P847</f>
        <v>0</v>
      </c>
      <c r="P838" s="16">
        <f t="shared" si="80"/>
        <v>1.6653766769865801</v>
      </c>
      <c r="Q838" s="15">
        <f>'[1]TCE - ANEXO III - Preencher'!R847</f>
        <v>384.79512096774101</v>
      </c>
      <c r="R838" s="15">
        <f>'[1]TCE - ANEXO III - Preencher'!S847</f>
        <v>67.959999999999994</v>
      </c>
      <c r="S838" s="16">
        <f t="shared" si="81"/>
        <v>316.83512096774103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473.2692976447276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SANDRIEL FELIPE XAVIER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03/2023</v>
      </c>
      <c r="H839" s="14">
        <f>'[1]TCE - ANEXO III - Preencher'!I848</f>
        <v>0</v>
      </c>
      <c r="I839" s="14">
        <f>'[1]TCE - ANEXO III - Preencher'!J848</f>
        <v>13.02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1.6653766769865801</v>
      </c>
      <c r="O839" s="15">
        <f>'[1]TCE - ANEXO III - Preencher'!P848</f>
        <v>0</v>
      </c>
      <c r="P839" s="16">
        <f t="shared" si="80"/>
        <v>1.6653766769865801</v>
      </c>
      <c r="Q839" s="15">
        <f>'[1]TCE - ANEXO III - Preencher'!R848</f>
        <v>384.79512096774101</v>
      </c>
      <c r="R839" s="15">
        <f>'[1]TCE - ANEXO III - Preencher'!S848</f>
        <v>39.06</v>
      </c>
      <c r="S839" s="16">
        <f t="shared" si="81"/>
        <v>345.73512096774101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360.42049764472762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SANDRO RAMOS PINHEIRO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03/2023</v>
      </c>
      <c r="H840" s="14">
        <f>'[1]TCE - ANEXO III - Preencher'!I849</f>
        <v>0</v>
      </c>
      <c r="I840" s="14">
        <f>'[1]TCE - ANEXO III - Preencher'!J849</f>
        <v>135.40799999999999</v>
      </c>
      <c r="J840" s="14">
        <f>'[1]TCE - ANEXO III - Preencher'!K849</f>
        <v>0</v>
      </c>
      <c r="K840" s="15">
        <f>'[1]TCE - ANEXO III - Preencher'!L849</f>
        <v>171.547598152424</v>
      </c>
      <c r="L840" s="15">
        <f>'[1]TCE - ANEXO III - Preencher'!M849</f>
        <v>26.04</v>
      </c>
      <c r="M840" s="15">
        <f t="shared" si="79"/>
        <v>145.50759815242401</v>
      </c>
      <c r="N840" s="15">
        <f>'[1]TCE - ANEXO III - Preencher'!O849</f>
        <v>1.6653766769865801</v>
      </c>
      <c r="O840" s="15">
        <f>'[1]TCE - ANEXO III - Preencher'!P849</f>
        <v>0</v>
      </c>
      <c r="P840" s="16">
        <f t="shared" si="80"/>
        <v>1.6653766769865801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282.58097482941054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SANGELA NEYRIELLY VANDERLEI DA COSTA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03/2023</v>
      </c>
      <c r="H841" s="14">
        <f>'[1]TCE - ANEXO III - Preencher'!I850</f>
        <v>0</v>
      </c>
      <c r="I841" s="14">
        <f>'[1]TCE - ANEXO III - Preencher'!J850</f>
        <v>129.6472</v>
      </c>
      <c r="J841" s="14">
        <f>'[1]TCE - ANEXO III - Preencher'!K850</f>
        <v>0</v>
      </c>
      <c r="K841" s="15">
        <f>'[1]TCE - ANEXO III - Preencher'!L850</f>
        <v>171.547598152424</v>
      </c>
      <c r="L841" s="15">
        <f>'[1]TCE - ANEXO III - Preencher'!M850</f>
        <v>26.04</v>
      </c>
      <c r="M841" s="15">
        <f t="shared" si="79"/>
        <v>145.50759815242401</v>
      </c>
      <c r="N841" s="15">
        <f>'[1]TCE - ANEXO III - Preencher'!O850</f>
        <v>1.6653766769865801</v>
      </c>
      <c r="O841" s="15">
        <f>'[1]TCE - ANEXO III - Preencher'!P850</f>
        <v>0</v>
      </c>
      <c r="P841" s="16">
        <f t="shared" si="80"/>
        <v>1.6653766769865801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276.82017482941058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SARA MARIA DA SILVA PINTO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03/2023</v>
      </c>
      <c r="H842" s="14">
        <f>'[1]TCE - ANEXO III - Preencher'!I851</f>
        <v>0</v>
      </c>
      <c r="I842" s="14">
        <f>'[1]TCE - ANEXO III - Preencher'!J851</f>
        <v>291.67599999999999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1.6653766769865801</v>
      </c>
      <c r="O842" s="15">
        <f>'[1]TCE - ANEXO III - Preencher'!P851</f>
        <v>0</v>
      </c>
      <c r="P842" s="16">
        <f t="shared" si="80"/>
        <v>1.6653766769865801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293.34137667698656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SARA REBECA FERREIRA MELO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2236-05</v>
      </c>
      <c r="G843" s="13" t="str">
        <f>IF('[1]TCE - ANEXO III - Preencher'!H852="","",'[1]TCE - ANEXO III - Preencher'!H852)</f>
        <v>03/2023</v>
      </c>
      <c r="H843" s="14">
        <f>'[1]TCE - ANEXO III - Preencher'!I852</f>
        <v>0</v>
      </c>
      <c r="I843" s="14">
        <f>'[1]TCE - ANEXO III - Preencher'!J852</f>
        <v>205.91040000000001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1.6653766769865801</v>
      </c>
      <c r="O843" s="15">
        <f>'[1]TCE - ANEXO III - Preencher'!P852</f>
        <v>0</v>
      </c>
      <c r="P843" s="16">
        <f t="shared" si="80"/>
        <v>1.6653766769865801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207.57577667698658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SARAH BRENDDA SOARES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03/2023</v>
      </c>
      <c r="H844" s="14">
        <f>'[1]TCE - ANEXO III - Preencher'!I853</f>
        <v>0</v>
      </c>
      <c r="I844" s="14">
        <f>'[1]TCE - ANEXO III - Preencher'!J853</f>
        <v>158.02080000000001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1.6653766769865801</v>
      </c>
      <c r="O844" s="15">
        <f>'[1]TCE - ANEXO III - Preencher'!P853</f>
        <v>0</v>
      </c>
      <c r="P844" s="16">
        <f t="shared" si="80"/>
        <v>1.6653766769865801</v>
      </c>
      <c r="Q844" s="15">
        <f>'[1]TCE - ANEXO III - Preencher'!R853</f>
        <v>384.79512096774101</v>
      </c>
      <c r="R844" s="15">
        <f>'[1]TCE - ANEXO III - Preencher'!S853</f>
        <v>70.83</v>
      </c>
      <c r="S844" s="16">
        <f t="shared" si="81"/>
        <v>313.96512096774103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473.65129764472761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SARAH JOYSI ALMEIDA LEITE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 t="str">
        <f>IF('[1]TCE - ANEXO III - Preencher'!H854="","",'[1]TCE - ANEXO III - Preencher'!H854)</f>
        <v>03/2023</v>
      </c>
      <c r="H845" s="14">
        <f>'[1]TCE - ANEXO III - Preencher'!I854</f>
        <v>0</v>
      </c>
      <c r="I845" s="14">
        <f>'[1]TCE - ANEXO III - Preencher'!J854</f>
        <v>181.0488</v>
      </c>
      <c r="J845" s="14">
        <f>'[1]TCE - ANEXO III - Preencher'!K854</f>
        <v>0</v>
      </c>
      <c r="K845" s="15">
        <f>'[1]TCE - ANEXO III - Preencher'!L854</f>
        <v>171.547598152424</v>
      </c>
      <c r="L845" s="15">
        <f>'[1]TCE - ANEXO III - Preencher'!M854</f>
        <v>2.13</v>
      </c>
      <c r="M845" s="15">
        <f t="shared" si="79"/>
        <v>169.41759815242401</v>
      </c>
      <c r="N845" s="15">
        <f>'[1]TCE - ANEXO III - Preencher'!O854</f>
        <v>1.6653766769865801</v>
      </c>
      <c r="O845" s="15">
        <f>'[1]TCE - ANEXO III - Preencher'!P854</f>
        <v>0</v>
      </c>
      <c r="P845" s="16">
        <f t="shared" si="80"/>
        <v>1.6653766769865801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352.13177482941057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SELMA MARIA DA SILVA PEREIRA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03/2023</v>
      </c>
      <c r="H846" s="14">
        <f>'[1]TCE - ANEXO III - Preencher'!I855</f>
        <v>0</v>
      </c>
      <c r="I846" s="14">
        <f>'[1]TCE - ANEXO III - Preencher'!J855</f>
        <v>145.82400000000001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1.6653766769865801</v>
      </c>
      <c r="O846" s="15">
        <f>'[1]TCE - ANEXO III - Preencher'!P855</f>
        <v>0</v>
      </c>
      <c r="P846" s="16">
        <f t="shared" si="80"/>
        <v>1.6653766769865801</v>
      </c>
      <c r="Q846" s="15">
        <f>'[1]TCE - ANEXO III - Preencher'!R855</f>
        <v>384.79512096774101</v>
      </c>
      <c r="R846" s="15">
        <f>'[1]TCE - ANEXO III - Preencher'!S855</f>
        <v>76.3</v>
      </c>
      <c r="S846" s="16">
        <f t="shared" si="81"/>
        <v>308.495120967741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455.98449764472758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SERGIO ADRIANO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03/2023</v>
      </c>
      <c r="H847" s="14">
        <f>'[1]TCE - ANEXO III - Preencher'!I856</f>
        <v>0</v>
      </c>
      <c r="I847" s="14">
        <f>'[1]TCE - ANEXO III - Preencher'!J856</f>
        <v>119.49039999999999</v>
      </c>
      <c r="J847" s="14">
        <f>'[1]TCE - ANEXO III - Preencher'!K856</f>
        <v>0</v>
      </c>
      <c r="K847" s="15">
        <f>'[1]TCE - ANEXO III - Preencher'!L856</f>
        <v>171.547598152424</v>
      </c>
      <c r="L847" s="15">
        <f>'[1]TCE - ANEXO III - Preencher'!M856</f>
        <v>26.04</v>
      </c>
      <c r="M847" s="15">
        <f t="shared" si="79"/>
        <v>145.50759815242401</v>
      </c>
      <c r="N847" s="15">
        <f>'[1]TCE - ANEXO III - Preencher'!O856</f>
        <v>1.6653766769865801</v>
      </c>
      <c r="O847" s="15">
        <f>'[1]TCE - ANEXO III - Preencher'!P856</f>
        <v>0</v>
      </c>
      <c r="P847" s="16">
        <f t="shared" si="80"/>
        <v>1.6653766769865801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266.66337482941054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SERGIO FILIPE EGITO MONTEIRO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2236-05</v>
      </c>
      <c r="G848" s="13" t="str">
        <f>IF('[1]TCE - ANEXO III - Preencher'!H857="","",'[1]TCE - ANEXO III - Preencher'!H857)</f>
        <v>03/2023</v>
      </c>
      <c r="H848" s="14">
        <f>'[1]TCE - ANEXO III - Preencher'!I857</f>
        <v>0</v>
      </c>
      <c r="I848" s="14">
        <f>'[1]TCE - ANEXO III - Preencher'!J857</f>
        <v>235.36879999999999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1.6653766769865801</v>
      </c>
      <c r="O848" s="15">
        <f>'[1]TCE - ANEXO III - Preencher'!P857</f>
        <v>0</v>
      </c>
      <c r="P848" s="16">
        <f t="shared" si="80"/>
        <v>1.6653766769865801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237.03417667698656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SERGIO RICARDO LOPES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1421-05</v>
      </c>
      <c r="G849" s="13" t="str">
        <f>IF('[1]TCE - ANEXO III - Preencher'!H858="","",'[1]TCE - ANEXO III - Preencher'!H858)</f>
        <v>03/2023</v>
      </c>
      <c r="H849" s="14">
        <f>'[1]TCE - ANEXO III - Preencher'!I858</f>
        <v>0</v>
      </c>
      <c r="I849" s="14">
        <f>'[1]TCE - ANEXO III - Preencher'!J858</f>
        <v>318.8272</v>
      </c>
      <c r="J849" s="14">
        <f>'[1]TCE - ANEXO III - Preencher'!K858</f>
        <v>0</v>
      </c>
      <c r="K849" s="15">
        <f>'[1]TCE - ANEXO III - Preencher'!L858</f>
        <v>171.547598152424</v>
      </c>
      <c r="L849" s="15">
        <f>'[1]TCE - ANEXO III - Preencher'!M858</f>
        <v>79.709999999999994</v>
      </c>
      <c r="M849" s="15">
        <f t="shared" si="79"/>
        <v>91.837598152424007</v>
      </c>
      <c r="N849" s="15">
        <f>'[1]TCE - ANEXO III - Preencher'!O858</f>
        <v>1.6653766769865801</v>
      </c>
      <c r="O849" s="15">
        <f>'[1]TCE - ANEXO III - Preencher'!P858</f>
        <v>0</v>
      </c>
      <c r="P849" s="16">
        <f t="shared" si="80"/>
        <v>1.6653766769865801</v>
      </c>
      <c r="Q849" s="15">
        <f>'[1]TCE - ANEXO III - Preencher'!R858</f>
        <v>384.79512096774101</v>
      </c>
      <c r="R849" s="15">
        <f>'[1]TCE - ANEXO III - Preencher'!S858</f>
        <v>239.12</v>
      </c>
      <c r="S849" s="16">
        <f t="shared" si="81"/>
        <v>145.67512096774101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558.00529579715158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SERGITANIA MARGARIDA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5152-05</v>
      </c>
      <c r="G850" s="13" t="str">
        <f>IF('[1]TCE - ANEXO III - Preencher'!H859="","",'[1]TCE - ANEXO III - Preencher'!H859)</f>
        <v>03/2023</v>
      </c>
      <c r="H850" s="14">
        <f>'[1]TCE - ANEXO III - Preencher'!I859</f>
        <v>0</v>
      </c>
      <c r="I850" s="14">
        <f>'[1]TCE - ANEXO III - Preencher'!J859</f>
        <v>172.71600000000001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1.6653766769865801</v>
      </c>
      <c r="O850" s="15">
        <f>'[1]TCE - ANEXO III - Preencher'!P859</f>
        <v>0</v>
      </c>
      <c r="P850" s="16">
        <f t="shared" si="80"/>
        <v>1.6653766769865801</v>
      </c>
      <c r="Q850" s="15">
        <f>'[1]TCE - ANEXO III - Preencher'!R859</f>
        <v>384.79512096774101</v>
      </c>
      <c r="R850" s="15">
        <f>'[1]TCE - ANEXO III - Preencher'!S859</f>
        <v>78.12</v>
      </c>
      <c r="S850" s="16">
        <f t="shared" si="81"/>
        <v>306.67512096774101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481.05649764472759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SEVERINA MARIA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03/2023</v>
      </c>
      <c r="H851" s="14">
        <f>'[1]TCE - ANEXO III - Preencher'!I860</f>
        <v>0</v>
      </c>
      <c r="I851" s="14">
        <f>'[1]TCE - ANEXO III - Preencher'!J860</f>
        <v>135.40799999999999</v>
      </c>
      <c r="J851" s="14">
        <f>'[1]TCE - ANEXO III - Preencher'!K860</f>
        <v>0</v>
      </c>
      <c r="K851" s="15">
        <f>'[1]TCE - ANEXO III - Preencher'!L860</f>
        <v>171.547598152424</v>
      </c>
      <c r="L851" s="15">
        <f>'[1]TCE - ANEXO III - Preencher'!M860</f>
        <v>26.04</v>
      </c>
      <c r="M851" s="15">
        <f t="shared" si="79"/>
        <v>145.50759815242401</v>
      </c>
      <c r="N851" s="15">
        <f>'[1]TCE - ANEXO III - Preencher'!O860</f>
        <v>1.6653766769865801</v>
      </c>
      <c r="O851" s="15">
        <f>'[1]TCE - ANEXO III - Preencher'!P860</f>
        <v>0</v>
      </c>
      <c r="P851" s="16">
        <f t="shared" si="80"/>
        <v>1.6653766769865801</v>
      </c>
      <c r="Q851" s="15">
        <f>'[1]TCE - ANEXO III - Preencher'!R860</f>
        <v>384.79512096774101</v>
      </c>
      <c r="R851" s="15">
        <f>'[1]TCE - ANEXO III - Preencher'!S860</f>
        <v>78.12</v>
      </c>
      <c r="S851" s="16">
        <f t="shared" si="81"/>
        <v>306.67512096774101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589.2560957971516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SEVERINA MARIA DE OLIVEIRA RAMOS CORREIA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03/2023</v>
      </c>
      <c r="H852" s="14">
        <f>'[1]TCE - ANEXO III - Preencher'!I861</f>
        <v>0</v>
      </c>
      <c r="I852" s="14">
        <f>'[1]TCE - ANEXO III - Preencher'!J861</f>
        <v>145.50399999999999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1.6653766769865801</v>
      </c>
      <c r="O852" s="15">
        <f>'[1]TCE - ANEXO III - Preencher'!P861</f>
        <v>0</v>
      </c>
      <c r="P852" s="16">
        <f t="shared" si="80"/>
        <v>1.6653766769865801</v>
      </c>
      <c r="Q852" s="15">
        <f>'[1]TCE - ANEXO III - Preencher'!R861</f>
        <v>384.79512096774101</v>
      </c>
      <c r="R852" s="15">
        <f>'[1]TCE - ANEXO III - Preencher'!S861</f>
        <v>78.12</v>
      </c>
      <c r="S852" s="16">
        <f t="shared" si="81"/>
        <v>306.67512096774101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453.84449764472754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SHEILA ANDREZA DOS SANTOS COSTA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03/2023</v>
      </c>
      <c r="H853" s="14">
        <f>'[1]TCE - ANEXO III - Preencher'!I862</f>
        <v>0</v>
      </c>
      <c r="I853" s="14">
        <f>'[1]TCE - ANEXO III - Preencher'!J862</f>
        <v>124.8312</v>
      </c>
      <c r="J853" s="14">
        <f>'[1]TCE - ANEXO III - Preencher'!K862</f>
        <v>0</v>
      </c>
      <c r="K853" s="15">
        <f>'[1]TCE - ANEXO III - Preencher'!L862</f>
        <v>171.547598152424</v>
      </c>
      <c r="L853" s="15">
        <f>'[1]TCE - ANEXO III - Preencher'!M862</f>
        <v>26.04</v>
      </c>
      <c r="M853" s="15">
        <f t="shared" si="79"/>
        <v>145.50759815242401</v>
      </c>
      <c r="N853" s="15">
        <f>'[1]TCE - ANEXO III - Preencher'!O862</f>
        <v>1.6653766769865801</v>
      </c>
      <c r="O853" s="15">
        <f>'[1]TCE - ANEXO III - Preencher'!P862</f>
        <v>0</v>
      </c>
      <c r="P853" s="16">
        <f t="shared" si="80"/>
        <v>1.6653766769865801</v>
      </c>
      <c r="Q853" s="15">
        <f>'[1]TCE - ANEXO III - Preencher'!R862</f>
        <v>384.79512096774101</v>
      </c>
      <c r="R853" s="15">
        <f>'[1]TCE - ANEXO III - Preencher'!S862</f>
        <v>78.12</v>
      </c>
      <c r="S853" s="16">
        <f t="shared" si="81"/>
        <v>306.67512096774101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578.67929579715155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SHEILA REGINA DE MELO SERRANO DE ANDRADE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03/2023</v>
      </c>
      <c r="H854" s="14">
        <f>'[1]TCE - ANEXO III - Preencher'!I863</f>
        <v>0</v>
      </c>
      <c r="I854" s="14">
        <f>'[1]TCE - ANEXO III - Preencher'!J863</f>
        <v>348.57760000000002</v>
      </c>
      <c r="J854" s="14">
        <f>'[1]TCE - ANEXO III - Preencher'!K863</f>
        <v>0</v>
      </c>
      <c r="K854" s="15">
        <f>'[1]TCE - ANEXO III - Preencher'!L863</f>
        <v>171.547598152424</v>
      </c>
      <c r="L854" s="15">
        <f>'[1]TCE - ANEXO III - Preencher'!M863</f>
        <v>3.53</v>
      </c>
      <c r="M854" s="15">
        <f t="shared" si="79"/>
        <v>168.017598152424</v>
      </c>
      <c r="N854" s="15">
        <f>'[1]TCE - ANEXO III - Preencher'!O863</f>
        <v>1.6653766769865801</v>
      </c>
      <c r="O854" s="15">
        <f>'[1]TCE - ANEXO III - Preencher'!P863</f>
        <v>0</v>
      </c>
      <c r="P854" s="16">
        <f t="shared" si="80"/>
        <v>1.6653766769865801</v>
      </c>
      <c r="Q854" s="15">
        <f>'[1]TCE - ANEXO III - Preencher'!R863</f>
        <v>384.79512096774101</v>
      </c>
      <c r="R854" s="15">
        <f>'[1]TCE - ANEXO III - Preencher'!S863</f>
        <v>141.22999999999999</v>
      </c>
      <c r="S854" s="16">
        <f t="shared" si="81"/>
        <v>243.56512096774102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761.82569579715164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SHENIA EVELIN DOS ANJOS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5152-05</v>
      </c>
      <c r="G855" s="13" t="str">
        <f>IF('[1]TCE - ANEXO III - Preencher'!H864="","",'[1]TCE - ANEXO III - Preencher'!H864)</f>
        <v>03/2023</v>
      </c>
      <c r="H855" s="14">
        <f>'[1]TCE - ANEXO III - Preencher'!I864</f>
        <v>0</v>
      </c>
      <c r="I855" s="14">
        <f>'[1]TCE - ANEXO III - Preencher'!J864</f>
        <v>112.4832</v>
      </c>
      <c r="J855" s="14">
        <f>'[1]TCE - ANEXO III - Preencher'!K864</f>
        <v>0</v>
      </c>
      <c r="K855" s="15">
        <f>'[1]TCE - ANEXO III - Preencher'!L864</f>
        <v>171.547598152424</v>
      </c>
      <c r="L855" s="15">
        <f>'[1]TCE - ANEXO III - Preencher'!M864</f>
        <v>26.04</v>
      </c>
      <c r="M855" s="15">
        <f t="shared" si="79"/>
        <v>145.50759815242401</v>
      </c>
      <c r="N855" s="15">
        <f>'[1]TCE - ANEXO III - Preencher'!O864</f>
        <v>1.6653766769865801</v>
      </c>
      <c r="O855" s="15">
        <f>'[1]TCE - ANEXO III - Preencher'!P864</f>
        <v>0</v>
      </c>
      <c r="P855" s="16">
        <f t="shared" si="80"/>
        <v>1.6653766769865801</v>
      </c>
      <c r="Q855" s="15">
        <f>'[1]TCE - ANEXO III - Preencher'!R864</f>
        <v>384.79512096774101</v>
      </c>
      <c r="R855" s="15">
        <f>'[1]TCE - ANEXO III - Preencher'!S864</f>
        <v>78.12</v>
      </c>
      <c r="S855" s="16">
        <f t="shared" si="81"/>
        <v>306.67512096774101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566.3312957971516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SHIRLEY DIAS BEZERRA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2236-05</v>
      </c>
      <c r="G856" s="13" t="str">
        <f>IF('[1]TCE - ANEXO III - Preencher'!H865="","",'[1]TCE - ANEXO III - Preencher'!H865)</f>
        <v>03/2023</v>
      </c>
      <c r="H856" s="14">
        <f>'[1]TCE - ANEXO III - Preencher'!I865</f>
        <v>0</v>
      </c>
      <c r="I856" s="14">
        <f>'[1]TCE - ANEXO III - Preencher'!J865</f>
        <v>281.2056</v>
      </c>
      <c r="J856" s="14">
        <f>'[1]TCE - ANEXO III - Preencher'!K865</f>
        <v>0</v>
      </c>
      <c r="K856" s="15">
        <f>'[1]TCE - ANEXO III - Preencher'!L865</f>
        <v>171.547598152424</v>
      </c>
      <c r="L856" s="15">
        <f>'[1]TCE - ANEXO III - Preencher'!M865</f>
        <v>2.76</v>
      </c>
      <c r="M856" s="15">
        <f t="shared" si="79"/>
        <v>168.78759815242401</v>
      </c>
      <c r="N856" s="15">
        <f>'[1]TCE - ANEXO III - Preencher'!O865</f>
        <v>1.6653766769865801</v>
      </c>
      <c r="O856" s="15">
        <f>'[1]TCE - ANEXO III - Preencher'!P865</f>
        <v>0</v>
      </c>
      <c r="P856" s="16">
        <f t="shared" si="80"/>
        <v>1.6653766769865801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451.65857482941061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SHIRLEY OLIVEIRA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3226-05</v>
      </c>
      <c r="G857" s="13" t="str">
        <f>IF('[1]TCE - ANEXO III - Preencher'!H866="","",'[1]TCE - ANEXO III - Preencher'!H866)</f>
        <v>03/2023</v>
      </c>
      <c r="H857" s="14">
        <f>'[1]TCE - ANEXO III - Preencher'!I866</f>
        <v>0</v>
      </c>
      <c r="I857" s="14">
        <f>'[1]TCE - ANEXO III - Preencher'!J866</f>
        <v>57.941600000000001</v>
      </c>
      <c r="J857" s="14">
        <f>'[1]TCE - ANEXO III - Preencher'!K866</f>
        <v>0</v>
      </c>
      <c r="K857" s="15">
        <f>'[1]TCE - ANEXO III - Preencher'!L866</f>
        <v>171.547598152424</v>
      </c>
      <c r="L857" s="15">
        <f>'[1]TCE - ANEXO III - Preencher'!M866</f>
        <v>26.04</v>
      </c>
      <c r="M857" s="15">
        <f t="shared" si="79"/>
        <v>145.50759815242401</v>
      </c>
      <c r="N857" s="15">
        <f>'[1]TCE - ANEXO III - Preencher'!O866</f>
        <v>1.6653766769865801</v>
      </c>
      <c r="O857" s="15">
        <f>'[1]TCE - ANEXO III - Preencher'!P866</f>
        <v>0</v>
      </c>
      <c r="P857" s="16">
        <f t="shared" si="80"/>
        <v>1.6653766769865801</v>
      </c>
      <c r="Q857" s="15">
        <f>'[1]TCE - ANEXO III - Preencher'!R866</f>
        <v>384.79512096774101</v>
      </c>
      <c r="R857" s="15">
        <f>'[1]TCE - ANEXO III - Preencher'!S866</f>
        <v>34.369999999999997</v>
      </c>
      <c r="S857" s="16">
        <f t="shared" si="81"/>
        <v>350.42512096774101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555.53969579715158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SHIRLEY RAMOS SILVA DA PAZ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2236-05</v>
      </c>
      <c r="G858" s="13" t="str">
        <f>IF('[1]TCE - ANEXO III - Preencher'!H867="","",'[1]TCE - ANEXO III - Preencher'!H867)</f>
        <v>03/2023</v>
      </c>
      <c r="H858" s="14">
        <f>'[1]TCE - ANEXO III - Preencher'!I867</f>
        <v>0</v>
      </c>
      <c r="I858" s="14">
        <f>'[1]TCE - ANEXO III - Preencher'!J867</f>
        <v>290.0224</v>
      </c>
      <c r="J858" s="14">
        <f>'[1]TCE - ANEXO III - Preencher'!K867</f>
        <v>0</v>
      </c>
      <c r="K858" s="15">
        <f>'[1]TCE - ANEXO III - Preencher'!L867</f>
        <v>171.547598152424</v>
      </c>
      <c r="L858" s="15">
        <f>'[1]TCE - ANEXO III - Preencher'!M867</f>
        <v>3.45</v>
      </c>
      <c r="M858" s="15">
        <f t="shared" si="79"/>
        <v>168.09759815242401</v>
      </c>
      <c r="N858" s="15">
        <f>'[1]TCE - ANEXO III - Preencher'!O867</f>
        <v>1.6653766769865801</v>
      </c>
      <c r="O858" s="15">
        <f>'[1]TCE - ANEXO III - Preencher'!P867</f>
        <v>0</v>
      </c>
      <c r="P858" s="16">
        <f t="shared" si="80"/>
        <v>1.6653766769865801</v>
      </c>
      <c r="Q858" s="15">
        <f>'[1]TCE - ANEXO III - Preencher'!R867</f>
        <v>384.79512096774101</v>
      </c>
      <c r="R858" s="15">
        <f>'[1]TCE - ANEXO III - Preencher'!S867</f>
        <v>65.599999999999994</v>
      </c>
      <c r="S858" s="16">
        <f t="shared" si="81"/>
        <v>319.19512096774099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778.98049579715166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SILVANA BARBOSA DA SILVA PINA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03/2023</v>
      </c>
      <c r="H859" s="14">
        <f>'[1]TCE - ANEXO III - Preencher'!I868</f>
        <v>0</v>
      </c>
      <c r="I859" s="14">
        <f>'[1]TCE - ANEXO III - Preencher'!J868</f>
        <v>161.0984</v>
      </c>
      <c r="J859" s="14">
        <f>'[1]TCE - ANEXO III - Preencher'!K868</f>
        <v>0</v>
      </c>
      <c r="K859" s="15">
        <f>'[1]TCE - ANEXO III - Preencher'!L868</f>
        <v>171.547598152424</v>
      </c>
      <c r="L859" s="15">
        <f>'[1]TCE - ANEXO III - Preencher'!M868</f>
        <v>26.04</v>
      </c>
      <c r="M859" s="15">
        <f t="shared" si="79"/>
        <v>145.50759815242401</v>
      </c>
      <c r="N859" s="15">
        <f>'[1]TCE - ANEXO III - Preencher'!O868</f>
        <v>1.6653766769865801</v>
      </c>
      <c r="O859" s="15">
        <f>'[1]TCE - ANEXO III - Preencher'!P868</f>
        <v>0</v>
      </c>
      <c r="P859" s="16">
        <f t="shared" si="80"/>
        <v>1.6653766769865801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308.2713748294106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SILVANEIDE MARIA DOS SANTOS CIRIACO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5211-30</v>
      </c>
      <c r="G860" s="13" t="str">
        <f>IF('[1]TCE - ANEXO III - Preencher'!H869="","",'[1]TCE - ANEXO III - Preencher'!H869)</f>
        <v>03/2023</v>
      </c>
      <c r="H860" s="14">
        <f>'[1]TCE - ANEXO III - Preencher'!I869</f>
        <v>0</v>
      </c>
      <c r="I860" s="14">
        <f>'[1]TCE - ANEXO III - Preencher'!J869</f>
        <v>114.57599999999999</v>
      </c>
      <c r="J860" s="14">
        <f>'[1]TCE - ANEXO III - Preencher'!K869</f>
        <v>0</v>
      </c>
      <c r="K860" s="15">
        <f>'[1]TCE - ANEXO III - Preencher'!L869</f>
        <v>171.547598152424</v>
      </c>
      <c r="L860" s="15">
        <f>'[1]TCE - ANEXO III - Preencher'!M869</f>
        <v>26.04</v>
      </c>
      <c r="M860" s="15">
        <f t="shared" si="79"/>
        <v>145.50759815242401</v>
      </c>
      <c r="N860" s="15">
        <f>'[1]TCE - ANEXO III - Preencher'!O869</f>
        <v>1.6653766769865801</v>
      </c>
      <c r="O860" s="15">
        <f>'[1]TCE - ANEXO III - Preencher'!P869</f>
        <v>0</v>
      </c>
      <c r="P860" s="16">
        <f t="shared" si="80"/>
        <v>1.6653766769865801</v>
      </c>
      <c r="Q860" s="15">
        <f>'[1]TCE - ANEXO III - Preencher'!R869</f>
        <v>384.79512096774101</v>
      </c>
      <c r="R860" s="15">
        <f>'[1]TCE - ANEXO III - Preencher'!S869</f>
        <v>78.12</v>
      </c>
      <c r="S860" s="16">
        <f t="shared" si="81"/>
        <v>306.67512096774101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568.42409579715149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SILVANIA MARQUES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03/2023</v>
      </c>
      <c r="H861" s="14">
        <f>'[1]TCE - ANEXO III - Preencher'!I870</f>
        <v>0</v>
      </c>
      <c r="I861" s="14">
        <f>'[1]TCE - ANEXO III - Preencher'!J870</f>
        <v>134.916</v>
      </c>
      <c r="J861" s="14">
        <f>'[1]TCE - ANEXO III - Preencher'!K870</f>
        <v>0</v>
      </c>
      <c r="K861" s="15">
        <f>'[1]TCE - ANEXO III - Preencher'!L870</f>
        <v>171.547598152424</v>
      </c>
      <c r="L861" s="15">
        <f>'[1]TCE - ANEXO III - Preencher'!M870</f>
        <v>26.04</v>
      </c>
      <c r="M861" s="15">
        <f t="shared" si="79"/>
        <v>145.50759815242401</v>
      </c>
      <c r="N861" s="15">
        <f>'[1]TCE - ANEXO III - Preencher'!O870</f>
        <v>1.6653766769865801</v>
      </c>
      <c r="O861" s="15">
        <f>'[1]TCE - ANEXO III - Preencher'!P870</f>
        <v>0</v>
      </c>
      <c r="P861" s="16">
        <f t="shared" si="80"/>
        <v>1.6653766769865801</v>
      </c>
      <c r="Q861" s="15">
        <f>'[1]TCE - ANEXO III - Preencher'!R870</f>
        <v>384.79512096774101</v>
      </c>
      <c r="R861" s="15">
        <f>'[1]TCE - ANEXO III - Preencher'!S870</f>
        <v>72.91</v>
      </c>
      <c r="S861" s="16">
        <f t="shared" si="81"/>
        <v>311.88512096774105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593.97409579715168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SILVANIA XIMENES DE LIMA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3241-15</v>
      </c>
      <c r="G862" s="13" t="str">
        <f>IF('[1]TCE - ANEXO III - Preencher'!H871="","",'[1]TCE - ANEXO III - Preencher'!H871)</f>
        <v>03/2023</v>
      </c>
      <c r="H862" s="14">
        <f>'[1]TCE - ANEXO III - Preencher'!I871</f>
        <v>0</v>
      </c>
      <c r="I862" s="14">
        <f>'[1]TCE - ANEXO III - Preencher'!J871</f>
        <v>331.07920000000001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1.6653766769865801</v>
      </c>
      <c r="O862" s="15">
        <f>'[1]TCE - ANEXO III - Preencher'!P871</f>
        <v>0</v>
      </c>
      <c r="P862" s="16">
        <f t="shared" si="80"/>
        <v>1.6653766769865801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332.74457667698658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SILVIA MICHELLE GALVAO DA SILVEIRA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03/2023</v>
      </c>
      <c r="H863" s="14">
        <f>'[1]TCE - ANEXO III - Preencher'!I872</f>
        <v>0</v>
      </c>
      <c r="I863" s="14">
        <f>'[1]TCE - ANEXO III - Preencher'!J872</f>
        <v>320.93040000000002</v>
      </c>
      <c r="J863" s="14">
        <f>'[1]TCE - ANEXO III - Preencher'!K872</f>
        <v>0</v>
      </c>
      <c r="K863" s="15">
        <f>'[1]TCE - ANEXO III - Preencher'!L872</f>
        <v>171.547598152424</v>
      </c>
      <c r="L863" s="15">
        <f>'[1]TCE - ANEXO III - Preencher'!M872</f>
        <v>3.53</v>
      </c>
      <c r="M863" s="15">
        <f t="shared" si="79"/>
        <v>168.017598152424</v>
      </c>
      <c r="N863" s="15">
        <f>'[1]TCE - ANEXO III - Preencher'!O872</f>
        <v>1.6653766769865801</v>
      </c>
      <c r="O863" s="15">
        <f>'[1]TCE - ANEXO III - Preencher'!P872</f>
        <v>0</v>
      </c>
      <c r="P863" s="16">
        <f t="shared" si="80"/>
        <v>1.6653766769865801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490.61337482941059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SIMONE RAFAELA ANTUNES REIS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03/2023</v>
      </c>
      <c r="H864" s="14">
        <f>'[1]TCE - ANEXO III - Preencher'!I873</f>
        <v>0</v>
      </c>
      <c r="I864" s="14">
        <f>'[1]TCE - ANEXO III - Preencher'!J873</f>
        <v>359.92239999999998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1.6653766769865801</v>
      </c>
      <c r="O864" s="15">
        <f>'[1]TCE - ANEXO III - Preencher'!P873</f>
        <v>0</v>
      </c>
      <c r="P864" s="16">
        <f t="shared" si="80"/>
        <v>1.6653766769865801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361.58777667698655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SIMONE SILVA DE LIMA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2235-05</v>
      </c>
      <c r="G865" s="13" t="str">
        <f>IF('[1]TCE - ANEXO III - Preencher'!H874="","",'[1]TCE - ANEXO III - Preencher'!H874)</f>
        <v>03/2023</v>
      </c>
      <c r="H865" s="14">
        <f>'[1]TCE - ANEXO III - Preencher'!I874</f>
        <v>0</v>
      </c>
      <c r="I865" s="14">
        <f>'[1]TCE - ANEXO III - Preencher'!J874</f>
        <v>321.94560000000001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1.6653766769865801</v>
      </c>
      <c r="O865" s="15">
        <f>'[1]TCE - ANEXO III - Preencher'!P874</f>
        <v>0</v>
      </c>
      <c r="P865" s="16">
        <f t="shared" si="80"/>
        <v>1.6653766769865801</v>
      </c>
      <c r="Q865" s="15">
        <f>'[1]TCE - ANEXO III - Preencher'!R874</f>
        <v>384.79512096774101</v>
      </c>
      <c r="R865" s="15">
        <f>'[1]TCE - ANEXO III - Preencher'!S874</f>
        <v>120.07</v>
      </c>
      <c r="S865" s="16">
        <f t="shared" si="81"/>
        <v>264.72512096774102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588.3360976447276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SIVANEIDE MARIA EMIDIO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03/2023</v>
      </c>
      <c r="H866" s="14">
        <f>'[1]TCE - ANEXO III - Preencher'!I875</f>
        <v>0</v>
      </c>
      <c r="I866" s="14">
        <f>'[1]TCE - ANEXO III - Preencher'!J875</f>
        <v>167.11680000000001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1.6653766769865801</v>
      </c>
      <c r="O866" s="15">
        <f>'[1]TCE - ANEXO III - Preencher'!P875</f>
        <v>0</v>
      </c>
      <c r="P866" s="16">
        <f t="shared" si="80"/>
        <v>1.6653766769865801</v>
      </c>
      <c r="Q866" s="15">
        <f>'[1]TCE - ANEXO III - Preencher'!R875</f>
        <v>384.79512096774101</v>
      </c>
      <c r="R866" s="15">
        <f>'[1]TCE - ANEXO III - Preencher'!S875</f>
        <v>78.12</v>
      </c>
      <c r="S866" s="16">
        <f t="shared" si="81"/>
        <v>306.67512096774101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475.45729764472759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SOLANGE AMARINO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03/2023</v>
      </c>
      <c r="H867" s="14">
        <f>'[1]TCE - ANEXO III - Preencher'!I876</f>
        <v>0</v>
      </c>
      <c r="I867" s="14">
        <f>'[1]TCE - ANEXO III - Preencher'!J876</f>
        <v>152.01840000000001</v>
      </c>
      <c r="J867" s="14">
        <f>'[1]TCE - ANEXO III - Preencher'!K876</f>
        <v>0</v>
      </c>
      <c r="K867" s="15">
        <f>'[1]TCE - ANEXO III - Preencher'!L876</f>
        <v>171.547598152424</v>
      </c>
      <c r="L867" s="15">
        <f>'[1]TCE - ANEXO III - Preencher'!M876</f>
        <v>26.04</v>
      </c>
      <c r="M867" s="15">
        <f t="shared" si="79"/>
        <v>145.50759815242401</v>
      </c>
      <c r="N867" s="15">
        <f>'[1]TCE - ANEXO III - Preencher'!O876</f>
        <v>1.6653766769865801</v>
      </c>
      <c r="O867" s="15">
        <f>'[1]TCE - ANEXO III - Preencher'!P876</f>
        <v>0</v>
      </c>
      <c r="P867" s="16">
        <f t="shared" si="80"/>
        <v>1.6653766769865801</v>
      </c>
      <c r="Q867" s="15">
        <f>'[1]TCE - ANEXO III - Preencher'!R876</f>
        <v>384.79512096774101</v>
      </c>
      <c r="R867" s="15">
        <f>'[1]TCE - ANEXO III - Preencher'!S876</f>
        <v>65.86</v>
      </c>
      <c r="S867" s="16">
        <f t="shared" si="81"/>
        <v>318.935120967741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618.12649579715162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SOLANGE AMELIA DE LYRA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4131-15</v>
      </c>
      <c r="G868" s="13" t="str">
        <f>IF('[1]TCE - ANEXO III - Preencher'!H877="","",'[1]TCE - ANEXO III - Preencher'!H877)</f>
        <v>03/2023</v>
      </c>
      <c r="H868" s="14">
        <f>'[1]TCE - ANEXO III - Preencher'!I877</f>
        <v>0</v>
      </c>
      <c r="I868" s="14">
        <f>'[1]TCE - ANEXO III - Preencher'!J877</f>
        <v>177.9384</v>
      </c>
      <c r="J868" s="14">
        <f>'[1]TCE - ANEXO III - Preencher'!K877</f>
        <v>0</v>
      </c>
      <c r="K868" s="15">
        <f>'[1]TCE - ANEXO III - Preencher'!L877</f>
        <v>171.547598152424</v>
      </c>
      <c r="L868" s="15">
        <f>'[1]TCE - ANEXO III - Preencher'!M877</f>
        <v>40.44</v>
      </c>
      <c r="M868" s="15">
        <f t="shared" si="79"/>
        <v>131.107598152424</v>
      </c>
      <c r="N868" s="15">
        <f>'[1]TCE - ANEXO III - Preencher'!O877</f>
        <v>1.6653766769865801</v>
      </c>
      <c r="O868" s="15">
        <f>'[1]TCE - ANEXO III - Preencher'!P877</f>
        <v>0</v>
      </c>
      <c r="P868" s="16">
        <f t="shared" si="80"/>
        <v>1.6653766769865801</v>
      </c>
      <c r="Q868" s="15">
        <f>'[1]TCE - ANEXO III - Preencher'!R877</f>
        <v>384.79512096774101</v>
      </c>
      <c r="R868" s="15">
        <f>'[1]TCE - ANEXO III - Preencher'!S877</f>
        <v>121.32</v>
      </c>
      <c r="S868" s="16">
        <f t="shared" si="81"/>
        <v>263.47512096774102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574.18649579715157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SONIA MARIA CORREIA DIAS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4110-10</v>
      </c>
      <c r="G869" s="13" t="str">
        <f>IF('[1]TCE - ANEXO III - Preencher'!H878="","",'[1]TCE - ANEXO III - Preencher'!H878)</f>
        <v>03/2023</v>
      </c>
      <c r="H869" s="14">
        <f>'[1]TCE - ANEXO III - Preencher'!I878</f>
        <v>0</v>
      </c>
      <c r="I869" s="14">
        <f>'[1]TCE - ANEXO III - Preencher'!J878</f>
        <v>135.40799999999999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1.6653766769865801</v>
      </c>
      <c r="O869" s="15">
        <f>'[1]TCE - ANEXO III - Preencher'!P878</f>
        <v>0</v>
      </c>
      <c r="P869" s="16">
        <f t="shared" si="80"/>
        <v>1.6653766769865801</v>
      </c>
      <c r="Q869" s="15">
        <f>'[1]TCE - ANEXO III - Preencher'!R878</f>
        <v>384.79512096774101</v>
      </c>
      <c r="R869" s="15">
        <f>'[1]TCE - ANEXO III - Preencher'!S878</f>
        <v>65.599999999999994</v>
      </c>
      <c r="S869" s="16">
        <f t="shared" si="81"/>
        <v>319.19512096774099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456.26849764472752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SONIA MARIA DOS SANTOS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5163-45</v>
      </c>
      <c r="G870" s="13" t="str">
        <f>IF('[1]TCE - ANEXO III - Preencher'!H879="","",'[1]TCE - ANEXO III - Preencher'!H879)</f>
        <v>03/2023</v>
      </c>
      <c r="H870" s="14">
        <f>'[1]TCE - ANEXO III - Preencher'!I879</f>
        <v>0</v>
      </c>
      <c r="I870" s="14">
        <f>'[1]TCE - ANEXO III - Preencher'!J879</f>
        <v>142.09440000000001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1.6653766769865801</v>
      </c>
      <c r="O870" s="15">
        <f>'[1]TCE - ANEXO III - Preencher'!P879</f>
        <v>0</v>
      </c>
      <c r="P870" s="16">
        <f t="shared" si="80"/>
        <v>1.6653766769865801</v>
      </c>
      <c r="Q870" s="15">
        <f>'[1]TCE - ANEXO III - Preencher'!R879</f>
        <v>384.79512096774101</v>
      </c>
      <c r="R870" s="15">
        <f>'[1]TCE - ANEXO III - Preencher'!S879</f>
        <v>70.31</v>
      </c>
      <c r="S870" s="16">
        <f t="shared" si="81"/>
        <v>314.48512096774101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458.24489764472759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STEPHANE INGRIS DA SILVA ARAUJO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03/2023</v>
      </c>
      <c r="H871" s="14">
        <f>'[1]TCE - ANEXO III - Preencher'!I880</f>
        <v>0</v>
      </c>
      <c r="I871" s="14">
        <f>'[1]TCE - ANEXO III - Preencher'!J880</f>
        <v>135.40799999999999</v>
      </c>
      <c r="J871" s="14">
        <f>'[1]TCE - ANEXO III - Preencher'!K880</f>
        <v>0</v>
      </c>
      <c r="K871" s="15">
        <f>'[1]TCE - ANEXO III - Preencher'!L880</f>
        <v>171.547598152424</v>
      </c>
      <c r="L871" s="15">
        <f>'[1]TCE - ANEXO III - Preencher'!M880</f>
        <v>26.04</v>
      </c>
      <c r="M871" s="15">
        <f t="shared" si="79"/>
        <v>145.50759815242401</v>
      </c>
      <c r="N871" s="15">
        <f>'[1]TCE - ANEXO III - Preencher'!O880</f>
        <v>1.6653766769865801</v>
      </c>
      <c r="O871" s="15">
        <f>'[1]TCE - ANEXO III - Preencher'!P880</f>
        <v>0</v>
      </c>
      <c r="P871" s="16">
        <f t="shared" si="80"/>
        <v>1.6653766769865801</v>
      </c>
      <c r="Q871" s="15">
        <f>'[1]TCE - ANEXO III - Preencher'!R880</f>
        <v>384.79512096774101</v>
      </c>
      <c r="R871" s="15">
        <f>'[1]TCE - ANEXO III - Preencher'!S880</f>
        <v>78.12</v>
      </c>
      <c r="S871" s="16">
        <f t="shared" si="81"/>
        <v>306.67512096774101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589.2560957971516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SUELI FERNANDES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03/2023</v>
      </c>
      <c r="H872" s="14">
        <f>'[1]TCE - ANEXO III - Preencher'!I881</f>
        <v>0</v>
      </c>
      <c r="I872" s="14">
        <f>'[1]TCE - ANEXO III - Preencher'!J881</f>
        <v>124.7312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1.6653766769865801</v>
      </c>
      <c r="O872" s="15">
        <f>'[1]TCE - ANEXO III - Preencher'!P881</f>
        <v>0</v>
      </c>
      <c r="P872" s="16">
        <f t="shared" si="80"/>
        <v>1.6653766769865801</v>
      </c>
      <c r="Q872" s="15">
        <f>'[1]TCE - ANEXO III - Preencher'!R881</f>
        <v>384.79512096774101</v>
      </c>
      <c r="R872" s="15">
        <f>'[1]TCE - ANEXO III - Preencher'!S881</f>
        <v>78.12</v>
      </c>
      <c r="S872" s="16">
        <f t="shared" si="81"/>
        <v>306.67512096774101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433.07169764472758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SUELLEM TAMIRIS AZEVEDO DO NASCIMENTO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2236-05</v>
      </c>
      <c r="G873" s="13" t="str">
        <f>IF('[1]TCE - ANEXO III - Preencher'!H882="","",'[1]TCE - ANEXO III - Preencher'!H882)</f>
        <v>03/2023</v>
      </c>
      <c r="H873" s="14">
        <f>'[1]TCE - ANEXO III - Preencher'!I882</f>
        <v>0</v>
      </c>
      <c r="I873" s="14">
        <f>'[1]TCE - ANEXO III - Preencher'!J882</f>
        <v>218.97200000000001</v>
      </c>
      <c r="J873" s="14">
        <f>'[1]TCE - ANEXO III - Preencher'!K882</f>
        <v>0</v>
      </c>
      <c r="K873" s="15">
        <f>'[1]TCE - ANEXO III - Preencher'!L882</f>
        <v>171.547598152424</v>
      </c>
      <c r="L873" s="15">
        <f>'[1]TCE - ANEXO III - Preencher'!M882</f>
        <v>2.66</v>
      </c>
      <c r="M873" s="15">
        <f t="shared" si="79"/>
        <v>168.887598152424</v>
      </c>
      <c r="N873" s="15">
        <f>'[1]TCE - ANEXO III - Preencher'!O882</f>
        <v>1.6653766769865801</v>
      </c>
      <c r="O873" s="15">
        <f>'[1]TCE - ANEXO III - Preencher'!P882</f>
        <v>0</v>
      </c>
      <c r="P873" s="16">
        <f t="shared" si="80"/>
        <v>1.6653766769865801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430.17</v>
      </c>
      <c r="U873" s="15">
        <f>'[1]TCE - ANEXO III - Preencher'!V882</f>
        <v>0</v>
      </c>
      <c r="V873" s="16">
        <f t="shared" si="82"/>
        <v>430.17</v>
      </c>
      <c r="W873" s="17" t="str">
        <f>IF('[1]TCE - ANEXO III - Preencher'!X882="","",'[1]TCE - ANEXO III - Preencher'!X882)</f>
        <v>AUXÍLIO CRECHE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819.69497482941063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SUELLEN MAYANNA DE OLIVEIRA FERREIRA</v>
      </c>
      <c r="E874" s="9" t="str">
        <f>IF('[1]TCE - ANEXO III - Preencher'!F883="4 - Assistência Odontológica","2 - Outros Profissionais da Saúde",'[1]TCE - ANEXO III - Preencher'!F883)</f>
        <v>1 - Médico</v>
      </c>
      <c r="F874" s="12" t="str">
        <f>'[1]TCE - ANEXO III - Preencher'!G883</f>
        <v>2251-25</v>
      </c>
      <c r="G874" s="13" t="str">
        <f>IF('[1]TCE - ANEXO III - Preencher'!H883="","",'[1]TCE - ANEXO III - Preencher'!H883)</f>
        <v>03/2023</v>
      </c>
      <c r="H874" s="14">
        <f>'[1]TCE - ANEXO III - Preencher'!I883</f>
        <v>0</v>
      </c>
      <c r="I874" s="14">
        <f>'[1]TCE - ANEXO III - Preencher'!J883</f>
        <v>829.80399999999997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1.6653766769865801</v>
      </c>
      <c r="O874" s="15">
        <f>'[1]TCE - ANEXO III - Preencher'!P883</f>
        <v>0</v>
      </c>
      <c r="P874" s="16">
        <f t="shared" si="80"/>
        <v>1.6653766769865801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831.4693766769866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SURAMA RANYELLE MENDES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4110-10</v>
      </c>
      <c r="G875" s="13" t="str">
        <f>IF('[1]TCE - ANEXO III - Preencher'!H884="","",'[1]TCE - ANEXO III - Preencher'!H884)</f>
        <v>03/2023</v>
      </c>
      <c r="H875" s="14">
        <f>'[1]TCE - ANEXO III - Preencher'!I884</f>
        <v>0</v>
      </c>
      <c r="I875" s="14">
        <f>'[1]TCE - ANEXO III - Preencher'!J884</f>
        <v>108.6208</v>
      </c>
      <c r="J875" s="14">
        <f>'[1]TCE - ANEXO III - Preencher'!K884</f>
        <v>0</v>
      </c>
      <c r="K875" s="15">
        <f>'[1]TCE - ANEXO III - Preencher'!L884</f>
        <v>171.547598152424</v>
      </c>
      <c r="L875" s="15">
        <f>'[1]TCE - ANEXO III - Preencher'!M884</f>
        <v>26.04</v>
      </c>
      <c r="M875" s="15">
        <f t="shared" si="79"/>
        <v>145.50759815242401</v>
      </c>
      <c r="N875" s="15">
        <f>'[1]TCE - ANEXO III - Preencher'!O884</f>
        <v>1.6653766769865801</v>
      </c>
      <c r="O875" s="15">
        <f>'[1]TCE - ANEXO III - Preencher'!P884</f>
        <v>0</v>
      </c>
      <c r="P875" s="16">
        <f t="shared" si="80"/>
        <v>1.6653766769865801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255.79377482941058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SUZANETE CABOCLO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03/2023</v>
      </c>
      <c r="H876" s="14">
        <f>'[1]TCE - ANEXO III - Preencher'!I885</f>
        <v>0</v>
      </c>
      <c r="I876" s="14">
        <f>'[1]TCE - ANEXO III - Preencher'!J885</f>
        <v>153.12719999999999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1.6653766769865801</v>
      </c>
      <c r="O876" s="15">
        <f>'[1]TCE - ANEXO III - Preencher'!P885</f>
        <v>0</v>
      </c>
      <c r="P876" s="16">
        <f t="shared" si="80"/>
        <v>1.6653766769865801</v>
      </c>
      <c r="Q876" s="15">
        <f>'[1]TCE - ANEXO III - Preencher'!R885</f>
        <v>384.79512096774101</v>
      </c>
      <c r="R876" s="15">
        <f>'[1]TCE - ANEXO III - Preencher'!S885</f>
        <v>75</v>
      </c>
      <c r="S876" s="16">
        <f t="shared" si="81"/>
        <v>309.79512096774101</v>
      </c>
      <c r="T876" s="15">
        <f>'[1]TCE - ANEXO III - Preencher'!U885</f>
        <v>64.78</v>
      </c>
      <c r="U876" s="15">
        <f>'[1]TCE - ANEXO III - Preencher'!V885</f>
        <v>0</v>
      </c>
      <c r="V876" s="16">
        <f t="shared" si="82"/>
        <v>64.78</v>
      </c>
      <c r="W876" s="17" t="str">
        <f>IF('[1]TCE - ANEXO III - Preencher'!X885="","",'[1]TCE - ANEXO III - Preencher'!X885)</f>
        <v>AUXÍLIO CRECHE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529.36769764472751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SUZANNE MOSTAERT LOCIO DE MORAES</v>
      </c>
      <c r="E877" s="9" t="str">
        <f>IF('[1]TCE - ANEXO III - Preencher'!F886="4 - Assistência Odontológica","2 - Outros Profissionais da Saúde",'[1]TCE - ANEXO III - Preencher'!F886)</f>
        <v>1 - Médico</v>
      </c>
      <c r="F877" s="12" t="str">
        <f>'[1]TCE - ANEXO III - Preencher'!G886</f>
        <v>2251-25</v>
      </c>
      <c r="G877" s="13" t="str">
        <f>IF('[1]TCE - ANEXO III - Preencher'!H886="","",'[1]TCE - ANEXO III - Preencher'!H886)</f>
        <v>03/2023</v>
      </c>
      <c r="H877" s="14">
        <f>'[1]TCE - ANEXO III - Preencher'!I886</f>
        <v>0</v>
      </c>
      <c r="I877" s="14">
        <f>'[1]TCE - ANEXO III - Preencher'!J886</f>
        <v>65.512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1.6653766769865801</v>
      </c>
      <c r="O877" s="15">
        <f>'[1]TCE - ANEXO III - Preencher'!P886</f>
        <v>0</v>
      </c>
      <c r="P877" s="16">
        <f t="shared" si="80"/>
        <v>1.6653766769865801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67.177376676986583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SWELLEN MAYARA MOURA FERREIRA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03/2023</v>
      </c>
      <c r="H878" s="14">
        <f>'[1]TCE - ANEXO III - Preencher'!I887</f>
        <v>0</v>
      </c>
      <c r="I878" s="14">
        <f>'[1]TCE - ANEXO III - Preencher'!J887</f>
        <v>127.11360000000001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1.6653766769865801</v>
      </c>
      <c r="O878" s="15">
        <f>'[1]TCE - ANEXO III - Preencher'!P887</f>
        <v>0</v>
      </c>
      <c r="P878" s="16">
        <f t="shared" si="80"/>
        <v>1.6653766769865801</v>
      </c>
      <c r="Q878" s="15">
        <f>'[1]TCE - ANEXO III - Preencher'!R887</f>
        <v>384.79512096774101</v>
      </c>
      <c r="R878" s="15">
        <f>'[1]TCE - ANEXO III - Preencher'!S887</f>
        <v>78.12</v>
      </c>
      <c r="S878" s="16">
        <f t="shared" si="81"/>
        <v>306.67512096774101</v>
      </c>
      <c r="T878" s="15">
        <f>'[1]TCE - ANEXO III - Preencher'!U887</f>
        <v>69.41</v>
      </c>
      <c r="U878" s="15">
        <f>'[1]TCE - ANEXO III - Preencher'!V887</f>
        <v>0</v>
      </c>
      <c r="V878" s="16">
        <f t="shared" si="82"/>
        <v>69.41</v>
      </c>
      <c r="W878" s="17" t="str">
        <f>IF('[1]TCE - ANEXO III - Preencher'!X887="","",'[1]TCE - ANEXO III - Preencher'!X887)</f>
        <v>AUXÍLIO CRECHE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504.86409764472762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SYLVIA KARLA XAVIER DE FARIAS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2251-25</v>
      </c>
      <c r="G879" s="13" t="str">
        <f>IF('[1]TCE - ANEXO III - Preencher'!H888="","",'[1]TCE - ANEXO III - Preencher'!H888)</f>
        <v>03/2023</v>
      </c>
      <c r="H879" s="14">
        <f>'[1]TCE - ANEXO III - Preencher'!I888</f>
        <v>0</v>
      </c>
      <c r="I879" s="14">
        <f>'[1]TCE - ANEXO III - Preencher'!J888</f>
        <v>726.95360000000005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1.6653766769865801</v>
      </c>
      <c r="O879" s="15">
        <f>'[1]TCE - ANEXO III - Preencher'!P888</f>
        <v>0</v>
      </c>
      <c r="P879" s="16">
        <f t="shared" si="80"/>
        <v>1.6653766769865801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728.61897667698668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TACIANA DE CASTRO MENDONCA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2515-10</v>
      </c>
      <c r="G880" s="13" t="str">
        <f>IF('[1]TCE - ANEXO III - Preencher'!H889="","",'[1]TCE - ANEXO III - Preencher'!H889)</f>
        <v>03/2023</v>
      </c>
      <c r="H880" s="14">
        <f>'[1]TCE - ANEXO III - Preencher'!I889</f>
        <v>0</v>
      </c>
      <c r="I880" s="14">
        <f>'[1]TCE - ANEXO III - Preencher'!J889</f>
        <v>213.00960000000001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1.6653766769865801</v>
      </c>
      <c r="O880" s="15">
        <f>'[1]TCE - ANEXO III - Preencher'!P889</f>
        <v>0</v>
      </c>
      <c r="P880" s="16">
        <f t="shared" si="80"/>
        <v>1.6653766769865801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214.67497667698657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 xml:space="preserve">TACIANA MARIA FERREIRA 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2235-05</v>
      </c>
      <c r="G881" s="13" t="str">
        <f>IF('[1]TCE - ANEXO III - Preencher'!H890="","",'[1]TCE - ANEXO III - Preencher'!H890)</f>
        <v>03/2023</v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1.6653766769865801</v>
      </c>
      <c r="O881" s="15">
        <f>'[1]TCE - ANEXO III - Preencher'!P890</f>
        <v>0</v>
      </c>
      <c r="P881" s="16">
        <f t="shared" si="80"/>
        <v>1.6653766769865801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1.6653766769865801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TACYLLA SIMOES XAVIER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2516-05</v>
      </c>
      <c r="G882" s="13" t="str">
        <f>IF('[1]TCE - ANEXO III - Preencher'!H891="","",'[1]TCE - ANEXO III - Preencher'!H891)</f>
        <v>03/2023</v>
      </c>
      <c r="H882" s="14">
        <f>'[1]TCE - ANEXO III - Preencher'!I891</f>
        <v>0</v>
      </c>
      <c r="I882" s="14">
        <f>'[1]TCE - ANEXO III - Preencher'!J891</f>
        <v>247.87119999999999</v>
      </c>
      <c r="J882" s="14">
        <f>'[1]TCE - ANEXO III - Preencher'!K891</f>
        <v>0</v>
      </c>
      <c r="K882" s="15">
        <f>'[1]TCE - ANEXO III - Preencher'!L891</f>
        <v>171.547598152424</v>
      </c>
      <c r="L882" s="15">
        <f>'[1]TCE - ANEXO III - Preencher'!M891</f>
        <v>43.87</v>
      </c>
      <c r="M882" s="15">
        <f t="shared" si="79"/>
        <v>127.677598152424</v>
      </c>
      <c r="N882" s="15">
        <f>'[1]TCE - ANEXO III - Preencher'!O891</f>
        <v>1.6653766769865801</v>
      </c>
      <c r="O882" s="15">
        <f>'[1]TCE - ANEXO III - Preencher'!P891</f>
        <v>0</v>
      </c>
      <c r="P882" s="16">
        <f t="shared" si="80"/>
        <v>1.6653766769865801</v>
      </c>
      <c r="Q882" s="15">
        <f>'[1]TCE - ANEXO III - Preencher'!R891</f>
        <v>384.79512096774101</v>
      </c>
      <c r="R882" s="15">
        <f>'[1]TCE - ANEXO III - Preencher'!S891</f>
        <v>131.6</v>
      </c>
      <c r="S882" s="16">
        <f t="shared" si="81"/>
        <v>253.19512096774102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630.40929579715157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TAINA SILVA REIS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2237-10</v>
      </c>
      <c r="G883" s="13" t="str">
        <f>IF('[1]TCE - ANEXO III - Preencher'!H892="","",'[1]TCE - ANEXO III - Preencher'!H892)</f>
        <v>03/2023</v>
      </c>
      <c r="H883" s="14">
        <f>'[1]TCE - ANEXO III - Preencher'!I892</f>
        <v>0</v>
      </c>
      <c r="I883" s="14">
        <f>'[1]TCE - ANEXO III - Preencher'!J892</f>
        <v>343.35759999999999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1.6653766769865801</v>
      </c>
      <c r="O883" s="15">
        <f>'[1]TCE - ANEXO III - Preencher'!P892</f>
        <v>0</v>
      </c>
      <c r="P883" s="16">
        <f t="shared" si="80"/>
        <v>1.6653766769865801</v>
      </c>
      <c r="Q883" s="15">
        <f>'[1]TCE - ANEXO III - Preencher'!R892</f>
        <v>384.79512096774101</v>
      </c>
      <c r="R883" s="15">
        <f>'[1]TCE - ANEXO III - Preencher'!S892</f>
        <v>131.19999999999999</v>
      </c>
      <c r="S883" s="16">
        <f t="shared" si="81"/>
        <v>253.59512096774102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598.61809764472764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TALITA CANDEIAS DO REGO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03/2023</v>
      </c>
      <c r="H884" s="14">
        <f>'[1]TCE - ANEXO III - Preencher'!I893</f>
        <v>0</v>
      </c>
      <c r="I884" s="14">
        <f>'[1]TCE - ANEXO III - Preencher'!J893</f>
        <v>279.7704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1.6653766769865801</v>
      </c>
      <c r="O884" s="15">
        <f>'[1]TCE - ANEXO III - Preencher'!P893</f>
        <v>0</v>
      </c>
      <c r="P884" s="16">
        <f t="shared" si="80"/>
        <v>1.6653766769865801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281.43577667698656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TALITA DE KASSIA RIBEIRO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5211-30</v>
      </c>
      <c r="G885" s="13" t="str">
        <f>IF('[1]TCE - ANEXO III - Preencher'!H894="","",'[1]TCE - ANEXO III - Preencher'!H894)</f>
        <v>03/2023</v>
      </c>
      <c r="H885" s="14">
        <f>'[1]TCE - ANEXO III - Preencher'!I894</f>
        <v>0</v>
      </c>
      <c r="I885" s="14">
        <f>'[1]TCE - ANEXO III - Preencher'!J894</f>
        <v>121.1696</v>
      </c>
      <c r="J885" s="14">
        <f>'[1]TCE - ANEXO III - Preencher'!K894</f>
        <v>0</v>
      </c>
      <c r="K885" s="15">
        <f>'[1]TCE - ANEXO III - Preencher'!L894</f>
        <v>171.547598152424</v>
      </c>
      <c r="L885" s="15">
        <f>'[1]TCE - ANEXO III - Preencher'!M894</f>
        <v>26.04</v>
      </c>
      <c r="M885" s="15">
        <f t="shared" si="79"/>
        <v>145.50759815242401</v>
      </c>
      <c r="N885" s="15">
        <f>'[1]TCE - ANEXO III - Preencher'!O894</f>
        <v>1.6653766769865801</v>
      </c>
      <c r="O885" s="15">
        <f>'[1]TCE - ANEXO III - Preencher'!P894</f>
        <v>0</v>
      </c>
      <c r="P885" s="16">
        <f t="shared" si="80"/>
        <v>1.6653766769865801</v>
      </c>
      <c r="Q885" s="15">
        <f>'[1]TCE - ANEXO III - Preencher'!R894</f>
        <v>384.79512096774101</v>
      </c>
      <c r="R885" s="15">
        <f>'[1]TCE - ANEXO III - Preencher'!S894</f>
        <v>73.17</v>
      </c>
      <c r="S885" s="16">
        <f t="shared" si="81"/>
        <v>311.625120967741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579.96769579715158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TALITA ELISABETE OLIVEIRA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5211-30</v>
      </c>
      <c r="G886" s="13" t="str">
        <f>IF('[1]TCE - ANEXO III - Preencher'!H895="","",'[1]TCE - ANEXO III - Preencher'!H895)</f>
        <v>03/2023</v>
      </c>
      <c r="H886" s="14">
        <f>'[1]TCE - ANEXO III - Preencher'!I895</f>
        <v>0</v>
      </c>
      <c r="I886" s="14">
        <f>'[1]TCE - ANEXO III - Preencher'!J895</f>
        <v>201.8168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1.6653766769865801</v>
      </c>
      <c r="O886" s="15">
        <f>'[1]TCE - ANEXO III - Preencher'!P895</f>
        <v>0</v>
      </c>
      <c r="P886" s="16">
        <f t="shared" si="80"/>
        <v>1.6653766769865801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203.48217667698657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TALITA NAYARA DA SILVA FERREIRA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03/2023</v>
      </c>
      <c r="H887" s="14">
        <f>'[1]TCE - ANEXO III - Preencher'!I896</f>
        <v>0</v>
      </c>
      <c r="I887" s="14">
        <f>'[1]TCE - ANEXO III - Preencher'!J896</f>
        <v>145.82400000000001</v>
      </c>
      <c r="J887" s="14">
        <f>'[1]TCE - ANEXO III - Preencher'!K896</f>
        <v>0</v>
      </c>
      <c r="K887" s="15">
        <f>'[1]TCE - ANEXO III - Preencher'!L896</f>
        <v>171.547598152424</v>
      </c>
      <c r="L887" s="15">
        <f>'[1]TCE - ANEXO III - Preencher'!M896</f>
        <v>26.04</v>
      </c>
      <c r="M887" s="15">
        <f t="shared" si="79"/>
        <v>145.50759815242401</v>
      </c>
      <c r="N887" s="15">
        <f>'[1]TCE - ANEXO III - Preencher'!O896</f>
        <v>1.6653766769865801</v>
      </c>
      <c r="O887" s="15">
        <f>'[1]TCE - ANEXO III - Preencher'!P896</f>
        <v>0</v>
      </c>
      <c r="P887" s="16">
        <f t="shared" si="80"/>
        <v>1.6653766769865801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292.99697482941059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TALITA REGINA MORAES DUARTE MOTA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03/2023</v>
      </c>
      <c r="H888" s="14">
        <f>'[1]TCE - ANEXO III - Preencher'!I897</f>
        <v>0</v>
      </c>
      <c r="I888" s="14">
        <f>'[1]TCE - ANEXO III - Preencher'!J897</f>
        <v>143.9872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1.6653766769865801</v>
      </c>
      <c r="O888" s="15">
        <f>'[1]TCE - ANEXO III - Preencher'!P897</f>
        <v>0</v>
      </c>
      <c r="P888" s="16">
        <f t="shared" si="80"/>
        <v>1.6653766769865801</v>
      </c>
      <c r="Q888" s="15">
        <f>'[1]TCE - ANEXO III - Preencher'!R897</f>
        <v>384.79512096774101</v>
      </c>
      <c r="R888" s="15">
        <f>'[1]TCE - ANEXO III - Preencher'!S897</f>
        <v>66.400000000000006</v>
      </c>
      <c r="S888" s="16">
        <f t="shared" si="81"/>
        <v>318.39512096774104</v>
      </c>
      <c r="T888" s="15">
        <f>'[1]TCE - ANEXO III - Preencher'!U897</f>
        <v>55.53</v>
      </c>
      <c r="U888" s="15">
        <f>'[1]TCE - ANEXO III - Preencher'!V897</f>
        <v>0</v>
      </c>
      <c r="V888" s="16">
        <f t="shared" si="82"/>
        <v>55.53</v>
      </c>
      <c r="W888" s="17" t="str">
        <f>IF('[1]TCE - ANEXO III - Preencher'!X897="","",'[1]TCE - ANEXO III - Preencher'!X897)</f>
        <v>AUXÍLIO CRECHE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519.57769764472755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TAMIRES DE LIRA SILVA SOUZA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03/2023</v>
      </c>
      <c r="H889" s="14">
        <f>'[1]TCE - ANEXO III - Preencher'!I898</f>
        <v>0</v>
      </c>
      <c r="I889" s="14">
        <f>'[1]TCE - ANEXO III - Preencher'!J898</f>
        <v>270.85840000000002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1.6653766769865801</v>
      </c>
      <c r="O889" s="15">
        <f>'[1]TCE - ANEXO III - Preencher'!P898</f>
        <v>0</v>
      </c>
      <c r="P889" s="16">
        <f t="shared" si="80"/>
        <v>1.6653766769865801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272.52377667698659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TAMIRES DE OLIVEIRA RODRIGUES TORRES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2234-05</v>
      </c>
      <c r="G890" s="13" t="str">
        <f>IF('[1]TCE - ANEXO III - Preencher'!H899="","",'[1]TCE - ANEXO III - Preencher'!H899)</f>
        <v>03/2023</v>
      </c>
      <c r="H890" s="14">
        <f>'[1]TCE - ANEXO III - Preencher'!I899</f>
        <v>0</v>
      </c>
      <c r="I890" s="14">
        <f>'[1]TCE - ANEXO III - Preencher'!J899</f>
        <v>418.42160000000013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1.6653766769865801</v>
      </c>
      <c r="O890" s="15">
        <f>'[1]TCE - ANEXO III - Preencher'!P899</f>
        <v>0</v>
      </c>
      <c r="P890" s="16">
        <f t="shared" si="80"/>
        <v>1.6653766769865801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420.08697667698669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TAMYRIS FREITAS DE FRANCA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03/2023</v>
      </c>
      <c r="H891" s="14">
        <f>'[1]TCE - ANEXO III - Preencher'!I900</f>
        <v>0</v>
      </c>
      <c r="I891" s="14">
        <f>'[1]TCE - ANEXO III - Preencher'!J900</f>
        <v>174.9888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1.6653766769865801</v>
      </c>
      <c r="O891" s="15">
        <f>'[1]TCE - ANEXO III - Preencher'!P900</f>
        <v>0</v>
      </c>
      <c r="P891" s="16">
        <f t="shared" si="80"/>
        <v>1.6653766769865801</v>
      </c>
      <c r="Q891" s="15">
        <f>'[1]TCE - ANEXO III - Preencher'!R900</f>
        <v>384.79512096774101</v>
      </c>
      <c r="R891" s="15">
        <f>'[1]TCE - ANEXO III - Preencher'!S900</f>
        <v>78.12</v>
      </c>
      <c r="S891" s="16">
        <f t="shared" si="81"/>
        <v>306.67512096774101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483.3292976447276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TARCISIO FRANCISCO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2235-05</v>
      </c>
      <c r="G892" s="13" t="str">
        <f>IF('[1]TCE - ANEXO III - Preencher'!H901="","",'[1]TCE - ANEXO III - Preencher'!H901)</f>
        <v>03/2023</v>
      </c>
      <c r="H892" s="14">
        <f>'[1]TCE - ANEXO III - Preencher'!I901</f>
        <v>0</v>
      </c>
      <c r="I892" s="14">
        <f>'[1]TCE - ANEXO III - Preencher'!J901</f>
        <v>286.4264</v>
      </c>
      <c r="J892" s="14">
        <f>'[1]TCE - ANEXO III - Preencher'!K901</f>
        <v>0</v>
      </c>
      <c r="K892" s="15">
        <f>'[1]TCE - ANEXO III - Preencher'!L901</f>
        <v>171.547598152424</v>
      </c>
      <c r="L892" s="15">
        <f>'[1]TCE - ANEXO III - Preencher'!M901</f>
        <v>3.28</v>
      </c>
      <c r="M892" s="15">
        <f t="shared" si="79"/>
        <v>168.267598152424</v>
      </c>
      <c r="N892" s="15">
        <f>'[1]TCE - ANEXO III - Preencher'!O901</f>
        <v>1.6653766769865801</v>
      </c>
      <c r="O892" s="15">
        <f>'[1]TCE - ANEXO III - Preencher'!P901</f>
        <v>0</v>
      </c>
      <c r="P892" s="16">
        <f t="shared" si="80"/>
        <v>1.6653766769865801</v>
      </c>
      <c r="Q892" s="15">
        <f>'[1]TCE - ANEXO III - Preencher'!R901</f>
        <v>384.79512096774101</v>
      </c>
      <c r="R892" s="15">
        <f>'[1]TCE - ANEXO III - Preencher'!S901</f>
        <v>131.07</v>
      </c>
      <c r="S892" s="16">
        <f t="shared" si="81"/>
        <v>253.72512096774102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710.08449579715159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TARCISIO RAUL LAVAREDA DE SOUZA FILHO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2251-25</v>
      </c>
      <c r="G893" s="13" t="str">
        <f>IF('[1]TCE - ANEXO III - Preencher'!H902="","",'[1]TCE - ANEXO III - Preencher'!H902)</f>
        <v>03/2023</v>
      </c>
      <c r="H893" s="14">
        <f>'[1]TCE - ANEXO III - Preencher'!I902</f>
        <v>0</v>
      </c>
      <c r="I893" s="14">
        <f>'[1]TCE - ANEXO III - Preencher'!J902</f>
        <v>1038.2264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1.6653766769865801</v>
      </c>
      <c r="O893" s="15">
        <f>'[1]TCE - ANEXO III - Preencher'!P902</f>
        <v>0</v>
      </c>
      <c r="P893" s="16">
        <f t="shared" si="80"/>
        <v>1.6653766769865801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1039.8917766769866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TATIANA ALVES DE SANTANA VASCONCELOS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03/2023</v>
      </c>
      <c r="H894" s="14">
        <f>'[1]TCE - ANEXO III - Preencher'!I903</f>
        <v>0</v>
      </c>
      <c r="I894" s="14">
        <f>'[1]TCE - ANEXO III - Preencher'!J903</f>
        <v>124.992</v>
      </c>
      <c r="J894" s="14">
        <f>'[1]TCE - ANEXO III - Preencher'!K903</f>
        <v>0</v>
      </c>
      <c r="K894" s="15">
        <f>'[1]TCE - ANEXO III - Preencher'!L903</f>
        <v>171.547598152424</v>
      </c>
      <c r="L894" s="15">
        <f>'[1]TCE - ANEXO III - Preencher'!M903</f>
        <v>26.04</v>
      </c>
      <c r="M894" s="15">
        <f t="shared" si="79"/>
        <v>145.50759815242401</v>
      </c>
      <c r="N894" s="15">
        <f>'[1]TCE - ANEXO III - Preencher'!O903</f>
        <v>1.6653766769865801</v>
      </c>
      <c r="O894" s="15">
        <f>'[1]TCE - ANEXO III - Preencher'!P903</f>
        <v>0</v>
      </c>
      <c r="P894" s="16">
        <f t="shared" si="80"/>
        <v>1.6653766769865801</v>
      </c>
      <c r="Q894" s="15">
        <f>'[1]TCE - ANEXO III - Preencher'!R903</f>
        <v>384.79512096774101</v>
      </c>
      <c r="R894" s="15">
        <f>'[1]TCE - ANEXO III - Preencher'!S903</f>
        <v>78.12</v>
      </c>
      <c r="S894" s="16">
        <f t="shared" si="81"/>
        <v>306.67512096774101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578.84009579715166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TATIANA APARECIDA RODRIGUES ALVES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03/2023</v>
      </c>
      <c r="H895" s="14">
        <f>'[1]TCE - ANEXO III - Preencher'!I904</f>
        <v>0</v>
      </c>
      <c r="I895" s="14">
        <f>'[1]TCE - ANEXO III - Preencher'!J904</f>
        <v>121.74160000000001</v>
      </c>
      <c r="J895" s="14">
        <f>'[1]TCE - ANEXO III - Preencher'!K904</f>
        <v>0</v>
      </c>
      <c r="K895" s="15">
        <f>'[1]TCE - ANEXO III - Preencher'!L904</f>
        <v>171.547598152424</v>
      </c>
      <c r="L895" s="15">
        <f>'[1]TCE - ANEXO III - Preencher'!M904</f>
        <v>26.04</v>
      </c>
      <c r="M895" s="15">
        <f t="shared" si="79"/>
        <v>145.50759815242401</v>
      </c>
      <c r="N895" s="15">
        <f>'[1]TCE - ANEXO III - Preencher'!O904</f>
        <v>1.6653766769865801</v>
      </c>
      <c r="O895" s="15">
        <f>'[1]TCE - ANEXO III - Preencher'!P904</f>
        <v>0</v>
      </c>
      <c r="P895" s="16">
        <f t="shared" si="80"/>
        <v>1.6653766769865801</v>
      </c>
      <c r="Q895" s="15">
        <f>'[1]TCE - ANEXO III - Preencher'!R904</f>
        <v>384.79512096774101</v>
      </c>
      <c r="R895" s="15">
        <f>'[1]TCE - ANEXO III - Preencher'!S904</f>
        <v>78.12</v>
      </c>
      <c r="S895" s="16">
        <f t="shared" si="81"/>
        <v>306.67512096774101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575.58969579715153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TATIANA BARBOSA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03/2023</v>
      </c>
      <c r="H896" s="14">
        <f>'[1]TCE - ANEXO III - Preencher'!I905</f>
        <v>0</v>
      </c>
      <c r="I896" s="14">
        <f>'[1]TCE - ANEXO III - Preencher'!J905</f>
        <v>139.37360000000001</v>
      </c>
      <c r="J896" s="14">
        <f>'[1]TCE - ANEXO III - Preencher'!K905</f>
        <v>0</v>
      </c>
      <c r="K896" s="15">
        <f>'[1]TCE - ANEXO III - Preencher'!L905</f>
        <v>171.547598152424</v>
      </c>
      <c r="L896" s="15">
        <f>'[1]TCE - ANEXO III - Preencher'!M905</f>
        <v>26.04</v>
      </c>
      <c r="M896" s="15">
        <f t="shared" si="79"/>
        <v>145.50759815242401</v>
      </c>
      <c r="N896" s="15">
        <f>'[1]TCE - ANEXO III - Preencher'!O905</f>
        <v>1.6653766769865801</v>
      </c>
      <c r="O896" s="15">
        <f>'[1]TCE - ANEXO III - Preencher'!P905</f>
        <v>0</v>
      </c>
      <c r="P896" s="16">
        <f t="shared" si="80"/>
        <v>1.6653766769865801</v>
      </c>
      <c r="Q896" s="15">
        <f>'[1]TCE - ANEXO III - Preencher'!R905</f>
        <v>384.79512096774101</v>
      </c>
      <c r="R896" s="15">
        <f>'[1]TCE - ANEXO III - Preencher'!S905</f>
        <v>72.91</v>
      </c>
      <c r="S896" s="16">
        <f t="shared" si="81"/>
        <v>311.88512096774105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598.43169579715163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TATIANA RODRIGUES FERREIRA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 t="str">
        <f>IF('[1]TCE - ANEXO III - Preencher'!H906="","",'[1]TCE - ANEXO III - Preencher'!H906)</f>
        <v>03/2023</v>
      </c>
      <c r="H897" s="14">
        <f>'[1]TCE - ANEXO III - Preencher'!I906</f>
        <v>0</v>
      </c>
      <c r="I897" s="14">
        <f>'[1]TCE - ANEXO III - Preencher'!J906</f>
        <v>309.36720000000003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1.6653766769865801</v>
      </c>
      <c r="O897" s="15">
        <f>'[1]TCE - ANEXO III - Preencher'!P906</f>
        <v>0</v>
      </c>
      <c r="P897" s="16">
        <f t="shared" si="80"/>
        <v>1.6653766769865801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311.03257667698659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TATIANE COSMA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03/2023</v>
      </c>
      <c r="H898" s="14">
        <f>'[1]TCE - ANEXO III - Preencher'!I907</f>
        <v>0</v>
      </c>
      <c r="I898" s="14">
        <f>'[1]TCE - ANEXO III - Preencher'!J907</f>
        <v>135.1824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1.6653766769865801</v>
      </c>
      <c r="O898" s="15">
        <f>'[1]TCE - ANEXO III - Preencher'!P907</f>
        <v>0</v>
      </c>
      <c r="P898" s="16">
        <f t="shared" si="80"/>
        <v>1.6653766769865801</v>
      </c>
      <c r="Q898" s="15">
        <f>'[1]TCE - ANEXO III - Preencher'!R907</f>
        <v>384.79512096774101</v>
      </c>
      <c r="R898" s="15">
        <f>'[1]TCE - ANEXO III - Preencher'!S907</f>
        <v>78.12</v>
      </c>
      <c r="S898" s="16">
        <f t="shared" si="81"/>
        <v>306.67512096774101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443.52289764472755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TATIANE HELENA DOS SANTOS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3226-05</v>
      </c>
      <c r="G899" s="13" t="str">
        <f>IF('[1]TCE - ANEXO III - Preencher'!H908="","",'[1]TCE - ANEXO III - Preencher'!H908)</f>
        <v>03/2023</v>
      </c>
      <c r="H899" s="14">
        <f>'[1]TCE - ANEXO III - Preencher'!I908</f>
        <v>0</v>
      </c>
      <c r="I899" s="14">
        <f>'[1]TCE - ANEXO III - Preencher'!J908</f>
        <v>129.136</v>
      </c>
      <c r="J899" s="14">
        <f>'[1]TCE - ANEXO III - Preencher'!K908</f>
        <v>0</v>
      </c>
      <c r="K899" s="15">
        <f>'[1]TCE - ANEXO III - Preencher'!L908</f>
        <v>171.547598152424</v>
      </c>
      <c r="L899" s="15">
        <f>'[1]TCE - ANEXO III - Preencher'!M908</f>
        <v>26.04</v>
      </c>
      <c r="M899" s="15">
        <f t="shared" si="79"/>
        <v>145.50759815242401</v>
      </c>
      <c r="N899" s="15">
        <f>'[1]TCE - ANEXO III - Preencher'!O908</f>
        <v>1.6653766769865801</v>
      </c>
      <c r="O899" s="15">
        <f>'[1]TCE - ANEXO III - Preencher'!P908</f>
        <v>0</v>
      </c>
      <c r="P899" s="16">
        <f t="shared" si="80"/>
        <v>1.6653766769865801</v>
      </c>
      <c r="Q899" s="15">
        <f>'[1]TCE - ANEXO III - Preencher'!R908</f>
        <v>384.79512096774101</v>
      </c>
      <c r="R899" s="15">
        <f>'[1]TCE - ANEXO III - Preencher'!S908</f>
        <v>72.91</v>
      </c>
      <c r="S899" s="16">
        <f t="shared" si="81"/>
        <v>311.88512096774105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588.1940957971517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TERLUCIA MARIA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03/2023</v>
      </c>
      <c r="H900" s="14">
        <f>'[1]TCE - ANEXO III - Preencher'!I909</f>
        <v>0</v>
      </c>
      <c r="I900" s="14">
        <f>'[1]TCE - ANEXO III - Preencher'!J909</f>
        <v>156.3296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1.6653766769865801</v>
      </c>
      <c r="O900" s="15">
        <f>'[1]TCE - ANEXO III - Preencher'!P909</f>
        <v>0</v>
      </c>
      <c r="P900" s="16">
        <f t="shared" ref="P900:P963" si="86">N900-O900</f>
        <v>1.6653766769865801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157.99497667698657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THAINA MAGALHAES SANTOS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03/2023</v>
      </c>
      <c r="H901" s="14">
        <f>'[1]TCE - ANEXO III - Preencher'!I910</f>
        <v>0</v>
      </c>
      <c r="I901" s="14">
        <f>'[1]TCE - ANEXO III - Preencher'!J910</f>
        <v>152.26079999999999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1.6653766769865801</v>
      </c>
      <c r="O901" s="15">
        <f>'[1]TCE - ANEXO III - Preencher'!P910</f>
        <v>0</v>
      </c>
      <c r="P901" s="16">
        <f t="shared" si="86"/>
        <v>1.6653766769865801</v>
      </c>
      <c r="Q901" s="15">
        <f>'[1]TCE - ANEXO III - Preencher'!R910</f>
        <v>384.79512096774101</v>
      </c>
      <c r="R901" s="15">
        <f>'[1]TCE - ANEXO III - Preencher'!S910</f>
        <v>45.31</v>
      </c>
      <c r="S901" s="16">
        <f t="shared" si="87"/>
        <v>339.48512096774101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493.4112976447276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THAIS OLIVEIRA DOS SANTOS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2235-05</v>
      </c>
      <c r="G902" s="13" t="str">
        <f>IF('[1]TCE - ANEXO III - Preencher'!H911="","",'[1]TCE - ANEXO III - Preencher'!H911)</f>
        <v>03/2023</v>
      </c>
      <c r="H902" s="14">
        <f>'[1]TCE - ANEXO III - Preencher'!I911</f>
        <v>0</v>
      </c>
      <c r="I902" s="14">
        <f>'[1]TCE - ANEXO III - Preencher'!J911</f>
        <v>358.40159999999997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1.6653766769865801</v>
      </c>
      <c r="O902" s="15">
        <f>'[1]TCE - ANEXO III - Preencher'!P911</f>
        <v>0</v>
      </c>
      <c r="P902" s="16">
        <f t="shared" si="86"/>
        <v>1.6653766769865801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43.55</v>
      </c>
      <c r="U902" s="15">
        <f>'[1]TCE - ANEXO III - Preencher'!V911</f>
        <v>0</v>
      </c>
      <c r="V902" s="16">
        <f t="shared" si="88"/>
        <v>43.55</v>
      </c>
      <c r="W902" s="17" t="str">
        <f>IF('[1]TCE - ANEXO III - Preencher'!X911="","",'[1]TCE - ANEXO III - Preencher'!X911)</f>
        <v>AUXÍLIO CRECHE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403.61697667698655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THALIA LUANA DOS SANTOS BARBOSA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5163-45</v>
      </c>
      <c r="G903" s="13" t="str">
        <f>IF('[1]TCE - ANEXO III - Preencher'!H912="","",'[1]TCE - ANEXO III - Preencher'!H912)</f>
        <v>03/2023</v>
      </c>
      <c r="H903" s="14">
        <f>'[1]TCE - ANEXO III - Preencher'!I912</f>
        <v>0</v>
      </c>
      <c r="I903" s="14">
        <f>'[1]TCE - ANEXO III - Preencher'!J912</f>
        <v>209.6328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1.6653766769865801</v>
      </c>
      <c r="O903" s="15">
        <f>'[1]TCE - ANEXO III - Preencher'!P912</f>
        <v>0</v>
      </c>
      <c r="P903" s="16">
        <f t="shared" si="86"/>
        <v>1.6653766769865801</v>
      </c>
      <c r="Q903" s="15">
        <f>'[1]TCE - ANEXO III - Preencher'!R912</f>
        <v>384.79512096774101</v>
      </c>
      <c r="R903" s="15">
        <f>'[1]TCE - ANEXO III - Preencher'!S912</f>
        <v>78.12</v>
      </c>
      <c r="S903" s="16">
        <f t="shared" si="87"/>
        <v>306.67512096774101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517.97329764472761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THALISON SANTOS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3226-05</v>
      </c>
      <c r="G904" s="13" t="str">
        <f>IF('[1]TCE - ANEXO III - Preencher'!H913="","",'[1]TCE - ANEXO III - Preencher'!H913)</f>
        <v>03/2023</v>
      </c>
      <c r="H904" s="14">
        <f>'[1]TCE - ANEXO III - Preencher'!I913</f>
        <v>0</v>
      </c>
      <c r="I904" s="14">
        <f>'[1]TCE - ANEXO III - Preencher'!J913</f>
        <v>124.992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1.6653766769865801</v>
      </c>
      <c r="O904" s="15">
        <f>'[1]TCE - ANEXO III - Preencher'!P913</f>
        <v>0</v>
      </c>
      <c r="P904" s="16">
        <f t="shared" si="86"/>
        <v>1.6653766769865801</v>
      </c>
      <c r="Q904" s="15">
        <f>'[1]TCE - ANEXO III - Preencher'!R913</f>
        <v>384.79512096774101</v>
      </c>
      <c r="R904" s="15">
        <f>'[1]TCE - ANEXO III - Preencher'!S913</f>
        <v>78.12</v>
      </c>
      <c r="S904" s="16">
        <f t="shared" si="87"/>
        <v>306.67512096774101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433.3324976447276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THALITA LAIS SILVA BEZERRA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03/2023</v>
      </c>
      <c r="H905" s="14">
        <f>'[1]TCE - ANEXO III - Preencher'!I914</f>
        <v>0</v>
      </c>
      <c r="I905" s="14">
        <f>'[1]TCE - ANEXO III - Preencher'!J914</f>
        <v>134.94640000000001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1.6653766769865801</v>
      </c>
      <c r="O905" s="15">
        <f>'[1]TCE - ANEXO III - Preencher'!P914</f>
        <v>0</v>
      </c>
      <c r="P905" s="16">
        <f t="shared" si="86"/>
        <v>1.6653766769865801</v>
      </c>
      <c r="Q905" s="15">
        <f>'[1]TCE - ANEXO III - Preencher'!R914</f>
        <v>384.79512096774101</v>
      </c>
      <c r="R905" s="15">
        <f>'[1]TCE - ANEXO III - Preencher'!S914</f>
        <v>76.040000000000006</v>
      </c>
      <c r="S905" s="16">
        <f t="shared" si="87"/>
        <v>308.75512096774099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445.3668976447276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THALLITA GONDIM COSTA DOS SANTOS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2516-05</v>
      </c>
      <c r="G906" s="13" t="str">
        <f>IF('[1]TCE - ANEXO III - Preencher'!H915="","",'[1]TCE - ANEXO III - Preencher'!H915)</f>
        <v>03/2023</v>
      </c>
      <c r="H906" s="14">
        <f>'[1]TCE - ANEXO III - Preencher'!I915</f>
        <v>0</v>
      </c>
      <c r="I906" s="14">
        <f>'[1]TCE - ANEXO III - Preencher'!J915</f>
        <v>247.87119999999999</v>
      </c>
      <c r="J906" s="14">
        <f>'[1]TCE - ANEXO III - Preencher'!K915</f>
        <v>0</v>
      </c>
      <c r="K906" s="15">
        <f>'[1]TCE - ANEXO III - Preencher'!L915</f>
        <v>171.547598152424</v>
      </c>
      <c r="L906" s="15">
        <f>'[1]TCE - ANEXO III - Preencher'!M915</f>
        <v>43.87</v>
      </c>
      <c r="M906" s="15">
        <f t="shared" si="85"/>
        <v>127.677598152424</v>
      </c>
      <c r="N906" s="15">
        <f>'[1]TCE - ANEXO III - Preencher'!O915</f>
        <v>1.6653766769865801</v>
      </c>
      <c r="O906" s="15">
        <f>'[1]TCE - ANEXO III - Preencher'!P915</f>
        <v>0</v>
      </c>
      <c r="P906" s="16">
        <f t="shared" si="86"/>
        <v>1.6653766769865801</v>
      </c>
      <c r="Q906" s="15">
        <f>'[1]TCE - ANEXO III - Preencher'!R915</f>
        <v>384.79512096774101</v>
      </c>
      <c r="R906" s="15">
        <f>'[1]TCE - ANEXO III - Preencher'!S915</f>
        <v>131.6</v>
      </c>
      <c r="S906" s="16">
        <f t="shared" si="87"/>
        <v>253.19512096774102</v>
      </c>
      <c r="T906" s="15">
        <f>'[1]TCE - ANEXO III - Preencher'!U915</f>
        <v>77.569999999999993</v>
      </c>
      <c r="U906" s="15">
        <f>'[1]TCE - ANEXO III - Preencher'!V915</f>
        <v>0</v>
      </c>
      <c r="V906" s="16">
        <f t="shared" si="88"/>
        <v>77.569999999999993</v>
      </c>
      <c r="W906" s="17" t="str">
        <f>IF('[1]TCE - ANEXO III - Preencher'!X915="","",'[1]TCE - ANEXO III - Preencher'!X915)</f>
        <v>AUXÍLIO CRECHE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707.97929579715151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THALLYNE WANIELLY RODRIGUES DE OLIVEIRA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03/2023</v>
      </c>
      <c r="H907" s="14">
        <f>'[1]TCE - ANEXO III - Preencher'!I916</f>
        <v>0</v>
      </c>
      <c r="I907" s="14">
        <f>'[1]TCE - ANEXO III - Preencher'!J916</f>
        <v>220.61359999999999</v>
      </c>
      <c r="J907" s="14">
        <f>'[1]TCE - ANEXO III - Preencher'!K916</f>
        <v>0</v>
      </c>
      <c r="K907" s="15">
        <f>'[1]TCE - ANEXO III - Preencher'!L916</f>
        <v>171.547598152424</v>
      </c>
      <c r="L907" s="15">
        <f>'[1]TCE - ANEXO III - Preencher'!M916</f>
        <v>2.74</v>
      </c>
      <c r="M907" s="15">
        <f t="shared" si="85"/>
        <v>168.80759815242399</v>
      </c>
      <c r="N907" s="15">
        <f>'[1]TCE - ANEXO III - Preencher'!O916</f>
        <v>1.6653766769865801</v>
      </c>
      <c r="O907" s="15">
        <f>'[1]TCE - ANEXO III - Preencher'!P916</f>
        <v>0</v>
      </c>
      <c r="P907" s="16">
        <f t="shared" si="86"/>
        <v>1.6653766769865801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391.08657482941055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THAMIRES MARIA DE LIMA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03/2023</v>
      </c>
      <c r="H908" s="14">
        <f>'[1]TCE - ANEXO III - Preencher'!I917</f>
        <v>0</v>
      </c>
      <c r="I908" s="14">
        <f>'[1]TCE - ANEXO III - Preencher'!J917</f>
        <v>287.82560000000001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1.6653766769865801</v>
      </c>
      <c r="O908" s="15">
        <f>'[1]TCE - ANEXO III - Preencher'!P917</f>
        <v>0</v>
      </c>
      <c r="P908" s="16">
        <f t="shared" si="86"/>
        <v>1.6653766769865801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289.49097667698658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THAMIRYS PEREIRA DE ARAUJO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03/2023</v>
      </c>
      <c r="H909" s="14">
        <f>'[1]TCE - ANEXO III - Preencher'!I918</f>
        <v>0</v>
      </c>
      <c r="I909" s="14">
        <f>'[1]TCE - ANEXO III - Preencher'!J918</f>
        <v>311.50400000000002</v>
      </c>
      <c r="J909" s="14">
        <f>'[1]TCE - ANEXO III - Preencher'!K918</f>
        <v>0</v>
      </c>
      <c r="K909" s="15">
        <f>'[1]TCE - ANEXO III - Preencher'!L918</f>
        <v>171.547598152424</v>
      </c>
      <c r="L909" s="15">
        <f>'[1]TCE - ANEXO III - Preencher'!M918</f>
        <v>3.28</v>
      </c>
      <c r="M909" s="15">
        <f t="shared" si="85"/>
        <v>168.267598152424</v>
      </c>
      <c r="N909" s="15">
        <f>'[1]TCE - ANEXO III - Preencher'!O918</f>
        <v>1.6653766769865801</v>
      </c>
      <c r="O909" s="15">
        <f>'[1]TCE - ANEXO III - Preencher'!P918</f>
        <v>0</v>
      </c>
      <c r="P909" s="16">
        <f t="shared" si="86"/>
        <v>1.6653766769865801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481.43697482941059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THAYANA BASTOS LAET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03/2023</v>
      </c>
      <c r="H910" s="14">
        <f>'[1]TCE - ANEXO III - Preencher'!I919</f>
        <v>0</v>
      </c>
      <c r="I910" s="14">
        <f>'[1]TCE - ANEXO III - Preencher'!J919</f>
        <v>234.36879999999999</v>
      </c>
      <c r="J910" s="14">
        <f>'[1]TCE - ANEXO III - Preencher'!K919</f>
        <v>0</v>
      </c>
      <c r="K910" s="15">
        <f>'[1]TCE - ANEXO III - Preencher'!L919</f>
        <v>171.547598152424</v>
      </c>
      <c r="L910" s="15">
        <f>'[1]TCE - ANEXO III - Preencher'!M919</f>
        <v>2.74</v>
      </c>
      <c r="M910" s="15">
        <f t="shared" si="85"/>
        <v>168.80759815242399</v>
      </c>
      <c r="N910" s="15">
        <f>'[1]TCE - ANEXO III - Preencher'!O919</f>
        <v>1.6653766769865801</v>
      </c>
      <c r="O910" s="15">
        <f>'[1]TCE - ANEXO III - Preencher'!P919</f>
        <v>0</v>
      </c>
      <c r="P910" s="16">
        <f t="shared" si="86"/>
        <v>1.6653766769865801</v>
      </c>
      <c r="Q910" s="15">
        <f>'[1]TCE - ANEXO III - Preencher'!R919</f>
        <v>384.79512096774101</v>
      </c>
      <c r="R910" s="15">
        <f>'[1]TCE - ANEXO III - Preencher'!S919</f>
        <v>109.67</v>
      </c>
      <c r="S910" s="16">
        <f t="shared" si="87"/>
        <v>275.125120967741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679.96689579715155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THAYANE ANDRESSA BELTRAO DE SANTANA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2236-05</v>
      </c>
      <c r="G911" s="13" t="str">
        <f>IF('[1]TCE - ANEXO III - Preencher'!H920="","",'[1]TCE - ANEXO III - Preencher'!H920)</f>
        <v>03/2023</v>
      </c>
      <c r="H911" s="14">
        <f>'[1]TCE - ANEXO III - Preencher'!I920</f>
        <v>0</v>
      </c>
      <c r="I911" s="14">
        <f>'[1]TCE - ANEXO III - Preencher'!J920</f>
        <v>222.5496</v>
      </c>
      <c r="J911" s="14">
        <f>'[1]TCE - ANEXO III - Preencher'!K920</f>
        <v>0</v>
      </c>
      <c r="K911" s="15">
        <f>'[1]TCE - ANEXO III - Preencher'!L920</f>
        <v>171.547598152424</v>
      </c>
      <c r="L911" s="15">
        <f>'[1]TCE - ANEXO III - Preencher'!M920</f>
        <v>2.52</v>
      </c>
      <c r="M911" s="15">
        <f t="shared" si="85"/>
        <v>169.02759815242399</v>
      </c>
      <c r="N911" s="15">
        <f>'[1]TCE - ANEXO III - Preencher'!O920</f>
        <v>1.6653766769865801</v>
      </c>
      <c r="O911" s="15">
        <f>'[1]TCE - ANEXO III - Preencher'!P920</f>
        <v>0</v>
      </c>
      <c r="P911" s="16">
        <f t="shared" si="86"/>
        <v>1.6653766769865801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393.24257482941056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THAYANE CARLA CARNEIRO DA SILVA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4110-10</v>
      </c>
      <c r="G912" s="13" t="str">
        <f>IF('[1]TCE - ANEXO III - Preencher'!H921="","",'[1]TCE - ANEXO III - Preencher'!H921)</f>
        <v>03/2023</v>
      </c>
      <c r="H912" s="14">
        <f>'[1]TCE - ANEXO III - Preencher'!I921</f>
        <v>0</v>
      </c>
      <c r="I912" s="14">
        <f>'[1]TCE - ANEXO III - Preencher'!J921</f>
        <v>110.09439999999999</v>
      </c>
      <c r="J912" s="14">
        <f>'[1]TCE - ANEXO III - Preencher'!K921</f>
        <v>0</v>
      </c>
      <c r="K912" s="15">
        <f>'[1]TCE - ANEXO III - Preencher'!L921</f>
        <v>171.547598152424</v>
      </c>
      <c r="L912" s="15">
        <f>'[1]TCE - ANEXO III - Preencher'!M921</f>
        <v>26.04</v>
      </c>
      <c r="M912" s="15">
        <f t="shared" si="85"/>
        <v>145.50759815242401</v>
      </c>
      <c r="N912" s="15">
        <f>'[1]TCE - ANEXO III - Preencher'!O921</f>
        <v>1.6653766769865801</v>
      </c>
      <c r="O912" s="15">
        <f>'[1]TCE - ANEXO III - Preencher'!P921</f>
        <v>0</v>
      </c>
      <c r="P912" s="16">
        <f t="shared" si="86"/>
        <v>1.6653766769865801</v>
      </c>
      <c r="Q912" s="15">
        <f>'[1]TCE - ANEXO III - Preencher'!R921</f>
        <v>384.79512096774101</v>
      </c>
      <c r="R912" s="15">
        <f>'[1]TCE - ANEXO III - Preencher'!S921</f>
        <v>78.12</v>
      </c>
      <c r="S912" s="16">
        <f t="shared" si="87"/>
        <v>306.67512096774101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563.94249579715165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THAYS CAROLINE DE MEDEIROS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3516-05</v>
      </c>
      <c r="G913" s="13" t="str">
        <f>IF('[1]TCE - ANEXO III - Preencher'!H922="","",'[1]TCE - ANEXO III - Preencher'!H922)</f>
        <v>03/2023</v>
      </c>
      <c r="H913" s="14">
        <f>'[1]TCE - ANEXO III - Preencher'!I922</f>
        <v>0</v>
      </c>
      <c r="I913" s="14">
        <f>'[1]TCE - ANEXO III - Preencher'!J922</f>
        <v>297.41199999999998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1.6653766769865801</v>
      </c>
      <c r="O913" s="15">
        <f>'[1]TCE - ANEXO III - Preencher'!P922</f>
        <v>0</v>
      </c>
      <c r="P913" s="16">
        <f t="shared" si="86"/>
        <v>1.6653766769865801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299.07737667698655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THIAGO CEZAR ROCHA AZEVEDO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1312-05</v>
      </c>
      <c r="G914" s="13" t="str">
        <f>IF('[1]TCE - ANEXO III - Preencher'!H923="","",'[1]TCE - ANEXO III - Preencher'!H923)</f>
        <v>03/2023</v>
      </c>
      <c r="H914" s="14">
        <f>'[1]TCE - ANEXO III - Preencher'!I923</f>
        <v>0</v>
      </c>
      <c r="I914" s="14">
        <f>'[1]TCE - ANEXO III - Preencher'!J923</f>
        <v>1322.7456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1.6653766769865801</v>
      </c>
      <c r="O914" s="15">
        <f>'[1]TCE - ANEXO III - Preencher'!P923</f>
        <v>0</v>
      </c>
      <c r="P914" s="16">
        <f t="shared" si="86"/>
        <v>1.6653766769865801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1324.4109766769866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THIALLEN GOMES DE LIRA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03/2023</v>
      </c>
      <c r="H915" s="14">
        <f>'[1]TCE - ANEXO III - Preencher'!I924</f>
        <v>0</v>
      </c>
      <c r="I915" s="14">
        <f>'[1]TCE - ANEXO III - Preencher'!J924</f>
        <v>153.19280000000001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1.6653766769865801</v>
      </c>
      <c r="O915" s="15">
        <f>'[1]TCE - ANEXO III - Preencher'!P924</f>
        <v>0</v>
      </c>
      <c r="P915" s="16">
        <f t="shared" si="86"/>
        <v>1.6653766769865801</v>
      </c>
      <c r="Q915" s="15">
        <f>'[1]TCE - ANEXO III - Preencher'!R924</f>
        <v>384.79512096774101</v>
      </c>
      <c r="R915" s="15">
        <f>'[1]TCE - ANEXO III - Preencher'!S924</f>
        <v>47.58</v>
      </c>
      <c r="S915" s="16">
        <f t="shared" si="87"/>
        <v>337.21512096774103</v>
      </c>
      <c r="T915" s="15">
        <f>'[1]TCE - ANEXO III - Preencher'!U924</f>
        <v>34.71</v>
      </c>
      <c r="U915" s="15">
        <f>'[1]TCE - ANEXO III - Preencher'!V924</f>
        <v>0</v>
      </c>
      <c r="V915" s="16">
        <f t="shared" si="88"/>
        <v>34.71</v>
      </c>
      <c r="W915" s="17" t="str">
        <f>IF('[1]TCE - ANEXO III - Preencher'!X924="","",'[1]TCE - ANEXO III - Preencher'!X924)</f>
        <v>AUXÍLIO CRECHE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526.78329764472767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THUANNY NATALIA ALVES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03/2023</v>
      </c>
      <c r="H916" s="14">
        <f>'[1]TCE - ANEXO III - Preencher'!I925</f>
        <v>0</v>
      </c>
      <c r="I916" s="14">
        <f>'[1]TCE - ANEXO III - Preencher'!J925</f>
        <v>319.10640000000001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1.6653766769865801</v>
      </c>
      <c r="O916" s="15">
        <f>'[1]TCE - ANEXO III - Preencher'!P925</f>
        <v>0</v>
      </c>
      <c r="P916" s="16">
        <f t="shared" si="86"/>
        <v>1.6653766769865801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320.77177667698658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THULIA RUBIA WANDERLEY DE SOUZA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03/2023</v>
      </c>
      <c r="H917" s="14">
        <f>'[1]TCE - ANEXO III - Preencher'!I926</f>
        <v>0</v>
      </c>
      <c r="I917" s="14">
        <f>'[1]TCE - ANEXO III - Preencher'!J926</f>
        <v>274.39120000000003</v>
      </c>
      <c r="J917" s="14">
        <f>'[1]TCE - ANEXO III - Preencher'!K926</f>
        <v>0</v>
      </c>
      <c r="K917" s="15">
        <f>'[1]TCE - ANEXO III - Preencher'!L926</f>
        <v>171.547598152424</v>
      </c>
      <c r="L917" s="15">
        <f>'[1]TCE - ANEXO III - Preencher'!M926</f>
        <v>3.28</v>
      </c>
      <c r="M917" s="15">
        <f t="shared" si="85"/>
        <v>168.267598152424</v>
      </c>
      <c r="N917" s="15">
        <f>'[1]TCE - ANEXO III - Preencher'!O926</f>
        <v>1.6653766769865801</v>
      </c>
      <c r="O917" s="15">
        <f>'[1]TCE - ANEXO III - Preencher'!P926</f>
        <v>0</v>
      </c>
      <c r="P917" s="16">
        <f t="shared" si="86"/>
        <v>1.6653766769865801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444.32417482941059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TIAGO GUEIROS FERREIRA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5151-10</v>
      </c>
      <c r="G918" s="13" t="str">
        <f>IF('[1]TCE - ANEXO III - Preencher'!H927="","",'[1]TCE - ANEXO III - Preencher'!H927)</f>
        <v>03/2023</v>
      </c>
      <c r="H918" s="14">
        <f>'[1]TCE - ANEXO III - Preencher'!I927</f>
        <v>0</v>
      </c>
      <c r="I918" s="14">
        <f>'[1]TCE - ANEXO III - Preencher'!J927</f>
        <v>130.19999999999999</v>
      </c>
      <c r="J918" s="14">
        <f>'[1]TCE - ANEXO III - Preencher'!K927</f>
        <v>0</v>
      </c>
      <c r="K918" s="15">
        <f>'[1]TCE - ANEXO III - Preencher'!L927</f>
        <v>171.547598152424</v>
      </c>
      <c r="L918" s="15">
        <f>'[1]TCE - ANEXO III - Preencher'!M927</f>
        <v>26.04</v>
      </c>
      <c r="M918" s="15">
        <f t="shared" si="85"/>
        <v>145.50759815242401</v>
      </c>
      <c r="N918" s="15">
        <f>'[1]TCE - ANEXO III - Preencher'!O927</f>
        <v>1.6653766769865801</v>
      </c>
      <c r="O918" s="15">
        <f>'[1]TCE - ANEXO III - Preencher'!P927</f>
        <v>0</v>
      </c>
      <c r="P918" s="16">
        <f t="shared" si="86"/>
        <v>1.6653766769865801</v>
      </c>
      <c r="Q918" s="15">
        <f>'[1]TCE - ANEXO III - Preencher'!R927</f>
        <v>384.79512096774101</v>
      </c>
      <c r="R918" s="15">
        <f>'[1]TCE - ANEXO III - Preencher'!S927</f>
        <v>78.12</v>
      </c>
      <c r="S918" s="16">
        <f t="shared" si="87"/>
        <v>306.67512096774101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584.04809579715152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TULIO FERNANDO DA SILVA NASCIMENTO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7233-10</v>
      </c>
      <c r="G919" s="13" t="str">
        <f>IF('[1]TCE - ANEXO III - Preencher'!H928="","",'[1]TCE - ANEXO III - Preencher'!H928)</f>
        <v>03/2023</v>
      </c>
      <c r="H919" s="14">
        <f>'[1]TCE - ANEXO III - Preencher'!I928</f>
        <v>0</v>
      </c>
      <c r="I919" s="14">
        <f>'[1]TCE - ANEXO III - Preencher'!J928</f>
        <v>144.1344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1.6653766769865801</v>
      </c>
      <c r="O919" s="15">
        <f>'[1]TCE - ANEXO III - Preencher'!P928</f>
        <v>0</v>
      </c>
      <c r="P919" s="16">
        <f t="shared" si="86"/>
        <v>1.6653766769865801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145.79977667698657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UBERLANIA DA SILVA FELIX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03/2023</v>
      </c>
      <c r="H920" s="14">
        <f>'[1]TCE - ANEXO III - Preencher'!I929</f>
        <v>0</v>
      </c>
      <c r="I920" s="14">
        <f>'[1]TCE - ANEXO III - Preencher'!J929</f>
        <v>158.5504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1.6653766769865801</v>
      </c>
      <c r="O920" s="15">
        <f>'[1]TCE - ANEXO III - Preencher'!P929</f>
        <v>0</v>
      </c>
      <c r="P920" s="16">
        <f t="shared" si="86"/>
        <v>1.6653766769865801</v>
      </c>
      <c r="Q920" s="15">
        <f>'[1]TCE - ANEXO III - Preencher'!R929</f>
        <v>384.79512096774101</v>
      </c>
      <c r="R920" s="15">
        <f>'[1]TCE - ANEXO III - Preencher'!S929</f>
        <v>78.12</v>
      </c>
      <c r="S920" s="16">
        <f t="shared" si="87"/>
        <v>306.67512096774101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466.8908976447276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UBERLLANEA MARIA DE SANTANA BARROS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5211-30</v>
      </c>
      <c r="G921" s="13" t="str">
        <f>IF('[1]TCE - ANEXO III - Preencher'!H930="","",'[1]TCE - ANEXO III - Preencher'!H930)</f>
        <v>03/2023</v>
      </c>
      <c r="H921" s="14">
        <f>'[1]TCE - ANEXO III - Preencher'!I930</f>
        <v>0</v>
      </c>
      <c r="I921" s="14">
        <f>'[1]TCE - ANEXO III - Preencher'!J930</f>
        <v>104.16</v>
      </c>
      <c r="J921" s="14">
        <f>'[1]TCE - ANEXO III - Preencher'!K930</f>
        <v>0</v>
      </c>
      <c r="K921" s="15">
        <f>'[1]TCE - ANEXO III - Preencher'!L930</f>
        <v>171.547598152424</v>
      </c>
      <c r="L921" s="15">
        <f>'[1]TCE - ANEXO III - Preencher'!M930</f>
        <v>26.04</v>
      </c>
      <c r="M921" s="15">
        <f t="shared" si="85"/>
        <v>145.50759815242401</v>
      </c>
      <c r="N921" s="15">
        <f>'[1]TCE - ANEXO III - Preencher'!O930</f>
        <v>1.6653766769865801</v>
      </c>
      <c r="O921" s="15">
        <f>'[1]TCE - ANEXO III - Preencher'!P930</f>
        <v>0</v>
      </c>
      <c r="P921" s="16">
        <f t="shared" si="86"/>
        <v>1.6653766769865801</v>
      </c>
      <c r="Q921" s="15">
        <f>'[1]TCE - ANEXO III - Preencher'!R930</f>
        <v>384.79512096774101</v>
      </c>
      <c r="R921" s="15">
        <f>'[1]TCE - ANEXO III - Preencher'!S930</f>
        <v>75.510000000000005</v>
      </c>
      <c r="S921" s="16">
        <f t="shared" si="87"/>
        <v>309.28512096774102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560.61809579715157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ULER VILELA ZANARDI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2251-25</v>
      </c>
      <c r="G922" s="13" t="str">
        <f>IF('[1]TCE - ANEXO III - Preencher'!H931="","",'[1]TCE - ANEXO III - Preencher'!H931)</f>
        <v>03/2023</v>
      </c>
      <c r="H922" s="14">
        <f>'[1]TCE - ANEXO III - Preencher'!I931</f>
        <v>0</v>
      </c>
      <c r="I922" s="14">
        <f>'[1]TCE - ANEXO III - Preencher'!J931</f>
        <v>410.15120000000002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1.6653766769865801</v>
      </c>
      <c r="O922" s="15">
        <f>'[1]TCE - ANEXO III - Preencher'!P931</f>
        <v>0</v>
      </c>
      <c r="P922" s="16">
        <f t="shared" si="86"/>
        <v>1.6653766769865801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411.81657667698659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VALDENICE SANDRELE DE LIMA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03/2023</v>
      </c>
      <c r="H923" s="14">
        <f>'[1]TCE - ANEXO III - Preencher'!I932</f>
        <v>0</v>
      </c>
      <c r="I923" s="14">
        <f>'[1]TCE - ANEXO III - Preencher'!J932</f>
        <v>152.50960000000001</v>
      </c>
      <c r="J923" s="14">
        <f>'[1]TCE - ANEXO III - Preencher'!K932</f>
        <v>0</v>
      </c>
      <c r="K923" s="15">
        <f>'[1]TCE - ANEXO III - Preencher'!L932</f>
        <v>171.547598152424</v>
      </c>
      <c r="L923" s="15">
        <f>'[1]TCE - ANEXO III - Preencher'!M932</f>
        <v>26.04</v>
      </c>
      <c r="M923" s="15">
        <f t="shared" si="85"/>
        <v>145.50759815242401</v>
      </c>
      <c r="N923" s="15">
        <f>'[1]TCE - ANEXO III - Preencher'!O932</f>
        <v>1.6653766769865801</v>
      </c>
      <c r="O923" s="15">
        <f>'[1]TCE - ANEXO III - Preencher'!P932</f>
        <v>0</v>
      </c>
      <c r="P923" s="16">
        <f t="shared" si="86"/>
        <v>1.6653766769865801</v>
      </c>
      <c r="Q923" s="15">
        <f>'[1]TCE - ANEXO III - Preencher'!R932</f>
        <v>384.79512096774101</v>
      </c>
      <c r="R923" s="15">
        <f>'[1]TCE - ANEXO III - Preencher'!S932</f>
        <v>73.430000000000007</v>
      </c>
      <c r="S923" s="16">
        <f t="shared" si="87"/>
        <v>311.36512096774101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611.04769579715162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VALDENIZE AMORIM DOS SANTOS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03/2023</v>
      </c>
      <c r="H924" s="14">
        <f>'[1]TCE - ANEXO III - Preencher'!I933</f>
        <v>0</v>
      </c>
      <c r="I924" s="14">
        <f>'[1]TCE - ANEXO III - Preencher'!J933</f>
        <v>141.15600000000001</v>
      </c>
      <c r="J924" s="14">
        <f>'[1]TCE - ANEXO III - Preencher'!K933</f>
        <v>0</v>
      </c>
      <c r="K924" s="15">
        <f>'[1]TCE - ANEXO III - Preencher'!L933</f>
        <v>171.547598152424</v>
      </c>
      <c r="L924" s="15">
        <f>'[1]TCE - ANEXO III - Preencher'!M933</f>
        <v>26.04</v>
      </c>
      <c r="M924" s="15">
        <f t="shared" si="85"/>
        <v>145.50759815242401</v>
      </c>
      <c r="N924" s="15">
        <f>'[1]TCE - ANEXO III - Preencher'!O933</f>
        <v>1.6653766769865801</v>
      </c>
      <c r="O924" s="15">
        <f>'[1]TCE - ANEXO III - Preencher'!P933</f>
        <v>0</v>
      </c>
      <c r="P924" s="16">
        <f t="shared" si="86"/>
        <v>1.6653766769865801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288.32897482941058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VALDIR CAVALCANTI RIZZUTO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2251-25</v>
      </c>
      <c r="G925" s="13" t="str">
        <f>IF('[1]TCE - ANEXO III - Preencher'!H934="","",'[1]TCE - ANEXO III - Preencher'!H934)</f>
        <v>03/2023</v>
      </c>
      <c r="H925" s="14">
        <f>'[1]TCE - ANEXO III - Preencher'!I934</f>
        <v>0</v>
      </c>
      <c r="I925" s="14">
        <f>'[1]TCE - ANEXO III - Preencher'!J934</f>
        <v>410.7072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1.6653766769865801</v>
      </c>
      <c r="O925" s="15">
        <f>'[1]TCE - ANEXO III - Preencher'!P934</f>
        <v>0</v>
      </c>
      <c r="P925" s="16">
        <f t="shared" si="86"/>
        <v>1.6653766769865801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412.37257667698657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VALDIRENE ARIOLA DO NASCIMENTO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03/2023</v>
      </c>
      <c r="H926" s="14">
        <f>'[1]TCE - ANEXO III - Preencher'!I935</f>
        <v>0</v>
      </c>
      <c r="I926" s="14">
        <f>'[1]TCE - ANEXO III - Preencher'!J935</f>
        <v>158.7432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1.6653766769865801</v>
      </c>
      <c r="O926" s="15">
        <f>'[1]TCE - ANEXO III - Preencher'!P935</f>
        <v>0</v>
      </c>
      <c r="P926" s="16">
        <f t="shared" si="86"/>
        <v>1.6653766769865801</v>
      </c>
      <c r="Q926" s="15">
        <f>'[1]TCE - ANEXO III - Preencher'!R935</f>
        <v>384.79512096774101</v>
      </c>
      <c r="R926" s="15">
        <f>'[1]TCE - ANEXO III - Preencher'!S935</f>
        <v>76.819999999999993</v>
      </c>
      <c r="S926" s="16">
        <f t="shared" si="87"/>
        <v>307.97512096774102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468.38369764472759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VALDIRENE SILVA DE ALBUQUERQUE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03/2023</v>
      </c>
      <c r="H927" s="14">
        <f>'[1]TCE - ANEXO III - Preencher'!I936</f>
        <v>0</v>
      </c>
      <c r="I927" s="14">
        <f>'[1]TCE - ANEXO III - Preencher'!J936</f>
        <v>140.61600000000001</v>
      </c>
      <c r="J927" s="14">
        <f>'[1]TCE - ANEXO III - Preencher'!K936</f>
        <v>0</v>
      </c>
      <c r="K927" s="15">
        <f>'[1]TCE - ANEXO III - Preencher'!L936</f>
        <v>171.547598152424</v>
      </c>
      <c r="L927" s="15">
        <f>'[1]TCE - ANEXO III - Preencher'!M936</f>
        <v>26.04</v>
      </c>
      <c r="M927" s="15">
        <f t="shared" si="85"/>
        <v>145.50759815242401</v>
      </c>
      <c r="N927" s="15">
        <f>'[1]TCE - ANEXO III - Preencher'!O936</f>
        <v>1.6653766769865801</v>
      </c>
      <c r="O927" s="15">
        <f>'[1]TCE - ANEXO III - Preencher'!P936</f>
        <v>0</v>
      </c>
      <c r="P927" s="16">
        <f t="shared" si="86"/>
        <v>1.6653766769865801</v>
      </c>
      <c r="Q927" s="15">
        <f>'[1]TCE - ANEXO III - Preencher'!R936</f>
        <v>384.79512096774101</v>
      </c>
      <c r="R927" s="15">
        <f>'[1]TCE - ANEXO III - Preencher'!S936</f>
        <v>78.12</v>
      </c>
      <c r="S927" s="16">
        <f t="shared" si="87"/>
        <v>306.67512096774101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594.46409579715169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VALQUIRIA CAMPOS PEREIRA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3241-15</v>
      </c>
      <c r="G928" s="13" t="str">
        <f>IF('[1]TCE - ANEXO III - Preencher'!H937="","",'[1]TCE - ANEXO III - Preencher'!H937)</f>
        <v>03/2023</v>
      </c>
      <c r="H928" s="14">
        <f>'[1]TCE - ANEXO III - Preencher'!I937</f>
        <v>0</v>
      </c>
      <c r="I928" s="14">
        <f>'[1]TCE - ANEXO III - Preencher'!J937</f>
        <v>289.34399999999999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1.6653766769865801</v>
      </c>
      <c r="O928" s="15">
        <f>'[1]TCE - ANEXO III - Preencher'!P937</f>
        <v>0</v>
      </c>
      <c r="P928" s="16">
        <f t="shared" si="86"/>
        <v>1.6653766769865801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291.00937667698656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VALQUIRIA MARIA SOARES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5163-45</v>
      </c>
      <c r="G929" s="13" t="str">
        <f>IF('[1]TCE - ANEXO III - Preencher'!H938="","",'[1]TCE - ANEXO III - Preencher'!H938)</f>
        <v>03/2023</v>
      </c>
      <c r="H929" s="14">
        <f>'[1]TCE - ANEXO III - Preencher'!I938</f>
        <v>0</v>
      </c>
      <c r="I929" s="14">
        <f>'[1]TCE - ANEXO III - Preencher'!J938</f>
        <v>149.1952</v>
      </c>
      <c r="J929" s="14">
        <f>'[1]TCE - ANEXO III - Preencher'!K938</f>
        <v>0</v>
      </c>
      <c r="K929" s="15">
        <f>'[1]TCE - ANEXO III - Preencher'!L938</f>
        <v>171.547598152424</v>
      </c>
      <c r="L929" s="15">
        <f>'[1]TCE - ANEXO III - Preencher'!M938</f>
        <v>26.04</v>
      </c>
      <c r="M929" s="15">
        <f t="shared" si="85"/>
        <v>145.50759815242401</v>
      </c>
      <c r="N929" s="15">
        <f>'[1]TCE - ANEXO III - Preencher'!O938</f>
        <v>1.6653766769865801</v>
      </c>
      <c r="O929" s="15">
        <f>'[1]TCE - ANEXO III - Preencher'!P938</f>
        <v>0</v>
      </c>
      <c r="P929" s="16">
        <f t="shared" si="86"/>
        <v>1.6653766769865801</v>
      </c>
      <c r="Q929" s="15">
        <f>'[1]TCE - ANEXO III - Preencher'!R938</f>
        <v>384.79512096774101</v>
      </c>
      <c r="R929" s="15">
        <f>'[1]TCE - ANEXO III - Preencher'!S938</f>
        <v>78.12</v>
      </c>
      <c r="S929" s="16">
        <f t="shared" si="87"/>
        <v>306.67512096774101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603.04329579715159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VALQUIRIA VANESSA LUANA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 t="str">
        <f>IF('[1]TCE - ANEXO III - Preencher'!H939="","",'[1]TCE - ANEXO III - Preencher'!H939)</f>
        <v>03/2023</v>
      </c>
      <c r="H930" s="14">
        <f>'[1]TCE - ANEXO III - Preencher'!I939</f>
        <v>0</v>
      </c>
      <c r="I930" s="14">
        <f>'[1]TCE - ANEXO III - Preencher'!J939</f>
        <v>418.05919999999998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1.6653766769865801</v>
      </c>
      <c r="O930" s="15">
        <f>'[1]TCE - ANEXO III - Preencher'!P939</f>
        <v>0</v>
      </c>
      <c r="P930" s="16">
        <f t="shared" si="86"/>
        <v>1.6653766769865801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419.72457667698654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VANDERLEY OLIVEIRA DE SANTANA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5152-05</v>
      </c>
      <c r="G931" s="13" t="str">
        <f>IF('[1]TCE - ANEXO III - Preencher'!H940="","",'[1]TCE - ANEXO III - Preencher'!H940)</f>
        <v>03/2023</v>
      </c>
      <c r="H931" s="14">
        <f>'[1]TCE - ANEXO III - Preencher'!I940</f>
        <v>0</v>
      </c>
      <c r="I931" s="14">
        <f>'[1]TCE - ANEXO III - Preencher'!J940</f>
        <v>130.1112</v>
      </c>
      <c r="J931" s="14">
        <f>'[1]TCE - ANEXO III - Preencher'!K940</f>
        <v>0</v>
      </c>
      <c r="K931" s="15">
        <f>'[1]TCE - ANEXO III - Preencher'!L940</f>
        <v>171.547598152424</v>
      </c>
      <c r="L931" s="15">
        <f>'[1]TCE - ANEXO III - Preencher'!M940</f>
        <v>26.04</v>
      </c>
      <c r="M931" s="15">
        <f t="shared" si="85"/>
        <v>145.50759815242401</v>
      </c>
      <c r="N931" s="15">
        <f>'[1]TCE - ANEXO III - Preencher'!O940</f>
        <v>1.6653766769865801</v>
      </c>
      <c r="O931" s="15">
        <f>'[1]TCE - ANEXO III - Preencher'!P940</f>
        <v>0</v>
      </c>
      <c r="P931" s="16">
        <f t="shared" si="86"/>
        <v>1.6653766769865801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277.28417482941057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VANESSA CONCEICAO BATISTA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03/2023</v>
      </c>
      <c r="H932" s="14">
        <f>'[1]TCE - ANEXO III - Preencher'!I941</f>
        <v>0</v>
      </c>
      <c r="I932" s="14">
        <f>'[1]TCE - ANEXO III - Preencher'!J941</f>
        <v>124.992</v>
      </c>
      <c r="J932" s="14">
        <f>'[1]TCE - ANEXO III - Preencher'!K941</f>
        <v>0</v>
      </c>
      <c r="K932" s="15">
        <f>'[1]TCE - ANEXO III - Preencher'!L941</f>
        <v>171.547598152424</v>
      </c>
      <c r="L932" s="15">
        <f>'[1]TCE - ANEXO III - Preencher'!M941</f>
        <v>26.04</v>
      </c>
      <c r="M932" s="15">
        <f t="shared" si="85"/>
        <v>145.50759815242401</v>
      </c>
      <c r="N932" s="15">
        <f>'[1]TCE - ANEXO III - Preencher'!O941</f>
        <v>1.6653766769865801</v>
      </c>
      <c r="O932" s="15">
        <f>'[1]TCE - ANEXO III - Preencher'!P941</f>
        <v>0</v>
      </c>
      <c r="P932" s="16">
        <f t="shared" si="86"/>
        <v>1.6653766769865801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272.1649748294106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VANESSA COSTA SOUZA PAZ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2234-05</v>
      </c>
      <c r="G933" s="13" t="str">
        <f>IF('[1]TCE - ANEXO III - Preencher'!H942="","",'[1]TCE - ANEXO III - Preencher'!H942)</f>
        <v>03/2023</v>
      </c>
      <c r="H933" s="14">
        <f>'[1]TCE - ANEXO III - Preencher'!I942</f>
        <v>0</v>
      </c>
      <c r="I933" s="14">
        <f>'[1]TCE - ANEXO III - Preencher'!J942</f>
        <v>385.02800000000002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1.6653766769865801</v>
      </c>
      <c r="O933" s="15">
        <f>'[1]TCE - ANEXO III - Preencher'!P942</f>
        <v>0</v>
      </c>
      <c r="P933" s="16">
        <f t="shared" si="86"/>
        <v>1.6653766769865801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386.69337667698659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VANESSA FERNANDA DE AMORIM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03/2023</v>
      </c>
      <c r="H934" s="14">
        <f>'[1]TCE - ANEXO III - Preencher'!I943</f>
        <v>0</v>
      </c>
      <c r="I934" s="14">
        <f>'[1]TCE - ANEXO III - Preencher'!J943</f>
        <v>137.7928</v>
      </c>
      <c r="J934" s="14">
        <f>'[1]TCE - ANEXO III - Preencher'!K943</f>
        <v>0</v>
      </c>
      <c r="K934" s="15">
        <f>'[1]TCE - ANEXO III - Preencher'!L943</f>
        <v>171.547598152424</v>
      </c>
      <c r="L934" s="15">
        <f>'[1]TCE - ANEXO III - Preencher'!M943</f>
        <v>26.04</v>
      </c>
      <c r="M934" s="15">
        <f t="shared" si="85"/>
        <v>145.50759815242401</v>
      </c>
      <c r="N934" s="15">
        <f>'[1]TCE - ANEXO III - Preencher'!O943</f>
        <v>1.6653766769865801</v>
      </c>
      <c r="O934" s="15">
        <f>'[1]TCE - ANEXO III - Preencher'!P943</f>
        <v>0</v>
      </c>
      <c r="P934" s="16">
        <f t="shared" si="86"/>
        <v>1.6653766769865801</v>
      </c>
      <c r="Q934" s="15">
        <f>'[1]TCE - ANEXO III - Preencher'!R943</f>
        <v>384.79512096774101</v>
      </c>
      <c r="R934" s="15">
        <f>'[1]TCE - ANEXO III - Preencher'!S943</f>
        <v>76.17</v>
      </c>
      <c r="S934" s="16">
        <f t="shared" si="87"/>
        <v>308.625120967741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593.59089579715157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VANESSA GOMES DOS SANTOS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5211-30</v>
      </c>
      <c r="G935" s="13" t="str">
        <f>IF('[1]TCE - ANEXO III - Preencher'!H944="","",'[1]TCE - ANEXO III - Preencher'!H944)</f>
        <v>03/2023</v>
      </c>
      <c r="H935" s="14">
        <f>'[1]TCE - ANEXO III - Preencher'!I944</f>
        <v>0</v>
      </c>
      <c r="I935" s="14">
        <f>'[1]TCE - ANEXO III - Preencher'!J944</f>
        <v>113.6592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1.6653766769865801</v>
      </c>
      <c r="O935" s="15">
        <f>'[1]TCE - ANEXO III - Preencher'!P944</f>
        <v>0</v>
      </c>
      <c r="P935" s="16">
        <f t="shared" si="86"/>
        <v>1.6653766769865801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115.32457667698658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VANESSA KARINA DE OLIVEIRA GOMES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5211-30</v>
      </c>
      <c r="G936" s="13" t="str">
        <f>IF('[1]TCE - ANEXO III - Preencher'!H945="","",'[1]TCE - ANEXO III - Preencher'!H945)</f>
        <v>03/2023</v>
      </c>
      <c r="H936" s="14">
        <f>'[1]TCE - ANEXO III - Preencher'!I945</f>
        <v>0</v>
      </c>
      <c r="I936" s="14">
        <f>'[1]TCE - ANEXO III - Preencher'!J945</f>
        <v>113.36879999999999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1.6653766769865801</v>
      </c>
      <c r="O936" s="15">
        <f>'[1]TCE - ANEXO III - Preencher'!P945</f>
        <v>0</v>
      </c>
      <c r="P936" s="16">
        <f t="shared" si="86"/>
        <v>1.6653766769865801</v>
      </c>
      <c r="Q936" s="15">
        <f>'[1]TCE - ANEXO III - Preencher'!R945</f>
        <v>384.79512096774101</v>
      </c>
      <c r="R936" s="15">
        <f>'[1]TCE - ANEXO III - Preencher'!S945</f>
        <v>72.91</v>
      </c>
      <c r="S936" s="16">
        <f t="shared" si="87"/>
        <v>311.88512096774105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426.91929764472764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VANESSA MARIA JOVENTINO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1427-05</v>
      </c>
      <c r="G937" s="13" t="str">
        <f>IF('[1]TCE - ANEXO III - Preencher'!H946="","",'[1]TCE - ANEXO III - Preencher'!H946)</f>
        <v>03/2023</v>
      </c>
      <c r="H937" s="14">
        <f>'[1]TCE - ANEXO III - Preencher'!I946</f>
        <v>0</v>
      </c>
      <c r="I937" s="14">
        <f>'[1]TCE - ANEXO III - Preencher'!J946</f>
        <v>419.50959999999998</v>
      </c>
      <c r="J937" s="14">
        <f>'[1]TCE - ANEXO III - Preencher'!K946</f>
        <v>0</v>
      </c>
      <c r="K937" s="15">
        <f>'[1]TCE - ANEXO III - Preencher'!L946</f>
        <v>171.547598152424</v>
      </c>
      <c r="L937" s="15">
        <f>'[1]TCE - ANEXO III - Preencher'!M946</f>
        <v>104.88</v>
      </c>
      <c r="M937" s="15">
        <f t="shared" si="85"/>
        <v>66.667598152424006</v>
      </c>
      <c r="N937" s="15">
        <f>'[1]TCE - ANEXO III - Preencher'!O946</f>
        <v>1.6653766769865801</v>
      </c>
      <c r="O937" s="15">
        <f>'[1]TCE - ANEXO III - Preencher'!P946</f>
        <v>0</v>
      </c>
      <c r="P937" s="16">
        <f t="shared" si="86"/>
        <v>1.6653766769865801</v>
      </c>
      <c r="Q937" s="15">
        <f>'[1]TCE - ANEXO III - Preencher'!R946</f>
        <v>384.79512096774101</v>
      </c>
      <c r="R937" s="15">
        <f>'[1]TCE - ANEXO III - Preencher'!S946</f>
        <v>246.4</v>
      </c>
      <c r="S937" s="16">
        <f t="shared" si="87"/>
        <v>138.39512096774101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626.23769579715156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VANESSA SILVA DE ARAUJO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03/2023</v>
      </c>
      <c r="H938" s="14">
        <f>'[1]TCE - ANEXO III - Preencher'!I947</f>
        <v>0</v>
      </c>
      <c r="I938" s="14">
        <f>'[1]TCE - ANEXO III - Preencher'!J947</f>
        <v>285.48880000000003</v>
      </c>
      <c r="J938" s="14">
        <f>'[1]TCE - ANEXO III - Preencher'!K947</f>
        <v>0</v>
      </c>
      <c r="K938" s="15">
        <f>'[1]TCE - ANEXO III - Preencher'!L947</f>
        <v>171.547598152424</v>
      </c>
      <c r="L938" s="15">
        <f>'[1]TCE - ANEXO III - Preencher'!M947</f>
        <v>3.28</v>
      </c>
      <c r="M938" s="15">
        <f t="shared" si="85"/>
        <v>168.267598152424</v>
      </c>
      <c r="N938" s="15">
        <f>'[1]TCE - ANEXO III - Preencher'!O947</f>
        <v>1.6653766769865801</v>
      </c>
      <c r="O938" s="15">
        <f>'[1]TCE - ANEXO III - Preencher'!P947</f>
        <v>0</v>
      </c>
      <c r="P938" s="16">
        <f t="shared" si="86"/>
        <v>1.6653766769865801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455.42177482941059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VANICIA LAURINDO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03/2023</v>
      </c>
      <c r="H939" s="14">
        <f>'[1]TCE - ANEXO III - Preencher'!I948</f>
        <v>0</v>
      </c>
      <c r="I939" s="14">
        <f>'[1]TCE - ANEXO III - Preencher'!J948</f>
        <v>140.61600000000001</v>
      </c>
      <c r="J939" s="14">
        <f>'[1]TCE - ANEXO III - Preencher'!K948</f>
        <v>0</v>
      </c>
      <c r="K939" s="15">
        <f>'[1]TCE - ANEXO III - Preencher'!L948</f>
        <v>171.547598152424</v>
      </c>
      <c r="L939" s="15">
        <f>'[1]TCE - ANEXO III - Preencher'!M948</f>
        <v>26.04</v>
      </c>
      <c r="M939" s="15">
        <f t="shared" si="85"/>
        <v>145.50759815242401</v>
      </c>
      <c r="N939" s="15">
        <f>'[1]TCE - ANEXO III - Preencher'!O948</f>
        <v>1.6653766769865801</v>
      </c>
      <c r="O939" s="15">
        <f>'[1]TCE - ANEXO III - Preencher'!P948</f>
        <v>0</v>
      </c>
      <c r="P939" s="16">
        <f t="shared" si="86"/>
        <v>1.6653766769865801</v>
      </c>
      <c r="Q939" s="15">
        <f>'[1]TCE - ANEXO III - Preencher'!R948</f>
        <v>384.79512096774101</v>
      </c>
      <c r="R939" s="15">
        <f>'[1]TCE - ANEXO III - Preencher'!S948</f>
        <v>78.12</v>
      </c>
      <c r="S939" s="16">
        <f t="shared" si="87"/>
        <v>306.67512096774101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594.46409579715169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VANILZA DE SOUSA PEREIRA PAULA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03/2023</v>
      </c>
      <c r="H940" s="14">
        <f>'[1]TCE - ANEXO III - Preencher'!I949</f>
        <v>0</v>
      </c>
      <c r="I940" s="14">
        <f>'[1]TCE - ANEXO III - Preencher'!J949</f>
        <v>157.81039999999999</v>
      </c>
      <c r="J940" s="14">
        <f>'[1]TCE - ANEXO III - Preencher'!K949</f>
        <v>0</v>
      </c>
      <c r="K940" s="15">
        <f>'[1]TCE - ANEXO III - Preencher'!L949</f>
        <v>171.547598152424</v>
      </c>
      <c r="L940" s="15">
        <f>'[1]TCE - ANEXO III - Preencher'!M949</f>
        <v>26.04</v>
      </c>
      <c r="M940" s="15">
        <f t="shared" si="85"/>
        <v>145.50759815242401</v>
      </c>
      <c r="N940" s="15">
        <f>'[1]TCE - ANEXO III - Preencher'!O949</f>
        <v>1.6653766769865801</v>
      </c>
      <c r="O940" s="15">
        <f>'[1]TCE - ANEXO III - Preencher'!P949</f>
        <v>0</v>
      </c>
      <c r="P940" s="16">
        <f t="shared" si="86"/>
        <v>1.6653766769865801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304.98337482941059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VERA LUCIA DE BARROS CARDOSO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03/2023</v>
      </c>
      <c r="H941" s="14">
        <f>'[1]TCE - ANEXO III - Preencher'!I950</f>
        <v>0</v>
      </c>
      <c r="I941" s="14">
        <f>'[1]TCE - ANEXO III - Preencher'!J950</f>
        <v>154.4032</v>
      </c>
      <c r="J941" s="14">
        <f>'[1]TCE - ANEXO III - Preencher'!K950</f>
        <v>0</v>
      </c>
      <c r="K941" s="15">
        <f>'[1]TCE - ANEXO III - Preencher'!L950</f>
        <v>171.547598152424</v>
      </c>
      <c r="L941" s="15">
        <f>'[1]TCE - ANEXO III - Preencher'!M950</f>
        <v>26.04</v>
      </c>
      <c r="M941" s="15">
        <f t="shared" si="85"/>
        <v>145.50759815242401</v>
      </c>
      <c r="N941" s="15">
        <f>'[1]TCE - ANEXO III - Preencher'!O950</f>
        <v>1.6653766769865801</v>
      </c>
      <c r="O941" s="15">
        <f>'[1]TCE - ANEXO III - Preencher'!P950</f>
        <v>0</v>
      </c>
      <c r="P941" s="16">
        <f t="shared" si="86"/>
        <v>1.6653766769865801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62.47</v>
      </c>
      <c r="U941" s="15">
        <f>'[1]TCE - ANEXO III - Preencher'!V950</f>
        <v>0</v>
      </c>
      <c r="V941" s="16">
        <f t="shared" si="88"/>
        <v>62.47</v>
      </c>
      <c r="W941" s="17" t="str">
        <f>IF('[1]TCE - ANEXO III - Preencher'!X950="","",'[1]TCE - ANEXO III - Preencher'!X950)</f>
        <v>AUXÍLIO CRECHE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364.04617482941057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VERA LUCIA NUNES DA CUNHA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7664-20</v>
      </c>
      <c r="G942" s="13" t="str">
        <f>IF('[1]TCE - ANEXO III - Preencher'!H951="","",'[1]TCE - ANEXO III - Preencher'!H951)</f>
        <v>03/2023</v>
      </c>
      <c r="H942" s="14">
        <f>'[1]TCE - ANEXO III - Preencher'!I951</f>
        <v>0</v>
      </c>
      <c r="I942" s="14">
        <f>'[1]TCE - ANEXO III - Preencher'!J951</f>
        <v>156.9376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1.6653766769865801</v>
      </c>
      <c r="O942" s="15">
        <f>'[1]TCE - ANEXO III - Preencher'!P951</f>
        <v>0</v>
      </c>
      <c r="P942" s="16">
        <f t="shared" si="86"/>
        <v>1.6653766769865801</v>
      </c>
      <c r="Q942" s="15">
        <f>'[1]TCE - ANEXO III - Preencher'!R951</f>
        <v>384.79512096774101</v>
      </c>
      <c r="R942" s="15">
        <f>'[1]TCE - ANEXO III - Preencher'!S951</f>
        <v>39.06</v>
      </c>
      <c r="S942" s="16">
        <f t="shared" si="87"/>
        <v>345.73512096774101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504.33809764472755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VERONICA GONCALVES DA SILVA DE FREITAS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5211-30</v>
      </c>
      <c r="G943" s="13" t="str">
        <f>IF('[1]TCE - ANEXO III - Preencher'!H952="","",'[1]TCE - ANEXO III - Preencher'!H952)</f>
        <v>03/2023</v>
      </c>
      <c r="H943" s="14">
        <f>'[1]TCE - ANEXO III - Preencher'!I952</f>
        <v>0</v>
      </c>
      <c r="I943" s="14">
        <f>'[1]TCE - ANEXO III - Preencher'!J952</f>
        <v>107.2384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1.6653766769865801</v>
      </c>
      <c r="O943" s="15">
        <f>'[1]TCE - ANEXO III - Preencher'!P952</f>
        <v>0</v>
      </c>
      <c r="P943" s="16">
        <f t="shared" si="86"/>
        <v>1.6653766769865801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108.90377667698658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VINICIUS DA SILVA BORGES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5142-25</v>
      </c>
      <c r="G944" s="13" t="str">
        <f>IF('[1]TCE - ANEXO III - Preencher'!H953="","",'[1]TCE - ANEXO III - Preencher'!H953)</f>
        <v>03/2023</v>
      </c>
      <c r="H944" s="14">
        <f>'[1]TCE - ANEXO III - Preencher'!I953</f>
        <v>0</v>
      </c>
      <c r="I944" s="14">
        <f>'[1]TCE - ANEXO III - Preencher'!J953</f>
        <v>124.2216</v>
      </c>
      <c r="J944" s="14">
        <f>'[1]TCE - ANEXO III - Preencher'!K953</f>
        <v>0</v>
      </c>
      <c r="K944" s="15">
        <f>'[1]TCE - ANEXO III - Preencher'!L953</f>
        <v>171.547598152424</v>
      </c>
      <c r="L944" s="15">
        <f>'[1]TCE - ANEXO III - Preencher'!M953</f>
        <v>26.04</v>
      </c>
      <c r="M944" s="15">
        <f t="shared" si="85"/>
        <v>145.50759815242401</v>
      </c>
      <c r="N944" s="15">
        <f>'[1]TCE - ANEXO III - Preencher'!O953</f>
        <v>1.6653766769865801</v>
      </c>
      <c r="O944" s="15">
        <f>'[1]TCE - ANEXO III - Preencher'!P953</f>
        <v>0</v>
      </c>
      <c r="P944" s="16">
        <f t="shared" si="86"/>
        <v>1.6653766769865801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271.3945748294106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VINICIUS JOSE SALES BORGES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4110-10</v>
      </c>
      <c r="G945" s="13" t="str">
        <f>IF('[1]TCE - ANEXO III - Preencher'!H954="","",'[1]TCE - ANEXO III - Preencher'!H954)</f>
        <v>03/2023</v>
      </c>
      <c r="H945" s="14">
        <f>'[1]TCE - ANEXO III - Preencher'!I954</f>
        <v>0</v>
      </c>
      <c r="I945" s="14">
        <f>'[1]TCE - ANEXO III - Preencher'!J954</f>
        <v>103.9864</v>
      </c>
      <c r="J945" s="14">
        <f>'[1]TCE - ANEXO III - Preencher'!K954</f>
        <v>0</v>
      </c>
      <c r="K945" s="15">
        <f>'[1]TCE - ANEXO III - Preencher'!L954</f>
        <v>171.547598152424</v>
      </c>
      <c r="L945" s="15">
        <f>'[1]TCE - ANEXO III - Preencher'!M954</f>
        <v>26.04</v>
      </c>
      <c r="M945" s="15">
        <f t="shared" si="85"/>
        <v>145.50759815242401</v>
      </c>
      <c r="N945" s="15">
        <f>'[1]TCE - ANEXO III - Preencher'!O954</f>
        <v>1.6653766769865801</v>
      </c>
      <c r="O945" s="15">
        <f>'[1]TCE - ANEXO III - Preencher'!P954</f>
        <v>0</v>
      </c>
      <c r="P945" s="16">
        <f t="shared" si="86"/>
        <v>1.6653766769865801</v>
      </c>
      <c r="Q945" s="15">
        <f>'[1]TCE - ANEXO III - Preencher'!R954</f>
        <v>384.79512096774101</v>
      </c>
      <c r="R945" s="15">
        <f>'[1]TCE - ANEXO III - Preencher'!S954</f>
        <v>72.91</v>
      </c>
      <c r="S945" s="16">
        <f t="shared" si="87"/>
        <v>311.88512096774105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563.04449579715163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VITOR GABRIEL DE LIMA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03/2023</v>
      </c>
      <c r="H946" s="14">
        <f>'[1]TCE - ANEXO III - Preencher'!I955</f>
        <v>0</v>
      </c>
      <c r="I946" s="14">
        <f>'[1]TCE - ANEXO III - Preencher'!J955</f>
        <v>131.1936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1.6653766769865801</v>
      </c>
      <c r="O946" s="15">
        <f>'[1]TCE - ANEXO III - Preencher'!P955</f>
        <v>0</v>
      </c>
      <c r="P946" s="16">
        <f t="shared" si="86"/>
        <v>1.6653766769865801</v>
      </c>
      <c r="Q946" s="15">
        <f>'[1]TCE - ANEXO III - Preencher'!R955</f>
        <v>384.79512096774101</v>
      </c>
      <c r="R946" s="15">
        <f>'[1]TCE - ANEXO III - Preencher'!S955</f>
        <v>66.8</v>
      </c>
      <c r="S946" s="16">
        <f t="shared" si="87"/>
        <v>317.995120967741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450.85409764472757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VITOR MIGUEL DE OLIVEIRA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5142-25</v>
      </c>
      <c r="G947" s="13" t="str">
        <f>IF('[1]TCE - ANEXO III - Preencher'!H956="","",'[1]TCE - ANEXO III - Preencher'!H956)</f>
        <v>03/2023</v>
      </c>
      <c r="H947" s="14">
        <f>'[1]TCE - ANEXO III - Preencher'!I956</f>
        <v>0</v>
      </c>
      <c r="I947" s="14">
        <f>'[1]TCE - ANEXO III - Preencher'!J956</f>
        <v>123.7736</v>
      </c>
      <c r="J947" s="14">
        <f>'[1]TCE - ANEXO III - Preencher'!K956</f>
        <v>0</v>
      </c>
      <c r="K947" s="15">
        <f>'[1]TCE - ANEXO III - Preencher'!L956</f>
        <v>171.547598152424</v>
      </c>
      <c r="L947" s="15">
        <f>'[1]TCE - ANEXO III - Preencher'!M956</f>
        <v>26.04</v>
      </c>
      <c r="M947" s="15">
        <f t="shared" si="85"/>
        <v>145.50759815242401</v>
      </c>
      <c r="N947" s="15">
        <f>'[1]TCE - ANEXO III - Preencher'!O956</f>
        <v>1.6653766769865801</v>
      </c>
      <c r="O947" s="15">
        <f>'[1]TCE - ANEXO III - Preencher'!P956</f>
        <v>0</v>
      </c>
      <c r="P947" s="16">
        <f t="shared" si="86"/>
        <v>1.6653766769865801</v>
      </c>
      <c r="Q947" s="15">
        <f>'[1]TCE - ANEXO III - Preencher'!R956</f>
        <v>384.79512096774101</v>
      </c>
      <c r="R947" s="15">
        <f>'[1]TCE - ANEXO III - Preencher'!S956</f>
        <v>78.12</v>
      </c>
      <c r="S947" s="16">
        <f t="shared" si="87"/>
        <v>306.67512096774101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577.62169579715157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VITORIA RODRIGUES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03/2023</v>
      </c>
      <c r="H948" s="14">
        <f>'[1]TCE - ANEXO III - Preencher'!I957</f>
        <v>0</v>
      </c>
      <c r="I948" s="14">
        <f>'[1]TCE - ANEXO III - Preencher'!J957</f>
        <v>251.5848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1.6653766769865801</v>
      </c>
      <c r="O948" s="15">
        <f>'[1]TCE - ANEXO III - Preencher'!P957</f>
        <v>0</v>
      </c>
      <c r="P948" s="16">
        <f t="shared" si="86"/>
        <v>1.6653766769865801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253.25017667698657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VIVIAN ALVES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03/2023</v>
      </c>
      <c r="H949" s="14">
        <f>'[1]TCE - ANEXO III - Preencher'!I958</f>
        <v>0</v>
      </c>
      <c r="I949" s="14">
        <f>'[1]TCE - ANEXO III - Preencher'!J958</f>
        <v>145.72319999999999</v>
      </c>
      <c r="J949" s="14">
        <f>'[1]TCE - ANEXO III - Preencher'!K958</f>
        <v>0</v>
      </c>
      <c r="K949" s="15">
        <f>'[1]TCE - ANEXO III - Preencher'!L958</f>
        <v>171.547598152424</v>
      </c>
      <c r="L949" s="15">
        <f>'[1]TCE - ANEXO III - Preencher'!M958</f>
        <v>26.04</v>
      </c>
      <c r="M949" s="15">
        <f t="shared" si="85"/>
        <v>145.50759815242401</v>
      </c>
      <c r="N949" s="15">
        <f>'[1]TCE - ANEXO III - Preencher'!O958</f>
        <v>1.6653766769865801</v>
      </c>
      <c r="O949" s="15">
        <f>'[1]TCE - ANEXO III - Preencher'!P958</f>
        <v>0</v>
      </c>
      <c r="P949" s="16">
        <f t="shared" si="86"/>
        <v>1.6653766769865801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292.89617482941054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VIVIANE CRISTINA AZEVEDO GALDINO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2516-05</v>
      </c>
      <c r="G950" s="13" t="str">
        <f>IF('[1]TCE - ANEXO III - Preencher'!H959="","",'[1]TCE - ANEXO III - Preencher'!H959)</f>
        <v>03/2023</v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1.6653766769865801</v>
      </c>
      <c r="O950" s="15">
        <f>'[1]TCE - ANEXO III - Preencher'!P959</f>
        <v>0</v>
      </c>
      <c r="P950" s="16">
        <f t="shared" si="86"/>
        <v>1.6653766769865801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1.6653766769865801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VIVIANE MARIA PEREIRA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03/2023</v>
      </c>
      <c r="H951" s="14">
        <f>'[1]TCE - ANEXO III - Preencher'!I960</f>
        <v>0</v>
      </c>
      <c r="I951" s="14">
        <f>'[1]TCE - ANEXO III - Preencher'!J960</f>
        <v>147.8672</v>
      </c>
      <c r="J951" s="14">
        <f>'[1]TCE - ANEXO III - Preencher'!K960</f>
        <v>0</v>
      </c>
      <c r="K951" s="15">
        <f>'[1]TCE - ANEXO III - Preencher'!L960</f>
        <v>171.547598152424</v>
      </c>
      <c r="L951" s="15">
        <f>'[1]TCE - ANEXO III - Preencher'!M960</f>
        <v>26.04</v>
      </c>
      <c r="M951" s="15">
        <f t="shared" si="85"/>
        <v>145.50759815242401</v>
      </c>
      <c r="N951" s="15">
        <f>'[1]TCE - ANEXO III - Preencher'!O960</f>
        <v>1.6653766769865801</v>
      </c>
      <c r="O951" s="15">
        <f>'[1]TCE - ANEXO III - Preencher'!P960</f>
        <v>0</v>
      </c>
      <c r="P951" s="16">
        <f t="shared" si="86"/>
        <v>1.6653766769865801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295.04017482941055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WAGNER JERONIMO DA CRUZ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9511-05</v>
      </c>
      <c r="G952" s="13" t="str">
        <f>IF('[1]TCE - ANEXO III - Preencher'!H961="","",'[1]TCE - ANEXO III - Preencher'!H961)</f>
        <v>03/2023</v>
      </c>
      <c r="H952" s="14">
        <f>'[1]TCE - ANEXO III - Preencher'!I961</f>
        <v>0</v>
      </c>
      <c r="I952" s="14">
        <f>'[1]TCE - ANEXO III - Preencher'!J961</f>
        <v>205.20079999999999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1.6653766769865801</v>
      </c>
      <c r="O952" s="15">
        <f>'[1]TCE - ANEXO III - Preencher'!P961</f>
        <v>0</v>
      </c>
      <c r="P952" s="16">
        <f t="shared" si="86"/>
        <v>1.6653766769865801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206.86617667698656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WALFRIDO DE ALMEIDA LIRA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3172-10</v>
      </c>
      <c r="G953" s="13" t="str">
        <f>IF('[1]TCE - ANEXO III - Preencher'!H962="","",'[1]TCE - ANEXO III - Preencher'!H962)</f>
        <v>03/2023</v>
      </c>
      <c r="H953" s="14">
        <f>'[1]TCE - ANEXO III - Preencher'!I962</f>
        <v>0</v>
      </c>
      <c r="I953" s="14">
        <f>'[1]TCE - ANEXO III - Preencher'!J962</f>
        <v>212.21279999999999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1.6653766769865801</v>
      </c>
      <c r="O953" s="15">
        <f>'[1]TCE - ANEXO III - Preencher'!P962</f>
        <v>0</v>
      </c>
      <c r="P953" s="16">
        <f t="shared" si="86"/>
        <v>1.6653766769865801</v>
      </c>
      <c r="Q953" s="15">
        <f>'[1]TCE - ANEXO III - Preencher'!R962</f>
        <v>384.79512096774101</v>
      </c>
      <c r="R953" s="15">
        <f>'[1]TCE - ANEXO III - Preencher'!S962</f>
        <v>159.16</v>
      </c>
      <c r="S953" s="16">
        <f t="shared" si="87"/>
        <v>225.63512096774102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439.51329764472757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WALLACE BRUNO SILVA SANTANA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5151-10</v>
      </c>
      <c r="G954" s="13" t="str">
        <f>IF('[1]TCE - ANEXO III - Preencher'!H963="","",'[1]TCE - ANEXO III - Preencher'!H963)</f>
        <v>03/2023</v>
      </c>
      <c r="H954" s="14">
        <f>'[1]TCE - ANEXO III - Preencher'!I963</f>
        <v>0</v>
      </c>
      <c r="I954" s="14">
        <f>'[1]TCE - ANEXO III - Preencher'!J963</f>
        <v>138.95519999999999</v>
      </c>
      <c r="J954" s="14">
        <f>'[1]TCE - ANEXO III - Preencher'!K963</f>
        <v>0</v>
      </c>
      <c r="K954" s="15">
        <f>'[1]TCE - ANEXO III - Preencher'!L963</f>
        <v>171.547598152424</v>
      </c>
      <c r="L954" s="15">
        <f>'[1]TCE - ANEXO III - Preencher'!M963</f>
        <v>26.04</v>
      </c>
      <c r="M954" s="15">
        <f t="shared" si="85"/>
        <v>145.50759815242401</v>
      </c>
      <c r="N954" s="15">
        <f>'[1]TCE - ANEXO III - Preencher'!O963</f>
        <v>1.6653766769865801</v>
      </c>
      <c r="O954" s="15">
        <f>'[1]TCE - ANEXO III - Preencher'!P963</f>
        <v>0</v>
      </c>
      <c r="P954" s="16">
        <f t="shared" si="86"/>
        <v>1.6653766769865801</v>
      </c>
      <c r="Q954" s="15">
        <f>'[1]TCE - ANEXO III - Preencher'!R963</f>
        <v>384.79512096774101</v>
      </c>
      <c r="R954" s="15">
        <f>'[1]TCE - ANEXO III - Preencher'!S963</f>
        <v>78.12</v>
      </c>
      <c r="S954" s="16">
        <f t="shared" si="87"/>
        <v>306.67512096774101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592.80329579715158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WALTER AMBROZIO DE SOUZA NETO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 t="str">
        <f>IF('[1]TCE - ANEXO III - Preencher'!H964="","",'[1]TCE - ANEXO III - Preencher'!H964)</f>
        <v>03/2023</v>
      </c>
      <c r="H955" s="14">
        <f>'[1]TCE - ANEXO III - Preencher'!I964</f>
        <v>0</v>
      </c>
      <c r="I955" s="14">
        <f>'[1]TCE - ANEXO III - Preencher'!J964</f>
        <v>377.7808</v>
      </c>
      <c r="J955" s="14">
        <f>'[1]TCE - ANEXO III - Preencher'!K964</f>
        <v>0</v>
      </c>
      <c r="K955" s="15">
        <f>'[1]TCE - ANEXO III - Preencher'!L964</f>
        <v>171.547598152424</v>
      </c>
      <c r="L955" s="15">
        <f>'[1]TCE - ANEXO III - Preencher'!M964</f>
        <v>3.53</v>
      </c>
      <c r="M955" s="15">
        <f t="shared" si="85"/>
        <v>168.017598152424</v>
      </c>
      <c r="N955" s="15">
        <f>'[1]TCE - ANEXO III - Preencher'!O964</f>
        <v>1.6653766769865801</v>
      </c>
      <c r="O955" s="15">
        <f>'[1]TCE - ANEXO III - Preencher'!P964</f>
        <v>0</v>
      </c>
      <c r="P955" s="16">
        <f t="shared" si="86"/>
        <v>1.6653766769865801</v>
      </c>
      <c r="Q955" s="15">
        <f>'[1]TCE - ANEXO III - Preencher'!R964</f>
        <v>384.79512096774101</v>
      </c>
      <c r="R955" s="15">
        <f>'[1]TCE - ANEXO III - Preencher'!S964</f>
        <v>140.08000000000001</v>
      </c>
      <c r="S955" s="16">
        <f t="shared" si="87"/>
        <v>244.715120967741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792.17889579715154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WALTER DE SOUZA GOMES JUNIOR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3241-15</v>
      </c>
      <c r="G956" s="13" t="str">
        <f>IF('[1]TCE - ANEXO III - Preencher'!H965="","",'[1]TCE - ANEXO III - Preencher'!H965)</f>
        <v>03/2023</v>
      </c>
      <c r="H956" s="14">
        <f>'[1]TCE - ANEXO III - Preencher'!I965</f>
        <v>0</v>
      </c>
      <c r="I956" s="14">
        <f>'[1]TCE - ANEXO III - Preencher'!J965</f>
        <v>391.81760000000003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1.6653766769865801</v>
      </c>
      <c r="O956" s="15">
        <f>'[1]TCE - ANEXO III - Preencher'!P965</f>
        <v>0</v>
      </c>
      <c r="P956" s="16">
        <f t="shared" si="86"/>
        <v>1.6653766769865801</v>
      </c>
      <c r="Q956" s="15">
        <f>'[1]TCE - ANEXO III - Preencher'!R965</f>
        <v>384.79512096774101</v>
      </c>
      <c r="R956" s="15">
        <f>'[1]TCE - ANEXO III - Preencher'!S965</f>
        <v>72.34</v>
      </c>
      <c r="S956" s="16">
        <f t="shared" si="87"/>
        <v>312.45512096774098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705.93809764472758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WANIELLY LUIS FALCAO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03/2023</v>
      </c>
      <c r="H957" s="14">
        <f>'[1]TCE - ANEXO III - Preencher'!I966</f>
        <v>0</v>
      </c>
      <c r="I957" s="14">
        <f>'[1]TCE - ANEXO III - Preencher'!J966</f>
        <v>322.20960000000002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1.6653766769865801</v>
      </c>
      <c r="O957" s="15">
        <f>'[1]TCE - ANEXO III - Preencher'!P966</f>
        <v>0</v>
      </c>
      <c r="P957" s="16">
        <f t="shared" si="86"/>
        <v>1.6653766769865801</v>
      </c>
      <c r="Q957" s="15">
        <f>'[1]TCE - ANEXO III - Preencher'!R966</f>
        <v>384.79512096774101</v>
      </c>
      <c r="R957" s="15">
        <f>'[1]TCE - ANEXO III - Preencher'!S966</f>
        <v>126</v>
      </c>
      <c r="S957" s="16">
        <f t="shared" si="87"/>
        <v>258.79512096774101</v>
      </c>
      <c r="T957" s="15">
        <f>'[1]TCE - ANEXO III - Preencher'!U966</f>
        <v>127.73</v>
      </c>
      <c r="U957" s="15">
        <f>'[1]TCE - ANEXO III - Preencher'!V966</f>
        <v>0</v>
      </c>
      <c r="V957" s="16">
        <f t="shared" si="88"/>
        <v>127.73</v>
      </c>
      <c r="W957" s="17" t="str">
        <f>IF('[1]TCE - ANEXO III - Preencher'!X966="","",'[1]TCE - ANEXO III - Preencher'!X966)</f>
        <v>AUXÍLIO CRECHE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710.40009764472757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WEDERLAN RICARDO SILVA DAS NEVES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4110-10</v>
      </c>
      <c r="G958" s="13" t="str">
        <f>IF('[1]TCE - ANEXO III - Preencher'!H967="","",'[1]TCE - ANEXO III - Preencher'!H967)</f>
        <v>03/2023</v>
      </c>
      <c r="H958" s="14">
        <f>'[1]TCE - ANEXO III - Preencher'!I967</f>
        <v>0</v>
      </c>
      <c r="I958" s="14">
        <f>'[1]TCE - ANEXO III - Preencher'!J967</f>
        <v>104.0128</v>
      </c>
      <c r="J958" s="14">
        <f>'[1]TCE - ANEXO III - Preencher'!K967</f>
        <v>0</v>
      </c>
      <c r="K958" s="15">
        <f>'[1]TCE - ANEXO III - Preencher'!L967</f>
        <v>171.547598152424</v>
      </c>
      <c r="L958" s="15">
        <f>'[1]TCE - ANEXO III - Preencher'!M967</f>
        <v>26.04</v>
      </c>
      <c r="M958" s="15">
        <f t="shared" si="85"/>
        <v>145.50759815242401</v>
      </c>
      <c r="N958" s="15">
        <f>'[1]TCE - ANEXO III - Preencher'!O967</f>
        <v>1.6653766769865801</v>
      </c>
      <c r="O958" s="15">
        <f>'[1]TCE - ANEXO III - Preencher'!P967</f>
        <v>0</v>
      </c>
      <c r="P958" s="16">
        <f t="shared" si="86"/>
        <v>1.6653766769865801</v>
      </c>
      <c r="Q958" s="15">
        <f>'[1]TCE - ANEXO III - Preencher'!R967</f>
        <v>384.79512096774101</v>
      </c>
      <c r="R958" s="15">
        <f>'[1]TCE - ANEXO III - Preencher'!S967</f>
        <v>75.52</v>
      </c>
      <c r="S958" s="16">
        <f t="shared" si="87"/>
        <v>309.27512096774103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560.46089579715158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WELLINGTON JOSE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3241-15</v>
      </c>
      <c r="G959" s="13" t="str">
        <f>IF('[1]TCE - ANEXO III - Preencher'!H968="","",'[1]TCE - ANEXO III - Preencher'!H968)</f>
        <v>03/2023</v>
      </c>
      <c r="H959" s="14">
        <f>'[1]TCE - ANEXO III - Preencher'!I968</f>
        <v>0</v>
      </c>
      <c r="I959" s="14">
        <f>'[1]TCE - ANEXO III - Preencher'!J968</f>
        <v>278.0104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1.6653766769865801</v>
      </c>
      <c r="O959" s="15">
        <f>'[1]TCE - ANEXO III - Preencher'!P968</f>
        <v>0</v>
      </c>
      <c r="P959" s="16">
        <f t="shared" si="86"/>
        <v>1.6653766769865801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279.67577667698657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 xml:space="preserve">WELLYTA SOBRAL DA SILVA 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03/2023</v>
      </c>
      <c r="H960" s="14">
        <f>'[1]TCE - ANEXO III - Preencher'!I969</f>
        <v>0</v>
      </c>
      <c r="I960" s="14">
        <f>'[1]TCE - ANEXO III - Preencher'!J969</f>
        <v>146.22640000000001</v>
      </c>
      <c r="J960" s="14">
        <f>'[1]TCE - ANEXO III - Preencher'!K969</f>
        <v>0</v>
      </c>
      <c r="K960" s="15">
        <f>'[1]TCE - ANEXO III - Preencher'!L969</f>
        <v>171.547598152424</v>
      </c>
      <c r="L960" s="15">
        <f>'[1]TCE - ANEXO III - Preencher'!M969</f>
        <v>26.04</v>
      </c>
      <c r="M960" s="15">
        <f t="shared" si="85"/>
        <v>145.50759815242401</v>
      </c>
      <c r="N960" s="15">
        <f>'[1]TCE - ANEXO III - Preencher'!O969</f>
        <v>1.6653766769865801</v>
      </c>
      <c r="O960" s="15">
        <f>'[1]TCE - ANEXO III - Preencher'!P969</f>
        <v>0</v>
      </c>
      <c r="P960" s="16">
        <f t="shared" si="86"/>
        <v>1.6653766769865801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64.78</v>
      </c>
      <c r="U960" s="15">
        <f>'[1]TCE - ANEXO III - Preencher'!V969</f>
        <v>0</v>
      </c>
      <c r="V960" s="16">
        <f t="shared" si="88"/>
        <v>64.78</v>
      </c>
      <c r="W960" s="17" t="str">
        <f>IF('[1]TCE - ANEXO III - Preencher'!X969="","",'[1]TCE - ANEXO III - Preencher'!X969)</f>
        <v>AUXÍLIO CRECHE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358.17937482941056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WILAME JOSE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4141-05</v>
      </c>
      <c r="G961" s="13" t="str">
        <f>IF('[1]TCE - ANEXO III - Preencher'!H970="","",'[1]TCE - ANEXO III - Preencher'!H970)</f>
        <v>03/2023</v>
      </c>
      <c r="H961" s="14">
        <f>'[1]TCE - ANEXO III - Preencher'!I970</f>
        <v>0</v>
      </c>
      <c r="I961" s="14">
        <f>'[1]TCE - ANEXO III - Preencher'!J970</f>
        <v>122.5872</v>
      </c>
      <c r="J961" s="14">
        <f>'[1]TCE - ANEXO III - Preencher'!K970</f>
        <v>0</v>
      </c>
      <c r="K961" s="15">
        <f>'[1]TCE - ANEXO III - Preencher'!L970</f>
        <v>171.547598152424</v>
      </c>
      <c r="L961" s="15">
        <f>'[1]TCE - ANEXO III - Preencher'!M970</f>
        <v>30.65</v>
      </c>
      <c r="M961" s="15">
        <f t="shared" si="85"/>
        <v>140.897598152424</v>
      </c>
      <c r="N961" s="15">
        <f>'[1]TCE - ANEXO III - Preencher'!O970</f>
        <v>1.6653766769865801</v>
      </c>
      <c r="O961" s="15">
        <f>'[1]TCE - ANEXO III - Preencher'!P970</f>
        <v>0</v>
      </c>
      <c r="P961" s="16">
        <f t="shared" si="86"/>
        <v>1.6653766769865801</v>
      </c>
      <c r="Q961" s="15">
        <f>'[1]TCE - ANEXO III - Preencher'!R970</f>
        <v>384.79512096774101</v>
      </c>
      <c r="R961" s="15">
        <f>'[1]TCE - ANEXO III - Preencher'!S970</f>
        <v>91.94</v>
      </c>
      <c r="S961" s="16">
        <f t="shared" si="87"/>
        <v>292.85512096774102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558.00529579715158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WILDELANIA BARROS DE LIMA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03/2023</v>
      </c>
      <c r="H962" s="14">
        <f>'[1]TCE - ANEXO III - Preencher'!I971</f>
        <v>0</v>
      </c>
      <c r="I962" s="14">
        <f>'[1]TCE - ANEXO III - Preencher'!J971</f>
        <v>150.2552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1.6653766769865801</v>
      </c>
      <c r="O962" s="15">
        <f>'[1]TCE - ANEXO III - Preencher'!P971</f>
        <v>0</v>
      </c>
      <c r="P962" s="16">
        <f t="shared" si="86"/>
        <v>1.6653766769865801</v>
      </c>
      <c r="Q962" s="15">
        <f>'[1]TCE - ANEXO III - Preencher'!R971</f>
        <v>384.79512096774101</v>
      </c>
      <c r="R962" s="15">
        <f>'[1]TCE - ANEXO III - Preencher'!S971</f>
        <v>78.12</v>
      </c>
      <c r="S962" s="16">
        <f t="shared" si="87"/>
        <v>306.67512096774101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458.59569764472758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WILLAMS ARRUDA SOARES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03/2023</v>
      </c>
      <c r="H963" s="14">
        <f>'[1]TCE - ANEXO III - Preencher'!I972</f>
        <v>0</v>
      </c>
      <c r="I963" s="14">
        <f>'[1]TCE - ANEXO III - Preencher'!J972</f>
        <v>478.95440000000002</v>
      </c>
      <c r="J963" s="14">
        <f>'[1]TCE - ANEXO III - Preencher'!K972</f>
        <v>0</v>
      </c>
      <c r="K963" s="15">
        <f>'[1]TCE - ANEXO III - Preencher'!L972</f>
        <v>171.547598152424</v>
      </c>
      <c r="L963" s="15">
        <f>'[1]TCE - ANEXO III - Preencher'!M972</f>
        <v>3</v>
      </c>
      <c r="M963" s="15">
        <f t="shared" si="85"/>
        <v>168.547598152424</v>
      </c>
      <c r="N963" s="15">
        <f>'[1]TCE - ANEXO III - Preencher'!O972</f>
        <v>1.6653766769865801</v>
      </c>
      <c r="O963" s="15">
        <f>'[1]TCE - ANEXO III - Preencher'!P972</f>
        <v>0</v>
      </c>
      <c r="P963" s="16">
        <f t="shared" si="86"/>
        <v>1.6653766769865801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649.16737482941062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WILLAMS DA SILVA SANTOS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5174-10</v>
      </c>
      <c r="G964" s="13" t="str">
        <f>IF('[1]TCE - ANEXO III - Preencher'!H973="","",'[1]TCE - ANEXO III - Preencher'!H973)</f>
        <v>03/2023</v>
      </c>
      <c r="H964" s="14">
        <f>'[1]TCE - ANEXO III - Preencher'!I973</f>
        <v>0</v>
      </c>
      <c r="I964" s="14">
        <f>'[1]TCE - ANEXO III - Preencher'!J973</f>
        <v>106.25920000000001</v>
      </c>
      <c r="J964" s="14">
        <f>'[1]TCE - ANEXO III - Preencher'!K973</f>
        <v>0</v>
      </c>
      <c r="K964" s="15">
        <f>'[1]TCE - ANEXO III - Preencher'!L973</f>
        <v>171.547598152424</v>
      </c>
      <c r="L964" s="15">
        <f>'[1]TCE - ANEXO III - Preencher'!M973</f>
        <v>26.04</v>
      </c>
      <c r="M964" s="15">
        <f t="shared" ref="M964:M1027" si="91">K964-L964</f>
        <v>145.50759815242401</v>
      </c>
      <c r="N964" s="15">
        <f>'[1]TCE - ANEXO III - Preencher'!O973</f>
        <v>1.6653766769865801</v>
      </c>
      <c r="O964" s="15">
        <f>'[1]TCE - ANEXO III - Preencher'!P973</f>
        <v>0</v>
      </c>
      <c r="P964" s="16">
        <f t="shared" ref="P964:P1027" si="92">N964-O964</f>
        <v>1.6653766769865801</v>
      </c>
      <c r="Q964" s="15">
        <f>'[1]TCE - ANEXO III - Preencher'!R973</f>
        <v>384.79512096774101</v>
      </c>
      <c r="R964" s="15">
        <f>'[1]TCE - ANEXO III - Preencher'!S973</f>
        <v>78.12</v>
      </c>
      <c r="S964" s="16">
        <f t="shared" ref="S964:S1027" si="93">Q964-R964</f>
        <v>306.67512096774101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560.10729579715166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WILLIANY ESTEFFANY DE ARAUJO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03/2023</v>
      </c>
      <c r="H965" s="14">
        <f>'[1]TCE - ANEXO III - Preencher'!I974</f>
        <v>0</v>
      </c>
      <c r="I965" s="14">
        <f>'[1]TCE - ANEXO III - Preencher'!J974</f>
        <v>135.22319999999999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1.6653766769865801</v>
      </c>
      <c r="O965" s="15">
        <f>'[1]TCE - ANEXO III - Preencher'!P974</f>
        <v>0</v>
      </c>
      <c r="P965" s="16">
        <f t="shared" si="92"/>
        <v>1.6653766769865801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136.88857667698656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WILSON PEREIRA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5174-10</v>
      </c>
      <c r="G966" s="13" t="str">
        <f>IF('[1]TCE - ANEXO III - Preencher'!H975="","",'[1]TCE - ANEXO III - Preencher'!H975)</f>
        <v>03/2023</v>
      </c>
      <c r="H966" s="14">
        <f>'[1]TCE - ANEXO III - Preencher'!I975</f>
        <v>0</v>
      </c>
      <c r="I966" s="14">
        <f>'[1]TCE - ANEXO III - Preencher'!J975</f>
        <v>231.45920000000001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1.6653766769865801</v>
      </c>
      <c r="O966" s="15">
        <f>'[1]TCE - ANEXO III - Preencher'!P975</f>
        <v>0</v>
      </c>
      <c r="P966" s="16">
        <f t="shared" si="92"/>
        <v>1.6653766769865801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233.12457667698658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WINNY KAROLLYNE FEITOSA DA CRUZ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2235-05</v>
      </c>
      <c r="G967" s="13" t="str">
        <f>IF('[1]TCE - ANEXO III - Preencher'!H976="","",'[1]TCE - ANEXO III - Preencher'!H976)</f>
        <v>03/2023</v>
      </c>
      <c r="H967" s="14">
        <f>'[1]TCE - ANEXO III - Preencher'!I976</f>
        <v>0</v>
      </c>
      <c r="I967" s="14">
        <f>'[1]TCE - ANEXO III - Preencher'!J976</f>
        <v>312.28719999999998</v>
      </c>
      <c r="J967" s="14">
        <f>'[1]TCE - ANEXO III - Preencher'!K976</f>
        <v>0</v>
      </c>
      <c r="K967" s="15">
        <f>'[1]TCE - ANEXO III - Preencher'!L976</f>
        <v>171.547598152424</v>
      </c>
      <c r="L967" s="15">
        <f>'[1]TCE - ANEXO III - Preencher'!M976</f>
        <v>3.53</v>
      </c>
      <c r="M967" s="15">
        <f t="shared" si="91"/>
        <v>168.017598152424</v>
      </c>
      <c r="N967" s="15">
        <f>'[1]TCE - ANEXO III - Preencher'!O976</f>
        <v>1.6653766769865801</v>
      </c>
      <c r="O967" s="15">
        <f>'[1]TCE - ANEXO III - Preencher'!P976</f>
        <v>0</v>
      </c>
      <c r="P967" s="16">
        <f t="shared" si="92"/>
        <v>1.6653766769865801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481.97017482941055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WIVERSON RODRIGUES GUIMARAES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7823-05</v>
      </c>
      <c r="G968" s="13" t="str">
        <f>IF('[1]TCE - ANEXO III - Preencher'!H977="","",'[1]TCE - ANEXO III - Preencher'!H977)</f>
        <v>03/2023</v>
      </c>
      <c r="H968" s="14">
        <f>'[1]TCE - ANEXO III - Preencher'!I977</f>
        <v>0</v>
      </c>
      <c r="I968" s="14">
        <f>'[1]TCE - ANEXO III - Preencher'!J977</f>
        <v>116.6816</v>
      </c>
      <c r="J968" s="14">
        <f>'[1]TCE - ANEXO III - Preencher'!K977</f>
        <v>0</v>
      </c>
      <c r="K968" s="15">
        <f>'[1]TCE - ANEXO III - Preencher'!L977</f>
        <v>171.547598152424</v>
      </c>
      <c r="L968" s="15">
        <f>'[1]TCE - ANEXO III - Preencher'!M977</f>
        <v>30.42</v>
      </c>
      <c r="M968" s="15">
        <f t="shared" si="91"/>
        <v>141.12759815242401</v>
      </c>
      <c r="N968" s="15">
        <f>'[1]TCE - ANEXO III - Preencher'!O977</f>
        <v>1.6653766769865801</v>
      </c>
      <c r="O968" s="15">
        <f>'[1]TCE - ANEXO III - Preencher'!P977</f>
        <v>0</v>
      </c>
      <c r="P968" s="16">
        <f t="shared" si="92"/>
        <v>1.6653766769865801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259.47457482941059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YASMIM CAMPELO DE MORAIS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4110-10</v>
      </c>
      <c r="G969" s="13" t="str">
        <f>IF('[1]TCE - ANEXO III - Preencher'!H978="","",'[1]TCE - ANEXO III - Preencher'!H978)</f>
        <v>03/2023</v>
      </c>
      <c r="H969" s="14">
        <f>'[1]TCE - ANEXO III - Preencher'!I978</f>
        <v>0</v>
      </c>
      <c r="I969" s="14">
        <f>'[1]TCE - ANEXO III - Preencher'!J978</f>
        <v>12.961399999999999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1.6653766769865801</v>
      </c>
      <c r="O969" s="15">
        <f>'[1]TCE - ANEXO III - Preencher'!P978</f>
        <v>0</v>
      </c>
      <c r="P969" s="16">
        <f t="shared" si="92"/>
        <v>1.6653766769865801</v>
      </c>
      <c r="Q969" s="15">
        <f>'[1]TCE - ANEXO III - Preencher'!R978</f>
        <v>384.79512096774101</v>
      </c>
      <c r="R969" s="15">
        <f>'[1]TCE - ANEXO III - Preencher'!S978</f>
        <v>39.06</v>
      </c>
      <c r="S969" s="16">
        <f t="shared" si="93"/>
        <v>345.73512096774101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360.36189764472761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YOLANDA CRISTINA DOS SANTOS ALVES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5152-05</v>
      </c>
      <c r="G970" s="13" t="str">
        <f>IF('[1]TCE - ANEXO III - Preencher'!H979="","",'[1]TCE - ANEXO III - Preencher'!H979)</f>
        <v>03/2023</v>
      </c>
      <c r="H970" s="14">
        <f>'[1]TCE - ANEXO III - Preencher'!I979</f>
        <v>0</v>
      </c>
      <c r="I970" s="14">
        <f>'[1]TCE - ANEXO III - Preencher'!J979</f>
        <v>135.40799999999999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1.6653766769865801</v>
      </c>
      <c r="O970" s="15">
        <f>'[1]TCE - ANEXO III - Preencher'!P979</f>
        <v>0</v>
      </c>
      <c r="P970" s="16">
        <f t="shared" si="92"/>
        <v>1.6653766769865801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137.07337667698656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ZENILDA MARIA DA SILVA SOARES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03/2023</v>
      </c>
      <c r="H971" s="14">
        <f>'[1]TCE - ANEXO III - Preencher'!I980</f>
        <v>0</v>
      </c>
      <c r="I971" s="14">
        <f>'[1]TCE - ANEXO III - Preencher'!J980</f>
        <v>135.40799999999999</v>
      </c>
      <c r="J971" s="14">
        <f>'[1]TCE - ANEXO III - Preencher'!K980</f>
        <v>0</v>
      </c>
      <c r="K971" s="15">
        <f>'[1]TCE - ANEXO III - Preencher'!L980</f>
        <v>171.547598152424</v>
      </c>
      <c r="L971" s="15">
        <f>'[1]TCE - ANEXO III - Preencher'!M980</f>
        <v>26.04</v>
      </c>
      <c r="M971" s="15">
        <f t="shared" si="91"/>
        <v>145.50759815242401</v>
      </c>
      <c r="N971" s="15">
        <f>'[1]TCE - ANEXO III - Preencher'!O980</f>
        <v>1.6653766769865801</v>
      </c>
      <c r="O971" s="15">
        <f>'[1]TCE - ANEXO III - Preencher'!P980</f>
        <v>0</v>
      </c>
      <c r="P971" s="16">
        <f t="shared" si="92"/>
        <v>1.6653766769865801</v>
      </c>
      <c r="Q971" s="15">
        <f>'[1]TCE - ANEXO III - Preencher'!R980</f>
        <v>384.79512096774101</v>
      </c>
      <c r="R971" s="15">
        <f>'[1]TCE - ANEXO III - Preencher'!S980</f>
        <v>55.2</v>
      </c>
      <c r="S971" s="16">
        <f t="shared" si="93"/>
        <v>329.59512096774102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612.17609579715156</v>
      </c>
    </row>
    <row r="972" spans="1:28" x14ac:dyDescent="0.25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2023-04-26T02:07:45Z</dcterms:created>
  <dcterms:modified xsi:type="dcterms:W3CDTF">2023-04-26T02:08:07Z</dcterms:modified>
</cp:coreProperties>
</file>