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11.NOVEMBRO.23\EXCEL SEM CPF\"/>
    </mc:Choice>
  </mc:AlternateContent>
  <xr:revisionPtr revIDLastSave="0" documentId="8_{91F1E659-5EA4-4801-9FDF-317FD1672212}" xr6:coauthVersionLast="47" xr6:coauthVersionMax="47" xr10:uidLastSave="{00000000-0000-0000-0000-000000000000}"/>
  <bookViews>
    <workbookView xWindow="-110" yWindow="-110" windowWidth="19420" windowHeight="10300" xr2:uid="{2221D6BF-1940-4C07-BFFB-1B16139BF13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B4989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AB4986" i="1" s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AB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V4910" i="1" s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V4900" i="1" s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AB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V4892" i="1" s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V4876" i="1" s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S4870" i="1" s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S4869" i="1" s="1"/>
  <c r="Q4869" i="1"/>
  <c r="P4869" i="1"/>
  <c r="O4869" i="1"/>
  <c r="N4869" i="1"/>
  <c r="M4869" i="1"/>
  <c r="AB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R4864" i="1"/>
  <c r="Q4864" i="1"/>
  <c r="S4864" i="1" s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S4863" i="1" s="1"/>
  <c r="Q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V4862" i="1" s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V4860" i="1" s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AB4856" i="1" s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AB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P4849" i="1" s="1"/>
  <c r="N4849" i="1"/>
  <c r="M4849" i="1"/>
  <c r="AB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S4832" i="1" s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AB4815" i="1" s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AB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AB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P4800" i="1" s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S4794" i="1" s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S4786" i="1" s="1"/>
  <c r="Q4786" i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R4771" i="1"/>
  <c r="S4771" i="1" s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AB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AB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M4671" i="1" s="1"/>
  <c r="AB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AB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V4649" i="1" s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AB4630" i="1" s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AB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AB4600" i="1" s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AB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AB4584" i="1" s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AB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AB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AB4559" i="1" s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AB4544" i="1" s="1"/>
  <c r="H4544" i="1"/>
  <c r="G4544" i="1"/>
  <c r="F4544" i="1"/>
  <c r="E4544" i="1"/>
  <c r="D4544" i="1"/>
  <c r="B4544" i="1"/>
  <c r="A4544" i="1" s="1"/>
  <c r="AB4543" i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AB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AB4527" i="1" s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AB4511" i="1" s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AB4495" i="1" s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S4477" i="1" s="1"/>
  <c r="AB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AB4460" i="1" s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S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AB4450" i="1" s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AB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B4425" i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AB4402" i="1" s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AB4394" i="1" s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Q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R4384" i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R4376" i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AB4370" i="1" s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V4332" i="1" s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V4316" i="1" s="1"/>
  <c r="T4316" i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AB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N4306" i="1"/>
  <c r="P4306" i="1" s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AB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AB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B4105" i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S4080" i="1" s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V4071" i="1" s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AB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P4036" i="1" s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P4034" i="1"/>
  <c r="O4034" i="1"/>
  <c r="N4034" i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AB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O3997" i="1"/>
  <c r="P3997" i="1" s="1"/>
  <c r="N3997" i="1"/>
  <c r="M3997" i="1"/>
  <c r="L3997" i="1"/>
  <c r="K3997" i="1"/>
  <c r="J3997" i="1"/>
  <c r="AB3997" i="1" s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M3990" i="1" s="1"/>
  <c r="AB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S3988" i="1" s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S3987" i="1"/>
  <c r="R3987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S3980" i="1" s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M3974" i="1" s="1"/>
  <c r="AB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S3972" i="1" s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S3964" i="1" s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AB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S3956" i="1" s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AB3953" i="1" s="1"/>
  <c r="H3953" i="1"/>
  <c r="G3953" i="1"/>
  <c r="F3953" i="1"/>
  <c r="E3953" i="1"/>
  <c r="D3953" i="1"/>
  <c r="B3953" i="1"/>
  <c r="A3953" i="1" s="1"/>
  <c r="AA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AB3944" i="1" s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AB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S3940" i="1" s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AB3935" i="1" s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M3934" i="1" s="1"/>
  <c r="AB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AB3927" i="1" s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AB3926" i="1" s="1"/>
  <c r="R3926" i="1"/>
  <c r="Q3926" i="1"/>
  <c r="S3926" i="1" s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P3925" i="1" s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M3919" i="1" s="1"/>
  <c r="AB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P3917" i="1" s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S3916" i="1" s="1"/>
  <c r="Q3916" i="1"/>
  <c r="P3916" i="1"/>
  <c r="O3916" i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P3909" i="1" s="1"/>
  <c r="N3909" i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S3908" i="1" s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AB3905" i="1" s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AB3903" i="1" s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M3902" i="1" s="1"/>
  <c r="AB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O3894" i="1"/>
  <c r="P3894" i="1" s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R3893" i="1"/>
  <c r="S3893" i="1" s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P3885" i="1" s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S3884" i="1" s="1"/>
  <c r="Q3884" i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AB3879" i="1" s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O3878" i="1"/>
  <c r="P3878" i="1" s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S3877" i="1" s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S3876" i="1" s="1"/>
  <c r="Q3876" i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K3871" i="1"/>
  <c r="J3871" i="1"/>
  <c r="I3871" i="1"/>
  <c r="AB3871" i="1" s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AB3870" i="1" s="1"/>
  <c r="Q3870" i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P3869" i="1" s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S3868" i="1" s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AB3864" i="1" s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AB3863" i="1" s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P3862" i="1" s="1"/>
  <c r="AB3862" i="1" s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S3861" i="1" s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S3860" i="1" s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P3854" i="1" s="1"/>
  <c r="N3854" i="1"/>
  <c r="L3854" i="1"/>
  <c r="M3854" i="1" s="1"/>
  <c r="K3854" i="1"/>
  <c r="J3854" i="1"/>
  <c r="AB3854" i="1" s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S3853" i="1" s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S3852" i="1" s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P3846" i="1" s="1"/>
  <c r="N3846" i="1"/>
  <c r="L3846" i="1"/>
  <c r="M3846" i="1" s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S3845" i="1" s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P3838" i="1" s="1"/>
  <c r="N3838" i="1"/>
  <c r="L3838" i="1"/>
  <c r="M3838" i="1" s="1"/>
  <c r="K3838" i="1"/>
  <c r="J3838" i="1"/>
  <c r="AB3838" i="1" s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S3837" i="1" s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L3830" i="1"/>
  <c r="M3830" i="1" s="1"/>
  <c r="K3830" i="1"/>
  <c r="J3830" i="1"/>
  <c r="AB3830" i="1" s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S3828" i="1" s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P3822" i="1" s="1"/>
  <c r="N3822" i="1"/>
  <c r="L3822" i="1"/>
  <c r="M3822" i="1" s="1"/>
  <c r="K3822" i="1"/>
  <c r="J3822" i="1"/>
  <c r="AB3822" i="1" s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O3821" i="1"/>
  <c r="P3821" i="1" s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R3814" i="1"/>
  <c r="Q3814" i="1"/>
  <c r="S3814" i="1" s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S3813" i="1" s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P3798" i="1" s="1"/>
  <c r="N3798" i="1"/>
  <c r="M3798" i="1"/>
  <c r="L3798" i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V3796" i="1" s="1"/>
  <c r="T3796" i="1"/>
  <c r="R3796" i="1"/>
  <c r="S3796" i="1" s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AB3794" i="1" s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R3791" i="1"/>
  <c r="Q3791" i="1"/>
  <c r="S3791" i="1" s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AB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AB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AB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AB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AB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R3750" i="1"/>
  <c r="S3750" i="1" s="1"/>
  <c r="Q3750" i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AB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V3718" i="1" s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AB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AB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AB3674" i="1" s="1"/>
  <c r="O3674" i="1"/>
  <c r="P3674" i="1" s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O3673" i="1"/>
  <c r="P3673" i="1" s="1"/>
  <c r="N3673" i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P3672" i="1"/>
  <c r="O3672" i="1"/>
  <c r="N3672" i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M3658" i="1" s="1"/>
  <c r="AB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AB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M3605" i="1" s="1"/>
  <c r="AB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AB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AB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M3581" i="1" s="1"/>
  <c r="AB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M3573" i="1" s="1"/>
  <c r="AB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N3565" i="1"/>
  <c r="P3565" i="1" s="1"/>
  <c r="AB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P3557" i="1" s="1"/>
  <c r="AB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S3551" i="1" s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S3527" i="1" s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N3525" i="1"/>
  <c r="P3525" i="1" s="1"/>
  <c r="AB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S3519" i="1" s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M3475" i="1" s="1"/>
  <c r="K3475" i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B3461" i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M3443" i="1" s="1"/>
  <c r="K3443" i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V3414" i="1" s="1"/>
  <c r="T3414" i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B3413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K3411" i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S3407" i="1" s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V3398" i="1" s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AB3397" i="1" s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P3369" i="1"/>
  <c r="AB3369" i="1" s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AB3357" i="1" s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AB3345" i="1" s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AB3339" i="1" s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P3337" i="1"/>
  <c r="AB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AB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AB3325" i="1" s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AB3317" i="1" s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P3305" i="1" s="1"/>
  <c r="N3305" i="1"/>
  <c r="L3305" i="1"/>
  <c r="M3305" i="1" s="1"/>
  <c r="K3305" i="1"/>
  <c r="J3305" i="1"/>
  <c r="AB3305" i="1" s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V3303" i="1" s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O3298" i="1"/>
  <c r="P3298" i="1" s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P3297" i="1" s="1"/>
  <c r="N3297" i="1"/>
  <c r="M3297" i="1"/>
  <c r="L3297" i="1"/>
  <c r="K3297" i="1"/>
  <c r="J3297" i="1"/>
  <c r="AB3297" i="1" s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V3295" i="1" s="1"/>
  <c r="T3295" i="1"/>
  <c r="R3295" i="1"/>
  <c r="S3295" i="1" s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AB3293" i="1" s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AB3290" i="1" s="1"/>
  <c r="H3290" i="1"/>
  <c r="G3290" i="1"/>
  <c r="F3290" i="1"/>
  <c r="E3290" i="1"/>
  <c r="D3290" i="1"/>
  <c r="B3290" i="1"/>
  <c r="A3290" i="1" s="1"/>
  <c r="AB3289" i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AB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S3276" i="1" s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AB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S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AB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AB3256" i="1" s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P3247" i="1" s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AB3240" i="1" s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P3239" i="1" s="1"/>
  <c r="N3239" i="1"/>
  <c r="L3239" i="1"/>
  <c r="M3239" i="1" s="1"/>
  <c r="K3239" i="1"/>
  <c r="J3239" i="1"/>
  <c r="AB3239" i="1" s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S3237" i="1" s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V3236" i="1" s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AB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S3207" i="1" s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AB3177" i="1" s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B3124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B3121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AB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B3091" i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AB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AB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AB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V2838" i="1" s="1"/>
  <c r="T2838" i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R2833" i="1"/>
  <c r="Q2833" i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S2832" i="1" s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V2830" i="1" s="1"/>
  <c r="T2830" i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R2824" i="1"/>
  <c r="S2824" i="1" s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R2799" i="1"/>
  <c r="S2799" i="1" s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R2792" i="1"/>
  <c r="S2792" i="1" s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S2782" i="1" s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Q2777" i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AB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S2771" i="1"/>
  <c r="AB2771" i="1" s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R2763" i="1"/>
  <c r="Q2763" i="1"/>
  <c r="S2763" i="1" s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AB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M2592" i="1" s="1"/>
  <c r="AB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B2571" i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S2552" i="1" s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B2539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S2536" i="1" s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V2526" i="1" s="1"/>
  <c r="T2526" i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R2521" i="1"/>
  <c r="Q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V2518" i="1" s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AB2506" i="1" s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B2499" i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M2488" i="1"/>
  <c r="AB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M2472" i="1"/>
  <c r="AB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AB2466" i="1" s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B2435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AB2418" i="1" s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AB2378" i="1" s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AB2346" i="1" s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AB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V2307" i="1" s="1"/>
  <c r="S2307" i="1"/>
  <c r="R2307" i="1"/>
  <c r="Q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AB2276" i="1" s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AB2260" i="1" s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V2243" i="1" s="1"/>
  <c r="S2243" i="1"/>
  <c r="R2243" i="1"/>
  <c r="Q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R2240" i="1"/>
  <c r="Q2240" i="1"/>
  <c r="S2240" i="1" s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R2239" i="1"/>
  <c r="S2239" i="1" s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O2232" i="1"/>
  <c r="P2232" i="1" s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V2230" i="1" s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V2226" i="1" s="1"/>
  <c r="R2226" i="1"/>
  <c r="Q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P2214" i="1"/>
  <c r="O2214" i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AB2201" i="1" s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AB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AB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AB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AB2130" i="1" s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AB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AB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AB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Q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AB2107" i="1" s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AB2089" i="1" s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B2066" i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AB2041" i="1" s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R2038" i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B2034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V2027" i="1" s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B2017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AB2016" i="1" s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S2000" i="1" s="1"/>
  <c r="Q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AB1986" i="1" s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S1982" i="1" s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AB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AB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M1963" i="1" s="1"/>
  <c r="AB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AB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AB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AB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R1937" i="1"/>
  <c r="S1937" i="1" s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AB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AB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AB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AB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AB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AB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AB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AB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AB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AB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AB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AB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AB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AB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AB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AB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V1792" i="1" s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S1778" i="1" s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R1772" i="1"/>
  <c r="Q1772" i="1"/>
  <c r="S1772" i="1" s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S1748" i="1" s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R1740" i="1"/>
  <c r="Q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Q1716" i="1"/>
  <c r="S1716" i="1" s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S1714" i="1" s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AB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B1689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AB1684" i="1" s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P1654" i="1" s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AB1620" i="1" s="1"/>
  <c r="S1620" i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AB1612" i="1" s="1"/>
  <c r="S1612" i="1"/>
  <c r="R1612" i="1"/>
  <c r="Q1612" i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AB1605" i="1" s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M1604" i="1" s="1"/>
  <c r="AB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M1588" i="1" s="1"/>
  <c r="AB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M1580" i="1" s="1"/>
  <c r="AB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M1572" i="1" s="1"/>
  <c r="AB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AB1564" i="1" s="1"/>
  <c r="S1564" i="1"/>
  <c r="R1564" i="1"/>
  <c r="Q1564" i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AB1562" i="1" s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M1508" i="1" s="1"/>
  <c r="AB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M1476" i="1" s="1"/>
  <c r="AB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R1430" i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M1406" i="1"/>
  <c r="L1406" i="1"/>
  <c r="K1406" i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V1403" i="1" s="1"/>
  <c r="T1403" i="1"/>
  <c r="R1403" i="1"/>
  <c r="S1403" i="1" s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AB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AB1390" i="1" s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AB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AB1374" i="1" s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AB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AB1358" i="1" s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AB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AB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AB1340" i="1" s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AB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AB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AB1326" i="1" s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AB1323" i="1" s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AB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AB1310" i="1" s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AB1308" i="1" s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AB1307" i="1" s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AB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AB1294" i="1" s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AB1292" i="1" s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AB1291" i="1" s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AB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AB1278" i="1" s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AB1276" i="1" s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AB1275" i="1" s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AB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AB1262" i="1" s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AB1259" i="1" s="1"/>
  <c r="R1259" i="1"/>
  <c r="Q1259" i="1"/>
  <c r="S1259" i="1" s="1"/>
  <c r="O1259" i="1"/>
  <c r="P1259" i="1" s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O1258" i="1"/>
  <c r="P1258" i="1" s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M1251" i="1" s="1"/>
  <c r="AB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AB1246" i="1" s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AB1244" i="1" s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AB1243" i="1" s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M1235" i="1" s="1"/>
  <c r="AB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AB1230" i="1" s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AB1227" i="1" s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AB1212" i="1" s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AB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M1203" i="1" s="1"/>
  <c r="AB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AB1198" i="1" s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AB1196" i="1" s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AB1195" i="1" s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AB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AB1182" i="1" s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AB1180" i="1" s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AB1179" i="1" s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AB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AB1166" i="1" s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AB1164" i="1" s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AB1163" i="1" s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AB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AB1150" i="1" s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AB1148" i="1" s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AB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AB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AB1134" i="1" s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AB1132" i="1" s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AB1131" i="1" s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M1123" i="1" s="1"/>
  <c r="AB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AB1118" i="1" s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AB1116" i="1" s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AB1115" i="1" s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AB1102" i="1" s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AB1100" i="1" s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AB1099" i="1" s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AB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AB1086" i="1" s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AB1083" i="1" s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AB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AB1070" i="1" s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AB1068" i="1" s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AB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AB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AB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AB1038" i="1" s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AB1035" i="1" s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AB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AB1022" i="1" s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AB1019" i="1" s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AB1003" i="1" s="1"/>
  <c r="R1003" i="1"/>
  <c r="Q1003" i="1"/>
  <c r="S1003" i="1" s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AB990" i="1" s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AB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P985" i="1"/>
  <c r="O985" i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AB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AB974" i="1" s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AB972" i="1" s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AB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AB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AB958" i="1" s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AB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AB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AB942" i="1" s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M939" i="1" s="1"/>
  <c r="AB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S937" i="1" s="1"/>
  <c r="Q937" i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M923" i="1" s="1"/>
  <c r="AB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S921" i="1" s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M916" i="1" s="1"/>
  <c r="K916" i="1"/>
  <c r="J916" i="1"/>
  <c r="I916" i="1"/>
  <c r="AB916" i="1" s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AB915" i="1" s="1"/>
  <c r="R915" i="1"/>
  <c r="Q915" i="1"/>
  <c r="S915" i="1" s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P914" i="1" s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S913" i="1" s="1"/>
  <c r="Q913" i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P907" i="1" s="1"/>
  <c r="AB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AB902" i="1" s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M899" i="1" s="1"/>
  <c r="AB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S897" i="1" s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I892" i="1"/>
  <c r="AB892" i="1" s="1"/>
  <c r="H892" i="1"/>
  <c r="G892" i="1"/>
  <c r="F892" i="1"/>
  <c r="E892" i="1"/>
  <c r="D892" i="1"/>
  <c r="B892" i="1"/>
  <c r="A892" i="1"/>
  <c r="AB891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M883" i="1" s="1"/>
  <c r="AB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AB878" i="1" s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P875" i="1" s="1"/>
  <c r="N875" i="1"/>
  <c r="L875" i="1"/>
  <c r="M875" i="1" s="1"/>
  <c r="AB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S874" i="1" s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AB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S866" i="1" s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P859" i="1" s="1"/>
  <c r="N859" i="1"/>
  <c r="L859" i="1"/>
  <c r="M859" i="1" s="1"/>
  <c r="AB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S858" i="1" s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S857" i="1" s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P851" i="1" s="1"/>
  <c r="N851" i="1"/>
  <c r="L851" i="1"/>
  <c r="M851" i="1" s="1"/>
  <c r="K851" i="1"/>
  <c r="J851" i="1"/>
  <c r="AB851" i="1" s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S850" i="1" s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I844" i="1"/>
  <c r="AB844" i="1" s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R842" i="1"/>
  <c r="S842" i="1" s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M836" i="1" s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S833" i="1" s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V824" i="1" s="1"/>
  <c r="T824" i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V816" i="1" s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AB814" i="1" s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V808" i="1" s="1"/>
  <c r="T808" i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V792" i="1" s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V784" i="1" s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J782" i="1"/>
  <c r="I782" i="1"/>
  <c r="AB782" i="1" s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V776" i="1" s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M765" i="1" s="1"/>
  <c r="K765" i="1"/>
  <c r="J765" i="1"/>
  <c r="I765" i="1"/>
  <c r="AB765" i="1" s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S763" i="1" s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AB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L756" i="1"/>
  <c r="K756" i="1"/>
  <c r="M756" i="1" s="1"/>
  <c r="J756" i="1"/>
  <c r="I756" i="1"/>
  <c r="AB756" i="1" s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V752" i="1" s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AB750" i="1" s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M749" i="1" s="1"/>
  <c r="K749" i="1"/>
  <c r="J749" i="1"/>
  <c r="I749" i="1"/>
  <c r="AB749" i="1" s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O748" i="1"/>
  <c r="P748" i="1" s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R747" i="1"/>
  <c r="S747" i="1" s="1"/>
  <c r="Q747" i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S746" i="1" s="1"/>
  <c r="Q746" i="1"/>
  <c r="P746" i="1"/>
  <c r="O746" i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V744" i="1" s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R731" i="1"/>
  <c r="Q731" i="1"/>
  <c r="S731" i="1" s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V728" i="1" s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AB720" i="1" s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AB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B661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AB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B597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AB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B533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AB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AB448" i="1" s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AB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AB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B277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AB223" i="1" s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B213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AB190" i="1" s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AB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AB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S126" i="1"/>
  <c r="R126" i="1"/>
  <c r="Q126" i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S111" i="1" s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AB99" i="1" s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AB82" i="1" s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AB75" i="1" s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K59" i="1"/>
  <c r="M59" i="1" s="1"/>
  <c r="J59" i="1"/>
  <c r="AB59" i="1" s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M43" i="1" s="1"/>
  <c r="J43" i="1"/>
  <c r="AB43" i="1" s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J27" i="1"/>
  <c r="AB27" i="1" s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AB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8" i="1" l="1"/>
  <c r="AB20" i="1"/>
  <c r="AB21" i="1"/>
  <c r="AB26" i="1"/>
  <c r="AB31" i="1"/>
  <c r="AB32" i="1"/>
  <c r="AB52" i="1"/>
  <c r="AB53" i="1"/>
  <c r="AB58" i="1"/>
  <c r="AB63" i="1"/>
  <c r="AB64" i="1"/>
  <c r="AB78" i="1"/>
  <c r="AB81" i="1"/>
  <c r="AB87" i="1"/>
  <c r="AB88" i="1"/>
  <c r="AB108" i="1"/>
  <c r="AB125" i="1"/>
  <c r="AB11" i="1"/>
  <c r="AB22" i="1"/>
  <c r="AB25" i="1"/>
  <c r="AB35" i="1"/>
  <c r="AB54" i="1"/>
  <c r="AB57" i="1"/>
  <c r="AB67" i="1"/>
  <c r="AB91" i="1"/>
  <c r="AB95" i="1"/>
  <c r="AB101" i="1"/>
  <c r="AB113" i="1"/>
  <c r="AB123" i="1"/>
  <c r="AB131" i="1"/>
  <c r="AB173" i="1"/>
  <c r="AB6" i="1"/>
  <c r="AB3" i="1"/>
  <c r="AB10" i="1"/>
  <c r="AB28" i="1"/>
  <c r="AB29" i="1"/>
  <c r="AB34" i="1"/>
  <c r="AB39" i="1"/>
  <c r="AB40" i="1"/>
  <c r="AB60" i="1"/>
  <c r="AB61" i="1"/>
  <c r="AB66" i="1"/>
  <c r="AB71" i="1"/>
  <c r="AB72" i="1"/>
  <c r="AB84" i="1"/>
  <c r="AB85" i="1"/>
  <c r="AB90" i="1"/>
  <c r="AB94" i="1"/>
  <c r="AB96" i="1"/>
  <c r="AB103" i="1"/>
  <c r="AB109" i="1"/>
  <c r="AB166" i="1"/>
  <c r="AB89" i="1"/>
  <c r="AB102" i="1"/>
  <c r="AB126" i="1"/>
  <c r="AB15" i="1"/>
  <c r="AB16" i="1"/>
  <c r="AB36" i="1"/>
  <c r="AB37" i="1"/>
  <c r="AB42" i="1"/>
  <c r="AB47" i="1"/>
  <c r="AB48" i="1"/>
  <c r="AB68" i="1"/>
  <c r="AB69" i="1"/>
  <c r="AB74" i="1"/>
  <c r="AB98" i="1"/>
  <c r="AB107" i="1"/>
  <c r="AB111" i="1"/>
  <c r="AB122" i="1"/>
  <c r="AB137" i="1"/>
  <c r="AB165" i="1"/>
  <c r="AB65" i="1"/>
  <c r="AB130" i="1"/>
  <c r="AB12" i="1"/>
  <c r="AB19" i="1"/>
  <c r="AB38" i="1"/>
  <c r="AB41" i="1"/>
  <c r="AB51" i="1"/>
  <c r="AB70" i="1"/>
  <c r="AB73" i="1"/>
  <c r="AB80" i="1"/>
  <c r="AB92" i="1"/>
  <c r="AB106" i="1"/>
  <c r="AB110" i="1"/>
  <c r="AB9" i="1"/>
  <c r="AB33" i="1"/>
  <c r="AB4" i="1"/>
  <c r="AB13" i="1"/>
  <c r="AB18" i="1"/>
  <c r="AB23" i="1"/>
  <c r="AB24" i="1"/>
  <c r="AB44" i="1"/>
  <c r="AB45" i="1"/>
  <c r="AB50" i="1"/>
  <c r="AB55" i="1"/>
  <c r="AB56" i="1"/>
  <c r="AB83" i="1"/>
  <c r="AB97" i="1"/>
  <c r="AB117" i="1"/>
  <c r="AB127" i="1"/>
  <c r="AB133" i="1"/>
  <c r="AB158" i="1"/>
  <c r="AB228" i="1"/>
  <c r="AB238" i="1"/>
  <c r="AB247" i="1"/>
  <c r="AB292" i="1"/>
  <c r="AB366" i="1"/>
  <c r="AB371" i="1"/>
  <c r="S395" i="1"/>
  <c r="M397" i="1"/>
  <c r="AB397" i="1" s="1"/>
  <c r="Z398" i="1"/>
  <c r="AB424" i="1"/>
  <c r="V426" i="1"/>
  <c r="P428" i="1"/>
  <c r="AB430" i="1"/>
  <c r="AB434" i="1"/>
  <c r="S459" i="1"/>
  <c r="AB459" i="1" s="1"/>
  <c r="M461" i="1"/>
  <c r="AB461" i="1" s="1"/>
  <c r="Z462" i="1"/>
  <c r="AB488" i="1"/>
  <c r="V490" i="1"/>
  <c r="P492" i="1"/>
  <c r="AB494" i="1"/>
  <c r="AB498" i="1"/>
  <c r="S523" i="1"/>
  <c r="M525" i="1"/>
  <c r="AB525" i="1" s="1"/>
  <c r="Z526" i="1"/>
  <c r="AB526" i="1" s="1"/>
  <c r="AB552" i="1"/>
  <c r="V554" i="1"/>
  <c r="P556" i="1"/>
  <c r="AB562" i="1"/>
  <c r="S587" i="1"/>
  <c r="M589" i="1"/>
  <c r="AB589" i="1" s="1"/>
  <c r="Z590" i="1"/>
  <c r="AB616" i="1"/>
  <c r="V618" i="1"/>
  <c r="P620" i="1"/>
  <c r="AB626" i="1"/>
  <c r="S651" i="1"/>
  <c r="M653" i="1"/>
  <c r="AB653" i="1" s="1"/>
  <c r="Z654" i="1"/>
  <c r="AB654" i="1" s="1"/>
  <c r="AB680" i="1"/>
  <c r="AB730" i="1"/>
  <c r="AB700" i="1"/>
  <c r="AB715" i="1"/>
  <c r="AB761" i="1"/>
  <c r="AB159" i="1"/>
  <c r="AB147" i="1"/>
  <c r="AB203" i="1"/>
  <c r="AB380" i="1"/>
  <c r="AB591" i="1"/>
  <c r="AB124" i="1"/>
  <c r="P132" i="1"/>
  <c r="V134" i="1"/>
  <c r="AB134" i="1" s="1"/>
  <c r="V138" i="1"/>
  <c r="M149" i="1"/>
  <c r="AB149" i="1" s="1"/>
  <c r="P152" i="1"/>
  <c r="S155" i="1"/>
  <c r="S167" i="1"/>
  <c r="AB167" i="1" s="1"/>
  <c r="AB168" i="1"/>
  <c r="V170" i="1"/>
  <c r="AB176" i="1"/>
  <c r="AB187" i="1"/>
  <c r="AB216" i="1"/>
  <c r="V218" i="1"/>
  <c r="AB218" i="1" s="1"/>
  <c r="P220" i="1"/>
  <c r="AB220" i="1" s="1"/>
  <c r="AB226" i="1"/>
  <c r="AB241" i="1"/>
  <c r="S251" i="1"/>
  <c r="M253" i="1"/>
  <c r="AB253" i="1" s="1"/>
  <c r="Z254" i="1"/>
  <c r="AB280" i="1"/>
  <c r="V282" i="1"/>
  <c r="P284" i="1"/>
  <c r="AB284" i="1" s="1"/>
  <c r="AB286" i="1"/>
  <c r="AB291" i="1"/>
  <c r="AB295" i="1"/>
  <c r="AB305" i="1"/>
  <c r="S315" i="1"/>
  <c r="AB315" i="1" s="1"/>
  <c r="M317" i="1"/>
  <c r="AB317" i="1" s="1"/>
  <c r="Z318" i="1"/>
  <c r="AB355" i="1"/>
  <c r="AB359" i="1"/>
  <c r="AB369" i="1"/>
  <c r="AB414" i="1"/>
  <c r="AB419" i="1"/>
  <c r="AB423" i="1"/>
  <c r="AB433" i="1"/>
  <c r="AB468" i="1"/>
  <c r="AB478" i="1"/>
  <c r="AB483" i="1"/>
  <c r="AB487" i="1"/>
  <c r="AB497" i="1"/>
  <c r="S507" i="1"/>
  <c r="AB508" i="1"/>
  <c r="M509" i="1"/>
  <c r="AB509" i="1" s="1"/>
  <c r="Z510" i="1"/>
  <c r="AB510" i="1" s="1"/>
  <c r="AB536" i="1"/>
  <c r="V538" i="1"/>
  <c r="P540" i="1"/>
  <c r="AB542" i="1"/>
  <c r="AB547" i="1"/>
  <c r="AB551" i="1"/>
  <c r="AB561" i="1"/>
  <c r="S571" i="1"/>
  <c r="M573" i="1"/>
  <c r="AB573" i="1" s="1"/>
  <c r="Z574" i="1"/>
  <c r="AB600" i="1"/>
  <c r="V602" i="1"/>
  <c r="P604" i="1"/>
  <c r="AB604" i="1" s="1"/>
  <c r="AB606" i="1"/>
  <c r="AB610" i="1"/>
  <c r="AB611" i="1"/>
  <c r="AB615" i="1"/>
  <c r="AB625" i="1"/>
  <c r="S635" i="1"/>
  <c r="M637" i="1"/>
  <c r="AB637" i="1" s="1"/>
  <c r="Z638" i="1"/>
  <c r="AB664" i="1"/>
  <c r="V666" i="1"/>
  <c r="P668" i="1"/>
  <c r="AB670" i="1"/>
  <c r="AB674" i="1"/>
  <c r="AB675" i="1"/>
  <c r="AB679" i="1"/>
  <c r="AB689" i="1"/>
  <c r="S699" i="1"/>
  <c r="AB699" i="1" s="1"/>
  <c r="M701" i="1"/>
  <c r="AB701" i="1" s="1"/>
  <c r="Z702" i="1"/>
  <c r="AB704" i="1"/>
  <c r="AB758" i="1"/>
  <c r="AB809" i="1"/>
  <c r="AB995" i="1"/>
  <c r="AB1059" i="1"/>
  <c r="AB188" i="1"/>
  <c r="AB217" i="1"/>
  <c r="AB227" i="1"/>
  <c r="AB267" i="1"/>
  <c r="AB281" i="1"/>
  <c r="AB523" i="1"/>
  <c r="P120" i="1"/>
  <c r="AB120" i="1" s="1"/>
  <c r="V122" i="1"/>
  <c r="Z126" i="1"/>
  <c r="M129" i="1"/>
  <c r="AB129" i="1" s="1"/>
  <c r="M137" i="1"/>
  <c r="P140" i="1"/>
  <c r="AB144" i="1"/>
  <c r="AB154" i="1"/>
  <c r="AB155" i="1"/>
  <c r="AB175" i="1"/>
  <c r="AB191" i="1"/>
  <c r="AB201" i="1"/>
  <c r="AB231" i="1"/>
  <c r="AB240" i="1"/>
  <c r="AB250" i="1"/>
  <c r="AB251" i="1"/>
  <c r="AB255" i="1"/>
  <c r="AB265" i="1"/>
  <c r="AB300" i="1"/>
  <c r="AB304" i="1"/>
  <c r="AB314" i="1"/>
  <c r="AB319" i="1"/>
  <c r="AB329" i="1"/>
  <c r="S339" i="1"/>
  <c r="M341" i="1"/>
  <c r="AB341" i="1" s="1"/>
  <c r="Z342" i="1"/>
  <c r="AB364" i="1"/>
  <c r="AB368" i="1"/>
  <c r="AB378" i="1"/>
  <c r="AB379" i="1"/>
  <c r="AB383" i="1"/>
  <c r="AB393" i="1"/>
  <c r="S403" i="1"/>
  <c r="M405" i="1"/>
  <c r="AB405" i="1" s="1"/>
  <c r="Z406" i="1"/>
  <c r="AB428" i="1"/>
  <c r="AB438" i="1"/>
  <c r="AB443" i="1"/>
  <c r="AB447" i="1"/>
  <c r="AB457" i="1"/>
  <c r="S467" i="1"/>
  <c r="M469" i="1"/>
  <c r="AB469" i="1" s="1"/>
  <c r="Z470" i="1"/>
  <c r="AB470" i="1" s="1"/>
  <c r="AB492" i="1"/>
  <c r="AB496" i="1"/>
  <c r="AB502" i="1"/>
  <c r="AB506" i="1"/>
  <c r="AB507" i="1"/>
  <c r="AB511" i="1"/>
  <c r="AB521" i="1"/>
  <c r="AB556" i="1"/>
  <c r="AB560" i="1"/>
  <c r="AB570" i="1"/>
  <c r="AB571" i="1"/>
  <c r="AB575" i="1"/>
  <c r="AB585" i="1"/>
  <c r="AB620" i="1"/>
  <c r="AB624" i="1"/>
  <c r="AB630" i="1"/>
  <c r="AB634" i="1"/>
  <c r="AB635" i="1"/>
  <c r="AB639" i="1"/>
  <c r="AB649" i="1"/>
  <c r="AB684" i="1"/>
  <c r="AB688" i="1"/>
  <c r="AB694" i="1"/>
  <c r="AB698" i="1"/>
  <c r="AB703" i="1"/>
  <c r="AB713" i="1"/>
  <c r="AB718" i="1"/>
  <c r="AB798" i="1"/>
  <c r="AB202" i="1"/>
  <c r="AB651" i="1"/>
  <c r="AB132" i="1"/>
  <c r="AB143" i="1"/>
  <c r="AB164" i="1"/>
  <c r="AB180" i="1"/>
  <c r="AB185" i="1"/>
  <c r="AB196" i="1"/>
  <c r="AB200" i="1"/>
  <c r="V202" i="1"/>
  <c r="P204" i="1"/>
  <c r="AB204" i="1" s="1"/>
  <c r="AB206" i="1"/>
  <c r="AB211" i="1"/>
  <c r="AB215" i="1"/>
  <c r="AB225" i="1"/>
  <c r="AB235" i="1"/>
  <c r="S235" i="1"/>
  <c r="AB236" i="1"/>
  <c r="M237" i="1"/>
  <c r="AB237" i="1" s="1"/>
  <c r="Z238" i="1"/>
  <c r="AB260" i="1"/>
  <c r="AB264" i="1"/>
  <c r="AB270" i="1"/>
  <c r="AB275" i="1"/>
  <c r="AB279" i="1"/>
  <c r="AB289" i="1"/>
  <c r="S299" i="1"/>
  <c r="M301" i="1"/>
  <c r="AB301" i="1" s="1"/>
  <c r="Z302" i="1"/>
  <c r="AB302" i="1" s="1"/>
  <c r="AB324" i="1"/>
  <c r="AB328" i="1"/>
  <c r="AB334" i="1"/>
  <c r="AB339" i="1"/>
  <c r="AB343" i="1"/>
  <c r="AB353" i="1"/>
  <c r="S363" i="1"/>
  <c r="M365" i="1"/>
  <c r="AB365" i="1" s="1"/>
  <c r="Z366" i="1"/>
  <c r="AB388" i="1"/>
  <c r="AB392" i="1"/>
  <c r="V394" i="1"/>
  <c r="AB394" i="1" s="1"/>
  <c r="P396" i="1"/>
  <c r="AB398" i="1"/>
  <c r="AB402" i="1"/>
  <c r="AB403" i="1"/>
  <c r="AB407" i="1"/>
  <c r="AB417" i="1"/>
  <c r="S427" i="1"/>
  <c r="AB427" i="1" s="1"/>
  <c r="M429" i="1"/>
  <c r="AB429" i="1" s="1"/>
  <c r="Z430" i="1"/>
  <c r="AB432" i="1"/>
  <c r="AB452" i="1"/>
  <c r="V458" i="1"/>
  <c r="P460" i="1"/>
  <c r="AB462" i="1"/>
  <c r="AB467" i="1"/>
  <c r="AB471" i="1"/>
  <c r="AB481" i="1"/>
  <c r="S491" i="1"/>
  <c r="AB491" i="1" s="1"/>
  <c r="M493" i="1"/>
  <c r="AB493" i="1" s="1"/>
  <c r="Z494" i="1"/>
  <c r="AB520" i="1"/>
  <c r="V522" i="1"/>
  <c r="AB522" i="1" s="1"/>
  <c r="P524" i="1"/>
  <c r="AB524" i="1" s="1"/>
  <c r="AB531" i="1"/>
  <c r="AB535" i="1"/>
  <c r="AB545" i="1"/>
  <c r="S555" i="1"/>
  <c r="M557" i="1"/>
  <c r="AB557" i="1" s="1"/>
  <c r="Z558" i="1"/>
  <c r="AB558" i="1" s="1"/>
  <c r="AB580" i="1"/>
  <c r="AB584" i="1"/>
  <c r="V586" i="1"/>
  <c r="AB586" i="1" s="1"/>
  <c r="P588" i="1"/>
  <c r="AB590" i="1"/>
  <c r="AB595" i="1"/>
  <c r="AB599" i="1"/>
  <c r="AB609" i="1"/>
  <c r="S619" i="1"/>
  <c r="M621" i="1"/>
  <c r="AB621" i="1" s="1"/>
  <c r="Z622" i="1"/>
  <c r="AB622" i="1" s="1"/>
  <c r="AB644" i="1"/>
  <c r="AB648" i="1"/>
  <c r="V650" i="1"/>
  <c r="AB650" i="1" s="1"/>
  <c r="P652" i="1"/>
  <c r="AB652" i="1" s="1"/>
  <c r="AB659" i="1"/>
  <c r="AB663" i="1"/>
  <c r="AB673" i="1"/>
  <c r="S683" i="1"/>
  <c r="M685" i="1"/>
  <c r="AB685" i="1" s="1"/>
  <c r="Z686" i="1"/>
  <c r="AB686" i="1" s="1"/>
  <c r="AB708" i="1"/>
  <c r="V714" i="1"/>
  <c r="AB714" i="1" s="1"/>
  <c r="P716" i="1"/>
  <c r="AB198" i="1"/>
  <c r="AB271" i="1"/>
  <c r="AB331" i="1"/>
  <c r="AB335" i="1"/>
  <c r="AB345" i="1"/>
  <c r="AB390" i="1"/>
  <c r="AB655" i="1"/>
  <c r="P128" i="1"/>
  <c r="V130" i="1"/>
  <c r="Z134" i="1"/>
  <c r="Z138" i="1"/>
  <c r="AB138" i="1" s="1"/>
  <c r="M145" i="1"/>
  <c r="AB145" i="1" s="1"/>
  <c r="P148" i="1"/>
  <c r="AB148" i="1" s="1"/>
  <c r="AB152" i="1"/>
  <c r="AB162" i="1"/>
  <c r="AB163" i="1"/>
  <c r="V166" i="1"/>
  <c r="Z170" i="1"/>
  <c r="AB170" i="1" s="1"/>
  <c r="S179" i="1"/>
  <c r="AB179" i="1" s="1"/>
  <c r="M181" i="1"/>
  <c r="AB181" i="1" s="1"/>
  <c r="V186" i="1"/>
  <c r="AB186" i="1" s="1"/>
  <c r="AB224" i="1"/>
  <c r="V226" i="1"/>
  <c r="P228" i="1"/>
  <c r="AB230" i="1"/>
  <c r="AB234" i="1"/>
  <c r="AB239" i="1"/>
  <c r="AB249" i="1"/>
  <c r="S259" i="1"/>
  <c r="M261" i="1"/>
  <c r="AB261" i="1" s="1"/>
  <c r="Z262" i="1"/>
  <c r="AB262" i="1" s="1"/>
  <c r="AB288" i="1"/>
  <c r="V290" i="1"/>
  <c r="AB290" i="1" s="1"/>
  <c r="P292" i="1"/>
  <c r="AB294" i="1"/>
  <c r="AB298" i="1"/>
  <c r="AB299" i="1"/>
  <c r="AB303" i="1"/>
  <c r="AB313" i="1"/>
  <c r="S323" i="1"/>
  <c r="AB323" i="1" s="1"/>
  <c r="M325" i="1"/>
  <c r="AB325" i="1" s="1"/>
  <c r="Z326" i="1"/>
  <c r="AB326" i="1" s="1"/>
  <c r="AB348" i="1"/>
  <c r="AB352" i="1"/>
  <c r="V354" i="1"/>
  <c r="AB354" i="1" s="1"/>
  <c r="P356" i="1"/>
  <c r="AB356" i="1" s="1"/>
  <c r="AB358" i="1"/>
  <c r="AB362" i="1"/>
  <c r="AB363" i="1"/>
  <c r="AB367" i="1"/>
  <c r="AB377" i="1"/>
  <c r="S387" i="1"/>
  <c r="M389" i="1"/>
  <c r="AB389" i="1" s="1"/>
  <c r="Z390" i="1"/>
  <c r="AB412" i="1"/>
  <c r="AB416" i="1"/>
  <c r="V418" i="1"/>
  <c r="AB418" i="1" s="1"/>
  <c r="P420" i="1"/>
  <c r="AB420" i="1" s="1"/>
  <c r="AB422" i="1"/>
  <c r="AB426" i="1"/>
  <c r="AB431" i="1"/>
  <c r="AB441" i="1"/>
  <c r="S451" i="1"/>
  <c r="M453" i="1"/>
  <c r="AB453" i="1" s="1"/>
  <c r="Z454" i="1"/>
  <c r="AB454" i="1" s="1"/>
  <c r="AB456" i="1"/>
  <c r="AB476" i="1"/>
  <c r="AB480" i="1"/>
  <c r="V482" i="1"/>
  <c r="AB482" i="1" s="1"/>
  <c r="P484" i="1"/>
  <c r="AB484" i="1" s="1"/>
  <c r="AB486" i="1"/>
  <c r="AB490" i="1"/>
  <c r="AB495" i="1"/>
  <c r="AB505" i="1"/>
  <c r="S515" i="1"/>
  <c r="AB516" i="1"/>
  <c r="M517" i="1"/>
  <c r="AB517" i="1" s="1"/>
  <c r="Z518" i="1"/>
  <c r="AB518" i="1" s="1"/>
  <c r="AB540" i="1"/>
  <c r="AB544" i="1"/>
  <c r="V546" i="1"/>
  <c r="AB546" i="1" s="1"/>
  <c r="P548" i="1"/>
  <c r="AB548" i="1" s="1"/>
  <c r="AB550" i="1"/>
  <c r="AB554" i="1"/>
  <c r="AB555" i="1"/>
  <c r="AB559" i="1"/>
  <c r="AB569" i="1"/>
  <c r="S579" i="1"/>
  <c r="M581" i="1"/>
  <c r="AB581" i="1" s="1"/>
  <c r="Z582" i="1"/>
  <c r="AB582" i="1" s="1"/>
  <c r="AB608" i="1"/>
  <c r="V610" i="1"/>
  <c r="P612" i="1"/>
  <c r="AB612" i="1" s="1"/>
  <c r="AB614" i="1"/>
  <c r="AB618" i="1"/>
  <c r="AB619" i="1"/>
  <c r="AB623" i="1"/>
  <c r="AB633" i="1"/>
  <c r="S643" i="1"/>
  <c r="M645" i="1"/>
  <c r="AB645" i="1" s="1"/>
  <c r="Z646" i="1"/>
  <c r="AB646" i="1" s="1"/>
  <c r="AB668" i="1"/>
  <c r="AB672" i="1"/>
  <c r="AB678" i="1"/>
  <c r="AB682" i="1"/>
  <c r="AB683" i="1"/>
  <c r="AB687" i="1"/>
  <c r="AB697" i="1"/>
  <c r="AB702" i="1"/>
  <c r="S707" i="1"/>
  <c r="AB707" i="1" s="1"/>
  <c r="M709" i="1"/>
  <c r="AB709" i="1" s="1"/>
  <c r="Z710" i="1"/>
  <c r="AB710" i="1" s="1"/>
  <c r="AB712" i="1"/>
  <c r="AB722" i="1"/>
  <c r="AB793" i="1"/>
  <c r="AB820" i="1"/>
  <c r="AB825" i="1"/>
  <c r="AB1387" i="1"/>
  <c r="AB395" i="1"/>
  <c r="P116" i="1"/>
  <c r="AB116" i="1" s="1"/>
  <c r="AB140" i="1"/>
  <c r="AB151" i="1"/>
  <c r="AB172" i="1"/>
  <c r="AB178" i="1"/>
  <c r="AB184" i="1"/>
  <c r="AB194" i="1"/>
  <c r="AB195" i="1"/>
  <c r="AB199" i="1"/>
  <c r="AB209" i="1"/>
  <c r="S219" i="1"/>
  <c r="M221" i="1"/>
  <c r="AB221" i="1" s="1"/>
  <c r="Z222" i="1"/>
  <c r="AB222" i="1" s="1"/>
  <c r="AB248" i="1"/>
  <c r="AB254" i="1"/>
  <c r="AB258" i="1"/>
  <c r="AB259" i="1"/>
  <c r="AB273" i="1"/>
  <c r="AB308" i="1"/>
  <c r="AB312" i="1"/>
  <c r="AB318" i="1"/>
  <c r="AB322" i="1"/>
  <c r="AB327" i="1"/>
  <c r="AB337" i="1"/>
  <c r="S347" i="1"/>
  <c r="M349" i="1"/>
  <c r="AB349" i="1" s="1"/>
  <c r="Z350" i="1"/>
  <c r="AB350" i="1" s="1"/>
  <c r="AB372" i="1"/>
  <c r="AB376" i="1"/>
  <c r="AB382" i="1"/>
  <c r="AB386" i="1"/>
  <c r="AB387" i="1"/>
  <c r="AB391" i="1"/>
  <c r="AB401" i="1"/>
  <c r="AB436" i="1"/>
  <c r="V442" i="1"/>
  <c r="AB442" i="1" s="1"/>
  <c r="P444" i="1"/>
  <c r="AB444" i="1" s="1"/>
  <c r="AB446" i="1"/>
  <c r="AB450" i="1"/>
  <c r="AB451" i="1"/>
  <c r="AB455" i="1"/>
  <c r="AB465" i="1"/>
  <c r="AB504" i="1"/>
  <c r="AB514" i="1"/>
  <c r="AB515" i="1"/>
  <c r="AB529" i="1"/>
  <c r="AB564" i="1"/>
  <c r="AB568" i="1"/>
  <c r="AB574" i="1"/>
  <c r="AB578" i="1"/>
  <c r="AB579" i="1"/>
  <c r="AB593" i="1"/>
  <c r="AB628" i="1"/>
  <c r="AB632" i="1"/>
  <c r="AB638" i="1"/>
  <c r="AB642" i="1"/>
  <c r="AB643" i="1"/>
  <c r="AB657" i="1"/>
  <c r="AB692" i="1"/>
  <c r="AB696" i="1"/>
  <c r="AB706" i="1"/>
  <c r="AB721" i="1"/>
  <c r="AB723" i="1"/>
  <c r="AB764" i="1"/>
  <c r="AB790" i="1"/>
  <c r="AB136" i="1"/>
  <c r="AB146" i="1"/>
  <c r="AB207" i="1"/>
  <c r="AB458" i="1"/>
  <c r="AB587" i="1"/>
  <c r="S115" i="1"/>
  <c r="AB115" i="1" s="1"/>
  <c r="AB128" i="1"/>
  <c r="AB135" i="1"/>
  <c r="AB139" i="1"/>
  <c r="V142" i="1"/>
  <c r="AB142" i="1" s="1"/>
  <c r="Z146" i="1"/>
  <c r="M153" i="1"/>
  <c r="AB153" i="1" s="1"/>
  <c r="P156" i="1"/>
  <c r="AB156" i="1" s="1"/>
  <c r="AB160" i="1"/>
  <c r="AB171" i="1"/>
  <c r="AB183" i="1"/>
  <c r="AB208" i="1"/>
  <c r="V210" i="1"/>
  <c r="AB210" i="1" s="1"/>
  <c r="P212" i="1"/>
  <c r="AB212" i="1" s="1"/>
  <c r="AB214" i="1"/>
  <c r="AB219" i="1"/>
  <c r="S243" i="1"/>
  <c r="AB243" i="1" s="1"/>
  <c r="AB244" i="1"/>
  <c r="M245" i="1"/>
  <c r="AB245" i="1" s="1"/>
  <c r="Z246" i="1"/>
  <c r="AB246" i="1" s="1"/>
  <c r="AB268" i="1"/>
  <c r="AB272" i="1"/>
  <c r="V274" i="1"/>
  <c r="AB274" i="1" s="1"/>
  <c r="P276" i="1"/>
  <c r="AB276" i="1" s="1"/>
  <c r="AB278" i="1"/>
  <c r="AB282" i="1"/>
  <c r="AB283" i="1"/>
  <c r="AB287" i="1"/>
  <c r="AB297" i="1"/>
  <c r="S307" i="1"/>
  <c r="AB307" i="1" s="1"/>
  <c r="M309" i="1"/>
  <c r="AB309" i="1" s="1"/>
  <c r="Z310" i="1"/>
  <c r="AB310" i="1" s="1"/>
  <c r="AB332" i="1"/>
  <c r="AB336" i="1"/>
  <c r="V338" i="1"/>
  <c r="AB338" i="1" s="1"/>
  <c r="P340" i="1"/>
  <c r="AB340" i="1" s="1"/>
  <c r="AB342" i="1"/>
  <c r="AB346" i="1"/>
  <c r="AB347" i="1"/>
  <c r="AB351" i="1"/>
  <c r="AB361" i="1"/>
  <c r="S371" i="1"/>
  <c r="M373" i="1"/>
  <c r="AB373" i="1" s="1"/>
  <c r="Z374" i="1"/>
  <c r="AB374" i="1" s="1"/>
  <c r="AB396" i="1"/>
  <c r="AB400" i="1"/>
  <c r="V402" i="1"/>
  <c r="P404" i="1"/>
  <c r="AB404" i="1" s="1"/>
  <c r="AB406" i="1"/>
  <c r="AB410" i="1"/>
  <c r="AB411" i="1"/>
  <c r="AB415" i="1"/>
  <c r="AB425" i="1"/>
  <c r="S435" i="1"/>
  <c r="AB435" i="1" s="1"/>
  <c r="M437" i="1"/>
  <c r="AB437" i="1" s="1"/>
  <c r="Z438" i="1"/>
  <c r="AB440" i="1"/>
  <c r="AB460" i="1"/>
  <c r="AB464" i="1"/>
  <c r="V466" i="1"/>
  <c r="AB466" i="1" s="1"/>
  <c r="P468" i="1"/>
  <c r="AB474" i="1"/>
  <c r="AB475" i="1"/>
  <c r="AB479" i="1"/>
  <c r="AB489" i="1"/>
  <c r="S499" i="1"/>
  <c r="AB499" i="1" s="1"/>
  <c r="AB500" i="1"/>
  <c r="M501" i="1"/>
  <c r="AB501" i="1" s="1"/>
  <c r="Z502" i="1"/>
  <c r="AB528" i="1"/>
  <c r="V530" i="1"/>
  <c r="AB530" i="1" s="1"/>
  <c r="P532" i="1"/>
  <c r="AB532" i="1" s="1"/>
  <c r="AB534" i="1"/>
  <c r="AB538" i="1"/>
  <c r="AB539" i="1"/>
  <c r="AB543" i="1"/>
  <c r="AB553" i="1"/>
  <c r="S563" i="1"/>
  <c r="AB563" i="1" s="1"/>
  <c r="M565" i="1"/>
  <c r="AB565" i="1" s="1"/>
  <c r="Z566" i="1"/>
  <c r="AB566" i="1" s="1"/>
  <c r="AB588" i="1"/>
  <c r="AB592" i="1"/>
  <c r="V594" i="1"/>
  <c r="AB594" i="1" s="1"/>
  <c r="P596" i="1"/>
  <c r="AB596" i="1" s="1"/>
  <c r="AB598" i="1"/>
  <c r="AB602" i="1"/>
  <c r="AB603" i="1"/>
  <c r="AB607" i="1"/>
  <c r="AB617" i="1"/>
  <c r="S627" i="1"/>
  <c r="AB627" i="1" s="1"/>
  <c r="M629" i="1"/>
  <c r="AB629" i="1" s="1"/>
  <c r="Z630" i="1"/>
  <c r="AB656" i="1"/>
  <c r="V658" i="1"/>
  <c r="AB658" i="1" s="1"/>
  <c r="P660" i="1"/>
  <c r="AB660" i="1" s="1"/>
  <c r="AB662" i="1"/>
  <c r="AB666" i="1"/>
  <c r="AB667" i="1"/>
  <c r="AB671" i="1"/>
  <c r="AB681" i="1"/>
  <c r="S691" i="1"/>
  <c r="AB691" i="1" s="1"/>
  <c r="M693" i="1"/>
  <c r="AB693" i="1" s="1"/>
  <c r="Z694" i="1"/>
  <c r="AB716" i="1"/>
  <c r="AB766" i="1"/>
  <c r="AB777" i="1"/>
  <c r="AB812" i="1"/>
  <c r="AB837" i="1"/>
  <c r="AB840" i="1"/>
  <c r="AB1371" i="1"/>
  <c r="S730" i="1"/>
  <c r="M733" i="1"/>
  <c r="AB733" i="1" s="1"/>
  <c r="P740" i="1"/>
  <c r="AB778" i="1"/>
  <c r="S779" i="1"/>
  <c r="S795" i="1"/>
  <c r="S811" i="1"/>
  <c r="AB826" i="1"/>
  <c r="S827" i="1"/>
  <c r="AB827" i="1" s="1"/>
  <c r="M829" i="1"/>
  <c r="AB829" i="1" s="1"/>
  <c r="AB832" i="1"/>
  <c r="AB833" i="1"/>
  <c r="AB834" i="1"/>
  <c r="Z838" i="1"/>
  <c r="AB839" i="1"/>
  <c r="AB854" i="1"/>
  <c r="AB868" i="1"/>
  <c r="AB888" i="1"/>
  <c r="AB889" i="1"/>
  <c r="AB890" i="1"/>
  <c r="AB909" i="1"/>
  <c r="AB911" i="1"/>
  <c r="AB918" i="1"/>
  <c r="AB932" i="1"/>
  <c r="AB949" i="1"/>
  <c r="AB951" i="1"/>
  <c r="AB965" i="1"/>
  <c r="AB967" i="1"/>
  <c r="AB981" i="1"/>
  <c r="AB983" i="1"/>
  <c r="AB997" i="1"/>
  <c r="AB999" i="1"/>
  <c r="AB1013" i="1"/>
  <c r="AB1015" i="1"/>
  <c r="AB1029" i="1"/>
  <c r="AB1031" i="1"/>
  <c r="AB1045" i="1"/>
  <c r="AB1047" i="1"/>
  <c r="AB1061" i="1"/>
  <c r="AB1063" i="1"/>
  <c r="AB1077" i="1"/>
  <c r="AB1079" i="1"/>
  <c r="AB1093" i="1"/>
  <c r="AB1095" i="1"/>
  <c r="AB1109" i="1"/>
  <c r="AB1111" i="1"/>
  <c r="AB1125" i="1"/>
  <c r="AB1127" i="1"/>
  <c r="AB1141" i="1"/>
  <c r="AB1143" i="1"/>
  <c r="AB1157" i="1"/>
  <c r="AB1159" i="1"/>
  <c r="AB1173" i="1"/>
  <c r="AB1175" i="1"/>
  <c r="AB1189" i="1"/>
  <c r="AB1191" i="1"/>
  <c r="AB1205" i="1"/>
  <c r="AB1207" i="1"/>
  <c r="AB1221" i="1"/>
  <c r="AB1223" i="1"/>
  <c r="AB1237" i="1"/>
  <c r="AB1239" i="1"/>
  <c r="AB1253" i="1"/>
  <c r="AB1255" i="1"/>
  <c r="AB1269" i="1"/>
  <c r="AB1271" i="1"/>
  <c r="AB1285" i="1"/>
  <c r="AB1287" i="1"/>
  <c r="AB1301" i="1"/>
  <c r="AB1303" i="1"/>
  <c r="AB1317" i="1"/>
  <c r="AB1319" i="1"/>
  <c r="AB1333" i="1"/>
  <c r="AB1335" i="1"/>
  <c r="AB1349" i="1"/>
  <c r="AB1351" i="1"/>
  <c r="AB1365" i="1"/>
  <c r="AB1367" i="1"/>
  <c r="AB1381" i="1"/>
  <c r="AB1383" i="1"/>
  <c r="AB1397" i="1"/>
  <c r="AB1399" i="1"/>
  <c r="AB1450" i="1"/>
  <c r="AB1487" i="1"/>
  <c r="AB1528" i="1"/>
  <c r="AB1532" i="1"/>
  <c r="M726" i="1"/>
  <c r="V731" i="1"/>
  <c r="Z734" i="1"/>
  <c r="Z735" i="1"/>
  <c r="AB736" i="1"/>
  <c r="V747" i="1"/>
  <c r="AB747" i="1" s="1"/>
  <c r="S762" i="1"/>
  <c r="AB762" i="1" s="1"/>
  <c r="P772" i="1"/>
  <c r="AB772" i="1" s="1"/>
  <c r="S778" i="1"/>
  <c r="M781" i="1"/>
  <c r="AB781" i="1" s="1"/>
  <c r="P788" i="1"/>
  <c r="AB788" i="1" s="1"/>
  <c r="S794" i="1"/>
  <c r="AB794" i="1" s="1"/>
  <c r="M797" i="1"/>
  <c r="AB797" i="1" s="1"/>
  <c r="P804" i="1"/>
  <c r="AB804" i="1" s="1"/>
  <c r="S810" i="1"/>
  <c r="AB810" i="1" s="1"/>
  <c r="M813" i="1"/>
  <c r="AB813" i="1" s="1"/>
  <c r="P820" i="1"/>
  <c r="Z830" i="1"/>
  <c r="AB831" i="1"/>
  <c r="V842" i="1"/>
  <c r="AB842" i="1" s="1"/>
  <c r="P852" i="1"/>
  <c r="AB864" i="1"/>
  <c r="AB866" i="1"/>
  <c r="AB894" i="1"/>
  <c r="AB908" i="1"/>
  <c r="AB928" i="1"/>
  <c r="AB930" i="1"/>
  <c r="AB1435" i="1"/>
  <c r="AB1482" i="1"/>
  <c r="AB1517" i="1"/>
  <c r="AB1519" i="1"/>
  <c r="AB1788" i="1"/>
  <c r="AB735" i="1"/>
  <c r="AB752" i="1"/>
  <c r="AB768" i="1"/>
  <c r="AB784" i="1"/>
  <c r="AB800" i="1"/>
  <c r="AB816" i="1"/>
  <c r="AB846" i="1"/>
  <c r="AB861" i="1"/>
  <c r="AB870" i="1"/>
  <c r="AB884" i="1"/>
  <c r="AB904" i="1"/>
  <c r="AB905" i="1"/>
  <c r="AB925" i="1"/>
  <c r="AB934" i="1"/>
  <c r="AB948" i="1"/>
  <c r="AB964" i="1"/>
  <c r="AB980" i="1"/>
  <c r="AB996" i="1"/>
  <c r="AB1012" i="1"/>
  <c r="AB1028" i="1"/>
  <c r="AB1044" i="1"/>
  <c r="AB1060" i="1"/>
  <c r="AB1076" i="1"/>
  <c r="AB1092" i="1"/>
  <c r="AB1108" i="1"/>
  <c r="AB1124" i="1"/>
  <c r="AB1140" i="1"/>
  <c r="AB1156" i="1"/>
  <c r="AB1172" i="1"/>
  <c r="AB1188" i="1"/>
  <c r="AB1204" i="1"/>
  <c r="AB1220" i="1"/>
  <c r="AB1236" i="1"/>
  <c r="AB1252" i="1"/>
  <c r="AB1460" i="1"/>
  <c r="AB1514" i="1"/>
  <c r="AB751" i="1"/>
  <c r="AB753" i="1"/>
  <c r="AB767" i="1"/>
  <c r="AB769" i="1"/>
  <c r="AB783" i="1"/>
  <c r="AB785" i="1"/>
  <c r="AB799" i="1"/>
  <c r="AB801" i="1"/>
  <c r="AB815" i="1"/>
  <c r="AB817" i="1"/>
  <c r="AB838" i="1"/>
  <c r="AB860" i="1"/>
  <c r="AB880" i="1"/>
  <c r="AB881" i="1"/>
  <c r="AB882" i="1"/>
  <c r="AB901" i="1"/>
  <c r="AB903" i="1"/>
  <c r="AB910" i="1"/>
  <c r="AB924" i="1"/>
  <c r="AB944" i="1"/>
  <c r="AB945" i="1"/>
  <c r="AB946" i="1"/>
  <c r="AB950" i="1"/>
  <c r="AB960" i="1"/>
  <c r="AB961" i="1"/>
  <c r="AB962" i="1"/>
  <c r="AB966" i="1"/>
  <c r="AB976" i="1"/>
  <c r="AB977" i="1"/>
  <c r="AB978" i="1"/>
  <c r="AB982" i="1"/>
  <c r="AB992" i="1"/>
  <c r="AB993" i="1"/>
  <c r="AB994" i="1"/>
  <c r="AB998" i="1"/>
  <c r="AB1008" i="1"/>
  <c r="AB1009" i="1"/>
  <c r="AB1010" i="1"/>
  <c r="AB1014" i="1"/>
  <c r="AB1024" i="1"/>
  <c r="AB1025" i="1"/>
  <c r="AB1026" i="1"/>
  <c r="AB1030" i="1"/>
  <c r="AB1040" i="1"/>
  <c r="AB1041" i="1"/>
  <c r="AB1042" i="1"/>
  <c r="AB1046" i="1"/>
  <c r="AB1056" i="1"/>
  <c r="AB1057" i="1"/>
  <c r="AB1058" i="1"/>
  <c r="AB1062" i="1"/>
  <c r="AB1072" i="1"/>
  <c r="AB1073" i="1"/>
  <c r="AB1074" i="1"/>
  <c r="AB1078" i="1"/>
  <c r="AB1088" i="1"/>
  <c r="AB1089" i="1"/>
  <c r="AB1090" i="1"/>
  <c r="AB1094" i="1"/>
  <c r="AB1104" i="1"/>
  <c r="AB1105" i="1"/>
  <c r="AB1106" i="1"/>
  <c r="AB1110" i="1"/>
  <c r="AB1120" i="1"/>
  <c r="AB1121" i="1"/>
  <c r="AB1122" i="1"/>
  <c r="AB1126" i="1"/>
  <c r="AB1136" i="1"/>
  <c r="AB1137" i="1"/>
  <c r="AB1138" i="1"/>
  <c r="AB1142" i="1"/>
  <c r="AB1152" i="1"/>
  <c r="AB1153" i="1"/>
  <c r="AB1154" i="1"/>
  <c r="AB1158" i="1"/>
  <c r="AB1168" i="1"/>
  <c r="AB1169" i="1"/>
  <c r="AB1170" i="1"/>
  <c r="AB1174" i="1"/>
  <c r="AB1184" i="1"/>
  <c r="AB1185" i="1"/>
  <c r="AB1186" i="1"/>
  <c r="AB1190" i="1"/>
  <c r="AB1200" i="1"/>
  <c r="AB1201" i="1"/>
  <c r="AB1202" i="1"/>
  <c r="AB1206" i="1"/>
  <c r="AB1216" i="1"/>
  <c r="AB1217" i="1"/>
  <c r="AB1218" i="1"/>
  <c r="AB1222" i="1"/>
  <c r="AB1232" i="1"/>
  <c r="AB1233" i="1"/>
  <c r="AB1234" i="1"/>
  <c r="AB1238" i="1"/>
  <c r="AB1248" i="1"/>
  <c r="AB1249" i="1"/>
  <c r="AB1250" i="1"/>
  <c r="AB1254" i="1"/>
  <c r="AB1264" i="1"/>
  <c r="AB1265" i="1"/>
  <c r="AB1266" i="1"/>
  <c r="AB1270" i="1"/>
  <c r="AB1280" i="1"/>
  <c r="AB1281" i="1"/>
  <c r="AB1282" i="1"/>
  <c r="AB1286" i="1"/>
  <c r="AB1296" i="1"/>
  <c r="AB1297" i="1"/>
  <c r="AB1298" i="1"/>
  <c r="AB1302" i="1"/>
  <c r="AB1312" i="1"/>
  <c r="AB1313" i="1"/>
  <c r="AB1314" i="1"/>
  <c r="AB1318" i="1"/>
  <c r="AB1328" i="1"/>
  <c r="AB1329" i="1"/>
  <c r="AB1330" i="1"/>
  <c r="AB1334" i="1"/>
  <c r="AB1344" i="1"/>
  <c r="AB1345" i="1"/>
  <c r="AB1346" i="1"/>
  <c r="AB1350" i="1"/>
  <c r="AB1360" i="1"/>
  <c r="AB1361" i="1"/>
  <c r="AB1362" i="1"/>
  <c r="AB1366" i="1"/>
  <c r="AB1376" i="1"/>
  <c r="AB1378" i="1"/>
  <c r="AB1382" i="1"/>
  <c r="AB1392" i="1"/>
  <c r="AB1394" i="1"/>
  <c r="AB1398" i="1"/>
  <c r="AB1504" i="1"/>
  <c r="AB1542" i="1"/>
  <c r="P725" i="1"/>
  <c r="AB725" i="1" s="1"/>
  <c r="P732" i="1"/>
  <c r="AB732" i="1" s="1"/>
  <c r="S738" i="1"/>
  <c r="AB738" i="1" s="1"/>
  <c r="M741" i="1"/>
  <c r="AB741" i="1" s="1"/>
  <c r="S771" i="1"/>
  <c r="AB771" i="1" s="1"/>
  <c r="AB786" i="1"/>
  <c r="S787" i="1"/>
  <c r="S803" i="1"/>
  <c r="AB803" i="1" s="1"/>
  <c r="AB818" i="1"/>
  <c r="S819" i="1"/>
  <c r="AB819" i="1" s="1"/>
  <c r="AB830" i="1"/>
  <c r="M853" i="1"/>
  <c r="AB853" i="1" s="1"/>
  <c r="AB856" i="1"/>
  <c r="AB857" i="1"/>
  <c r="AB858" i="1"/>
  <c r="AB877" i="1"/>
  <c r="AB879" i="1"/>
  <c r="AB886" i="1"/>
  <c r="AB900" i="1"/>
  <c r="AB920" i="1"/>
  <c r="AB921" i="1"/>
  <c r="AB922" i="1"/>
  <c r="AB941" i="1"/>
  <c r="AB943" i="1"/>
  <c r="AB957" i="1"/>
  <c r="AB959" i="1"/>
  <c r="AB973" i="1"/>
  <c r="AB975" i="1"/>
  <c r="AB989" i="1"/>
  <c r="AB991" i="1"/>
  <c r="AB1005" i="1"/>
  <c r="AB1007" i="1"/>
  <c r="AB1021" i="1"/>
  <c r="AB1023" i="1"/>
  <c r="AB1037" i="1"/>
  <c r="AB1039" i="1"/>
  <c r="AB1053" i="1"/>
  <c r="AB1055" i="1"/>
  <c r="AB1069" i="1"/>
  <c r="AB1071" i="1"/>
  <c r="AB1085" i="1"/>
  <c r="AB1087" i="1"/>
  <c r="AB1101" i="1"/>
  <c r="AB1103" i="1"/>
  <c r="AB1117" i="1"/>
  <c r="AB1119" i="1"/>
  <c r="AB1133" i="1"/>
  <c r="AB1135" i="1"/>
  <c r="AB1149" i="1"/>
  <c r="AB1151" i="1"/>
  <c r="AB1165" i="1"/>
  <c r="AB1167" i="1"/>
  <c r="AB1181" i="1"/>
  <c r="AB1183" i="1"/>
  <c r="AB1197" i="1"/>
  <c r="AB1199" i="1"/>
  <c r="AB1213" i="1"/>
  <c r="AB1215" i="1"/>
  <c r="AB1229" i="1"/>
  <c r="AB1231" i="1"/>
  <c r="AB1245" i="1"/>
  <c r="AB1247" i="1"/>
  <c r="AB1261" i="1"/>
  <c r="AB1263" i="1"/>
  <c r="AB1277" i="1"/>
  <c r="AB1279" i="1"/>
  <c r="AB1293" i="1"/>
  <c r="AB1295" i="1"/>
  <c r="AB1309" i="1"/>
  <c r="AB1311" i="1"/>
  <c r="AB1325" i="1"/>
  <c r="AB1327" i="1"/>
  <c r="AB1341" i="1"/>
  <c r="AB1343" i="1"/>
  <c r="AB1357" i="1"/>
  <c r="AB1359" i="1"/>
  <c r="AB1375" i="1"/>
  <c r="AB1391" i="1"/>
  <c r="AB1424" i="1"/>
  <c r="AB1724" i="1"/>
  <c r="P724" i="1"/>
  <c r="AB724" i="1" s="1"/>
  <c r="Z725" i="1"/>
  <c r="Z726" i="1"/>
  <c r="AB726" i="1" s="1"/>
  <c r="Z727" i="1"/>
  <c r="AB728" i="1"/>
  <c r="P731" i="1"/>
  <c r="AB731" i="1" s="1"/>
  <c r="V739" i="1"/>
  <c r="AB739" i="1" s="1"/>
  <c r="Z742" i="1"/>
  <c r="AB742" i="1" s="1"/>
  <c r="Z743" i="1"/>
  <c r="AB744" i="1"/>
  <c r="S754" i="1"/>
  <c r="AB754" i="1" s="1"/>
  <c r="S770" i="1"/>
  <c r="AB770" i="1" s="1"/>
  <c r="M773" i="1"/>
  <c r="AB773" i="1" s="1"/>
  <c r="P780" i="1"/>
  <c r="AB780" i="1" s="1"/>
  <c r="S786" i="1"/>
  <c r="M789" i="1"/>
  <c r="AB789" i="1" s="1"/>
  <c r="P796" i="1"/>
  <c r="AB796" i="1" s="1"/>
  <c r="S802" i="1"/>
  <c r="AB802" i="1" s="1"/>
  <c r="M805" i="1"/>
  <c r="AB805" i="1" s="1"/>
  <c r="P812" i="1"/>
  <c r="M821" i="1"/>
  <c r="AB821" i="1" s="1"/>
  <c r="P828" i="1"/>
  <c r="AB828" i="1" s="1"/>
  <c r="S843" i="1"/>
  <c r="AB843" i="1" s="1"/>
  <c r="AB852" i="1"/>
  <c r="Z854" i="1"/>
  <c r="AB855" i="1"/>
  <c r="AB862" i="1"/>
  <c r="AB876" i="1"/>
  <c r="AB896" i="1"/>
  <c r="AB897" i="1"/>
  <c r="AB898" i="1"/>
  <c r="AB917" i="1"/>
  <c r="AB926" i="1"/>
  <c r="AB940" i="1"/>
  <c r="AB1407" i="1"/>
  <c r="AB1444" i="1"/>
  <c r="AB1448" i="1"/>
  <c r="AB1527" i="1"/>
  <c r="AB727" i="1"/>
  <c r="AB729" i="1"/>
  <c r="S732" i="1"/>
  <c r="M734" i="1"/>
  <c r="AB734" i="1" s="1"/>
  <c r="V737" i="1"/>
  <c r="AB737" i="1" s="1"/>
  <c r="V738" i="1"/>
  <c r="M740" i="1"/>
  <c r="AB740" i="1" s="1"/>
  <c r="P741" i="1"/>
  <c r="AB743" i="1"/>
  <c r="AB745" i="1"/>
  <c r="S748" i="1"/>
  <c r="AB748" i="1" s="1"/>
  <c r="V755" i="1"/>
  <c r="AB755" i="1" s="1"/>
  <c r="Z759" i="1"/>
  <c r="AB759" i="1" s="1"/>
  <c r="AB760" i="1"/>
  <c r="P763" i="1"/>
  <c r="AB763" i="1" s="1"/>
  <c r="V771" i="1"/>
  <c r="Z774" i="1"/>
  <c r="AB774" i="1" s="1"/>
  <c r="Z775" i="1"/>
  <c r="AB775" i="1" s="1"/>
  <c r="AB776" i="1"/>
  <c r="P779" i="1"/>
  <c r="AB779" i="1" s="1"/>
  <c r="V787" i="1"/>
  <c r="AB787" i="1" s="1"/>
  <c r="Z790" i="1"/>
  <c r="Z791" i="1"/>
  <c r="AB791" i="1" s="1"/>
  <c r="AB792" i="1"/>
  <c r="P795" i="1"/>
  <c r="AB795" i="1" s="1"/>
  <c r="V803" i="1"/>
  <c r="Z806" i="1"/>
  <c r="AB806" i="1" s="1"/>
  <c r="Z807" i="1"/>
  <c r="AB807" i="1" s="1"/>
  <c r="AB808" i="1"/>
  <c r="P811" i="1"/>
  <c r="AB811" i="1" s="1"/>
  <c r="V819" i="1"/>
  <c r="Z822" i="1"/>
  <c r="AB822" i="1" s="1"/>
  <c r="Z823" i="1"/>
  <c r="AB823" i="1" s="1"/>
  <c r="AB824" i="1"/>
  <c r="S835" i="1"/>
  <c r="AB835" i="1" s="1"/>
  <c r="M845" i="1"/>
  <c r="AB845" i="1" s="1"/>
  <c r="AB848" i="1"/>
  <c r="AB850" i="1"/>
  <c r="AB874" i="1"/>
  <c r="AB938" i="1"/>
  <c r="AB1356" i="1"/>
  <c r="AB1372" i="1"/>
  <c r="AB1388" i="1"/>
  <c r="AB1468" i="1"/>
  <c r="AB1480" i="1"/>
  <c r="AB1418" i="1"/>
  <c r="AB1459" i="1"/>
  <c r="AB1491" i="1"/>
  <c r="AB1513" i="1"/>
  <c r="AB1523" i="1"/>
  <c r="AB1541" i="1"/>
  <c r="AB1543" i="1"/>
  <c r="AB1557" i="1"/>
  <c r="AB1559" i="1"/>
  <c r="AB1561" i="1"/>
  <c r="AB1582" i="1"/>
  <c r="AB1610" i="1"/>
  <c r="AB1616" i="1"/>
  <c r="AB1621" i="1"/>
  <c r="AB1623" i="1"/>
  <c r="AB1625" i="1"/>
  <c r="AB1637" i="1"/>
  <c r="AB1657" i="1"/>
  <c r="AB1687" i="1"/>
  <c r="AB1777" i="1"/>
  <c r="Z1401" i="1"/>
  <c r="AB1401" i="1" s="1"/>
  <c r="AB1419" i="1"/>
  <c r="P1422" i="1"/>
  <c r="Z1424" i="1"/>
  <c r="Z1425" i="1"/>
  <c r="AB1425" i="1" s="1"/>
  <c r="M1431" i="1"/>
  <c r="AB1431" i="1" s="1"/>
  <c r="M1432" i="1"/>
  <c r="AB1432" i="1" s="1"/>
  <c r="S1437" i="1"/>
  <c r="AB1437" i="1" s="1"/>
  <c r="S1438" i="1"/>
  <c r="AB1438" i="1" s="1"/>
  <c r="V1452" i="1"/>
  <c r="AB1452" i="1" s="1"/>
  <c r="V1453" i="1"/>
  <c r="AB1453" i="1" s="1"/>
  <c r="Z1456" i="1"/>
  <c r="AB1456" i="1" s="1"/>
  <c r="AB1458" i="1"/>
  <c r="S1461" i="1"/>
  <c r="AB1461" i="1" s="1"/>
  <c r="AB1462" i="1"/>
  <c r="M1464" i="1"/>
  <c r="V1484" i="1"/>
  <c r="AB1484" i="1" s="1"/>
  <c r="V1485" i="1"/>
  <c r="AB1485" i="1" s="1"/>
  <c r="Z1488" i="1"/>
  <c r="AB1488" i="1" s="1"/>
  <c r="AB1490" i="1"/>
  <c r="S1493" i="1"/>
  <c r="AB1493" i="1" s="1"/>
  <c r="AB1494" i="1"/>
  <c r="M1496" i="1"/>
  <c r="AB1496" i="1" s="1"/>
  <c r="V1516" i="1"/>
  <c r="AB1516" i="1" s="1"/>
  <c r="V1517" i="1"/>
  <c r="Z1520" i="1"/>
  <c r="AB1520" i="1" s="1"/>
  <c r="AB1522" i="1"/>
  <c r="S1525" i="1"/>
  <c r="AB1525" i="1" s="1"/>
  <c r="AB1526" i="1"/>
  <c r="M1528" i="1"/>
  <c r="AB1539" i="1"/>
  <c r="AB1555" i="1"/>
  <c r="AB1566" i="1"/>
  <c r="AB1570" i="1"/>
  <c r="AB1576" i="1"/>
  <c r="AB1581" i="1"/>
  <c r="AB1583" i="1"/>
  <c r="AB1585" i="1"/>
  <c r="AB1606" i="1"/>
  <c r="AB1619" i="1"/>
  <c r="AB1649" i="1"/>
  <c r="AB1701" i="1"/>
  <c r="AB1786" i="1"/>
  <c r="AB1457" i="1"/>
  <c r="AB1467" i="1"/>
  <c r="AB1489" i="1"/>
  <c r="AB1499" i="1"/>
  <c r="AB1521" i="1"/>
  <c r="AB1531" i="1"/>
  <c r="AB1579" i="1"/>
  <c r="AB1594" i="1"/>
  <c r="AB1600" i="1"/>
  <c r="AB1609" i="1"/>
  <c r="AB1628" i="1"/>
  <c r="AB1639" i="1"/>
  <c r="AB1646" i="1"/>
  <c r="AB1666" i="1"/>
  <c r="AB1402" i="1"/>
  <c r="V1404" i="1"/>
  <c r="AB1404" i="1" s="1"/>
  <c r="Z1409" i="1"/>
  <c r="AB1409" i="1" s="1"/>
  <c r="M1415" i="1"/>
  <c r="AB1415" i="1" s="1"/>
  <c r="M1416" i="1"/>
  <c r="AB1416" i="1" s="1"/>
  <c r="S1421" i="1"/>
  <c r="AB1421" i="1" s="1"/>
  <c r="S1422" i="1"/>
  <c r="AB1426" i="1"/>
  <c r="P1431" i="1"/>
  <c r="V1436" i="1"/>
  <c r="AB1436" i="1" s="1"/>
  <c r="V1437" i="1"/>
  <c r="M1439" i="1"/>
  <c r="AB1439" i="1" s="1"/>
  <c r="M1440" i="1"/>
  <c r="AB1440" i="1" s="1"/>
  <c r="V1460" i="1"/>
  <c r="V1461" i="1"/>
  <c r="Z1464" i="1"/>
  <c r="AB1464" i="1" s="1"/>
  <c r="AB1466" i="1"/>
  <c r="S1469" i="1"/>
  <c r="AB1469" i="1" s="1"/>
  <c r="AB1470" i="1"/>
  <c r="M1472" i="1"/>
  <c r="AB1472" i="1" s="1"/>
  <c r="V1492" i="1"/>
  <c r="AB1492" i="1" s="1"/>
  <c r="V1493" i="1"/>
  <c r="Z1496" i="1"/>
  <c r="AB1498" i="1"/>
  <c r="S1501" i="1"/>
  <c r="AB1501" i="1" s="1"/>
  <c r="AB1502" i="1"/>
  <c r="M1504" i="1"/>
  <c r="V1524" i="1"/>
  <c r="AB1524" i="1" s="1"/>
  <c r="V1525" i="1"/>
  <c r="Z1528" i="1"/>
  <c r="AB1530" i="1"/>
  <c r="S1533" i="1"/>
  <c r="AB1533" i="1" s="1"/>
  <c r="AB1534" i="1"/>
  <c r="AB1538" i="1"/>
  <c r="AB1560" i="1"/>
  <c r="AB1565" i="1"/>
  <c r="AB1567" i="1"/>
  <c r="AB1569" i="1"/>
  <c r="AB1590" i="1"/>
  <c r="AB1618" i="1"/>
  <c r="AB1624" i="1"/>
  <c r="AB1692" i="1"/>
  <c r="AB1697" i="1"/>
  <c r="AB1703" i="1"/>
  <c r="AB1763" i="1"/>
  <c r="AB1782" i="1"/>
  <c r="M1400" i="1"/>
  <c r="AB1400" i="1" s="1"/>
  <c r="V1405" i="1"/>
  <c r="AB1405" i="1" s="1"/>
  <c r="AB1422" i="1"/>
  <c r="AB1427" i="1"/>
  <c r="P1430" i="1"/>
  <c r="AB1430" i="1" s="1"/>
  <c r="Z1432" i="1"/>
  <c r="Z1433" i="1"/>
  <c r="AB1433" i="1" s="1"/>
  <c r="Z1441" i="1"/>
  <c r="AB1441" i="1" s="1"/>
  <c r="AB1443" i="1"/>
  <c r="S1446" i="1"/>
  <c r="P1454" i="1"/>
  <c r="AB1454" i="1" s="1"/>
  <c r="P1463" i="1"/>
  <c r="AB1463" i="1" s="1"/>
  <c r="AB1465" i="1"/>
  <c r="M1471" i="1"/>
  <c r="Z1473" i="1"/>
  <c r="AB1475" i="1"/>
  <c r="S1478" i="1"/>
  <c r="AB1478" i="1" s="1"/>
  <c r="P1486" i="1"/>
  <c r="AB1486" i="1" s="1"/>
  <c r="P1495" i="1"/>
  <c r="AB1495" i="1" s="1"/>
  <c r="AB1497" i="1"/>
  <c r="M1503" i="1"/>
  <c r="AB1503" i="1" s="1"/>
  <c r="Z1505" i="1"/>
  <c r="AB1507" i="1"/>
  <c r="S1510" i="1"/>
  <c r="AB1510" i="1" s="1"/>
  <c r="P1518" i="1"/>
  <c r="AB1518" i="1" s="1"/>
  <c r="P1527" i="1"/>
  <c r="AB1529" i="1"/>
  <c r="M1535" i="1"/>
  <c r="AB1535" i="1" s="1"/>
  <c r="AB1549" i="1"/>
  <c r="AB1554" i="1"/>
  <c r="AB1563" i="1"/>
  <c r="AB1578" i="1"/>
  <c r="AB1584" i="1"/>
  <c r="AB1589" i="1"/>
  <c r="AB1591" i="1"/>
  <c r="AB1593" i="1"/>
  <c r="AB1614" i="1"/>
  <c r="AB1645" i="1"/>
  <c r="AB1655" i="1"/>
  <c r="AB1665" i="1"/>
  <c r="AB1673" i="1"/>
  <c r="AB1678" i="1"/>
  <c r="AB1679" i="1"/>
  <c r="AB1804" i="1"/>
  <c r="AB2008" i="1"/>
  <c r="AB1403" i="1"/>
  <c r="AB1410" i="1"/>
  <c r="AB1442" i="1"/>
  <c r="AB1445" i="1"/>
  <c r="AB1446" i="1"/>
  <c r="AB1474" i="1"/>
  <c r="AB1477" i="1"/>
  <c r="AB1506" i="1"/>
  <c r="AB1509" i="1"/>
  <c r="AB1602" i="1"/>
  <c r="AB1608" i="1"/>
  <c r="AB1613" i="1"/>
  <c r="AB1615" i="1"/>
  <c r="AB1631" i="1"/>
  <c r="AB1636" i="1"/>
  <c r="AB1651" i="1"/>
  <c r="AB1676" i="1"/>
  <c r="AB1683" i="1"/>
  <c r="AB1716" i="1"/>
  <c r="AB1731" i="1"/>
  <c r="AB1740" i="1"/>
  <c r="AB1759" i="1"/>
  <c r="AB1775" i="1"/>
  <c r="AB1795" i="1"/>
  <c r="M1407" i="1"/>
  <c r="M1408" i="1"/>
  <c r="AB1408" i="1" s="1"/>
  <c r="AB1411" i="1"/>
  <c r="P1414" i="1"/>
  <c r="AB1414" i="1" s="1"/>
  <c r="Z1416" i="1"/>
  <c r="Z1417" i="1"/>
  <c r="AB1417" i="1" s="1"/>
  <c r="M1423" i="1"/>
  <c r="AB1423" i="1" s="1"/>
  <c r="M1424" i="1"/>
  <c r="S1429" i="1"/>
  <c r="AB1429" i="1" s="1"/>
  <c r="S1430" i="1"/>
  <c r="AB1434" i="1"/>
  <c r="M1447" i="1"/>
  <c r="AB1447" i="1" s="1"/>
  <c r="Z1449" i="1"/>
  <c r="AB1449" i="1" s="1"/>
  <c r="AB1451" i="1"/>
  <c r="S1454" i="1"/>
  <c r="P1462" i="1"/>
  <c r="P1471" i="1"/>
  <c r="AB1473" i="1"/>
  <c r="M1479" i="1"/>
  <c r="AB1479" i="1" s="1"/>
  <c r="Z1481" i="1"/>
  <c r="AB1481" i="1" s="1"/>
  <c r="AB1483" i="1"/>
  <c r="S1486" i="1"/>
  <c r="P1494" i="1"/>
  <c r="P1503" i="1"/>
  <c r="AB1505" i="1"/>
  <c r="M1511" i="1"/>
  <c r="AB1511" i="1" s="1"/>
  <c r="Z1513" i="1"/>
  <c r="AB1515" i="1"/>
  <c r="S1518" i="1"/>
  <c r="P1526" i="1"/>
  <c r="P1535" i="1"/>
  <c r="S1542" i="1"/>
  <c r="M1544" i="1"/>
  <c r="AB1544" i="1" s="1"/>
  <c r="Z1545" i="1"/>
  <c r="AB1545" i="1" s="1"/>
  <c r="V1549" i="1"/>
  <c r="P1551" i="1"/>
  <c r="AB1551" i="1" s="1"/>
  <c r="AB1558" i="1"/>
  <c r="AB1568" i="1"/>
  <c r="AB1573" i="1"/>
  <c r="AB1575" i="1"/>
  <c r="AB1577" i="1"/>
  <c r="AB1598" i="1"/>
  <c r="AB1611" i="1"/>
  <c r="AB1626" i="1"/>
  <c r="AB1661" i="1"/>
  <c r="AB1695" i="1"/>
  <c r="AB1698" i="1"/>
  <c r="AB1700" i="1"/>
  <c r="Z1630" i="1"/>
  <c r="AB1630" i="1" s="1"/>
  <c r="V1650" i="1"/>
  <c r="AB1650" i="1" s="1"/>
  <c r="AB1656" i="1"/>
  <c r="S1659" i="1"/>
  <c r="AB1659" i="1" s="1"/>
  <c r="P1668" i="1"/>
  <c r="AB1668" i="1" s="1"/>
  <c r="M1677" i="1"/>
  <c r="AB1677" i="1" s="1"/>
  <c r="Z1694" i="1"/>
  <c r="AB1694" i="1" s="1"/>
  <c r="P1709" i="1"/>
  <c r="AB1709" i="1" s="1"/>
  <c r="Z1710" i="1"/>
  <c r="Z1711" i="1"/>
  <c r="V1714" i="1"/>
  <c r="AB1714" i="1" s="1"/>
  <c r="V1715" i="1"/>
  <c r="AB1715" i="1" s="1"/>
  <c r="V1716" i="1"/>
  <c r="M1718" i="1"/>
  <c r="AB1718" i="1" s="1"/>
  <c r="S1725" i="1"/>
  <c r="AB1729" i="1"/>
  <c r="P1734" i="1"/>
  <c r="M1743" i="1"/>
  <c r="AB1743" i="1" s="1"/>
  <c r="AB1746" i="1"/>
  <c r="P1748" i="1"/>
  <c r="AB1748" i="1" s="1"/>
  <c r="Z1752" i="1"/>
  <c r="AB1752" i="1" s="1"/>
  <c r="M1757" i="1"/>
  <c r="S1763" i="1"/>
  <c r="S1764" i="1"/>
  <c r="AB1764" i="1" s="1"/>
  <c r="P1773" i="1"/>
  <c r="AB1773" i="1" s="1"/>
  <c r="Z1774" i="1"/>
  <c r="Z1775" i="1"/>
  <c r="V1778" i="1"/>
  <c r="V1779" i="1"/>
  <c r="AB1779" i="1" s="1"/>
  <c r="P1782" i="1"/>
  <c r="Z1783" i="1"/>
  <c r="Z1784" i="1"/>
  <c r="AB1801" i="1"/>
  <c r="AB1802" i="1"/>
  <c r="V1804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79" i="1"/>
  <c r="AB1990" i="1"/>
  <c r="AB1997" i="1"/>
  <c r="AB2003" i="1"/>
  <c r="AB2005" i="1"/>
  <c r="AB2014" i="1"/>
  <c r="AB2049" i="1"/>
  <c r="AB2061" i="1"/>
  <c r="AB2064" i="1"/>
  <c r="AB2184" i="1"/>
  <c r="Z1638" i="1"/>
  <c r="AB1638" i="1" s="1"/>
  <c r="V1658" i="1"/>
  <c r="AB1658" i="1" s="1"/>
  <c r="AB1664" i="1"/>
  <c r="S1667" i="1"/>
  <c r="AB1667" i="1" s="1"/>
  <c r="P1676" i="1"/>
  <c r="M1685" i="1"/>
  <c r="AB1685" i="1" s="1"/>
  <c r="Z1702" i="1"/>
  <c r="AB1702" i="1" s="1"/>
  <c r="P1708" i="1"/>
  <c r="AB1708" i="1" s="1"/>
  <c r="AB1712" i="1"/>
  <c r="Z1712" i="1"/>
  <c r="M1717" i="1"/>
  <c r="AB1717" i="1" s="1"/>
  <c r="S1723" i="1"/>
  <c r="AB1723" i="1" s="1"/>
  <c r="S1724" i="1"/>
  <c r="P1733" i="1"/>
  <c r="Z1734" i="1"/>
  <c r="AB1734" i="1" s="1"/>
  <c r="Z1735" i="1"/>
  <c r="V1738" i="1"/>
  <c r="AB1738" i="1" s="1"/>
  <c r="V1739" i="1"/>
  <c r="V1740" i="1"/>
  <c r="M1742" i="1"/>
  <c r="AB1742" i="1" s="1"/>
  <c r="S1749" i="1"/>
  <c r="AB1753" i="1"/>
  <c r="P1758" i="1"/>
  <c r="M1767" i="1"/>
  <c r="AB1767" i="1" s="1"/>
  <c r="P1772" i="1"/>
  <c r="AB1776" i="1"/>
  <c r="Z1776" i="1"/>
  <c r="AB1784" i="1"/>
  <c r="AB1785" i="1"/>
  <c r="S1789" i="1"/>
  <c r="V1796" i="1"/>
  <c r="AB1796" i="1" s="1"/>
  <c r="P1798" i="1"/>
  <c r="AB1994" i="1"/>
  <c r="AB1999" i="1"/>
  <c r="AB2013" i="1"/>
  <c r="AB2036" i="1"/>
  <c r="AB2098" i="1"/>
  <c r="AB2100" i="1"/>
  <c r="AB2106" i="1"/>
  <c r="AB1680" i="1"/>
  <c r="AB1737" i="1"/>
  <c r="AB1760" i="1"/>
  <c r="AB1789" i="1"/>
  <c r="AB1984" i="1"/>
  <c r="AB2019" i="1"/>
  <c r="S1627" i="1"/>
  <c r="AB1627" i="1" s="1"/>
  <c r="P1636" i="1"/>
  <c r="M1645" i="1"/>
  <c r="Z1662" i="1"/>
  <c r="AB1662" i="1" s="1"/>
  <c r="V1682" i="1"/>
  <c r="AB1682" i="1" s="1"/>
  <c r="AB1688" i="1"/>
  <c r="S1691" i="1"/>
  <c r="AB1691" i="1" s="1"/>
  <c r="P1700" i="1"/>
  <c r="M1711" i="1"/>
  <c r="AB1711" i="1" s="1"/>
  <c r="P1716" i="1"/>
  <c r="Z1720" i="1"/>
  <c r="AB1720" i="1" s="1"/>
  <c r="M1725" i="1"/>
  <c r="S1731" i="1"/>
  <c r="S1732" i="1"/>
  <c r="AB1732" i="1" s="1"/>
  <c r="P1741" i="1"/>
  <c r="AB1741" i="1" s="1"/>
  <c r="Z1742" i="1"/>
  <c r="Z1743" i="1"/>
  <c r="V1746" i="1"/>
  <c r="V1747" i="1"/>
  <c r="AB1747" i="1" s="1"/>
  <c r="V1748" i="1"/>
  <c r="M1750" i="1"/>
  <c r="AB1750" i="1" s="1"/>
  <c r="S1757" i="1"/>
  <c r="AB1757" i="1" s="1"/>
  <c r="AB1761" i="1"/>
  <c r="P1766" i="1"/>
  <c r="AB1766" i="1" s="1"/>
  <c r="M1775" i="1"/>
  <c r="AB1778" i="1"/>
  <c r="S1781" i="1"/>
  <c r="AB1781" i="1" s="1"/>
  <c r="V1788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92" i="1"/>
  <c r="AB2010" i="1"/>
  <c r="AB2015" i="1"/>
  <c r="AB2024" i="1"/>
  <c r="AB2144" i="1"/>
  <c r="AB1632" i="1"/>
  <c r="S1635" i="1"/>
  <c r="AB1635" i="1" s="1"/>
  <c r="P1644" i="1"/>
  <c r="AB1644" i="1" s="1"/>
  <c r="M1653" i="1"/>
  <c r="AB1653" i="1" s="1"/>
  <c r="Z1670" i="1"/>
  <c r="AB1670" i="1" s="1"/>
  <c r="V1690" i="1"/>
  <c r="AB1690" i="1" s="1"/>
  <c r="AB1696" i="1"/>
  <c r="S1699" i="1"/>
  <c r="AB1699" i="1" s="1"/>
  <c r="V1706" i="1"/>
  <c r="AB1706" i="1" s="1"/>
  <c r="V1707" i="1"/>
  <c r="AB1707" i="1" s="1"/>
  <c r="V1708" i="1"/>
  <c r="M1710" i="1"/>
  <c r="AB1710" i="1" s="1"/>
  <c r="S1717" i="1"/>
  <c r="AB1721" i="1"/>
  <c r="P1726" i="1"/>
  <c r="AB1726" i="1" s="1"/>
  <c r="M1735" i="1"/>
  <c r="AB1735" i="1" s="1"/>
  <c r="P1740" i="1"/>
  <c r="AB1744" i="1"/>
  <c r="Z1744" i="1"/>
  <c r="M1749" i="1"/>
  <c r="AB1749" i="1" s="1"/>
  <c r="S1755" i="1"/>
  <c r="S1756" i="1"/>
  <c r="AB1756" i="1" s="1"/>
  <c r="P1765" i="1"/>
  <c r="AB1765" i="1" s="1"/>
  <c r="Z1766" i="1"/>
  <c r="Z1767" i="1"/>
  <c r="V1770" i="1"/>
  <c r="AB1770" i="1" s="1"/>
  <c r="V1771" i="1"/>
  <c r="AB1771" i="1" s="1"/>
  <c r="V1772" i="1"/>
  <c r="AB1772" i="1" s="1"/>
  <c r="M1774" i="1"/>
  <c r="AB1774" i="1" s="1"/>
  <c r="S1780" i="1"/>
  <c r="AB1780" i="1" s="1"/>
  <c r="M1783" i="1"/>
  <c r="AB1783" i="1" s="1"/>
  <c r="V1787" i="1"/>
  <c r="AB1787" i="1" s="1"/>
  <c r="P1790" i="1"/>
  <c r="AB1790" i="1" s="1"/>
  <c r="Z1791" i="1"/>
  <c r="AB1791" i="1" s="1"/>
  <c r="Z1792" i="1"/>
  <c r="S1797" i="1"/>
  <c r="M1799" i="1"/>
  <c r="AB1799" i="1" s="1"/>
  <c r="AB1806" i="1"/>
  <c r="AB1809" i="1"/>
  <c r="AB1814" i="1"/>
  <c r="AB1817" i="1"/>
  <c r="AB1822" i="1"/>
  <c r="AB1825" i="1"/>
  <c r="AB1830" i="1"/>
  <c r="AB1833" i="1"/>
  <c r="AB1838" i="1"/>
  <c r="AB1841" i="1"/>
  <c r="AB1846" i="1"/>
  <c r="AB1849" i="1"/>
  <c r="AB1854" i="1"/>
  <c r="AB1857" i="1"/>
  <c r="AB1862" i="1"/>
  <c r="AB1865" i="1"/>
  <c r="AB1870" i="1"/>
  <c r="AB1873" i="1"/>
  <c r="AB1878" i="1"/>
  <c r="AB1881" i="1"/>
  <c r="AB1886" i="1"/>
  <c r="AB1889" i="1"/>
  <c r="AB1894" i="1"/>
  <c r="AB1897" i="1"/>
  <c r="AB1902" i="1"/>
  <c r="AB1905" i="1"/>
  <c r="AB1910" i="1"/>
  <c r="AB1913" i="1"/>
  <c r="AB1918" i="1"/>
  <c r="AB1921" i="1"/>
  <c r="AB1926" i="1"/>
  <c r="AB1929" i="1"/>
  <c r="AB1934" i="1"/>
  <c r="AB1937" i="1"/>
  <c r="AB1942" i="1"/>
  <c r="AB1945" i="1"/>
  <c r="AB1950" i="1"/>
  <c r="AB1953" i="1"/>
  <c r="AB1958" i="1"/>
  <c r="AB1961" i="1"/>
  <c r="AB1966" i="1"/>
  <c r="AB1969" i="1"/>
  <c r="AB1974" i="1"/>
  <c r="AB1981" i="1"/>
  <c r="AB1987" i="1"/>
  <c r="AB2011" i="1"/>
  <c r="AB2042" i="1"/>
  <c r="AB2050" i="1"/>
  <c r="AB1640" i="1"/>
  <c r="AB1704" i="1"/>
  <c r="AB1745" i="1"/>
  <c r="AB1762" i="1"/>
  <c r="AB1768" i="1"/>
  <c r="AB1792" i="1"/>
  <c r="AB1793" i="1"/>
  <c r="AB1805" i="1"/>
  <c r="AB1808" i="1"/>
  <c r="AB1813" i="1"/>
  <c r="AB1816" i="1"/>
  <c r="AB1821" i="1"/>
  <c r="AB1824" i="1"/>
  <c r="AB1829" i="1"/>
  <c r="AB1832" i="1"/>
  <c r="AB1837" i="1"/>
  <c r="AB1840" i="1"/>
  <c r="AB1845" i="1"/>
  <c r="AB1848" i="1"/>
  <c r="AB1853" i="1"/>
  <c r="AB1856" i="1"/>
  <c r="AB1861" i="1"/>
  <c r="AB1864" i="1"/>
  <c r="AB1869" i="1"/>
  <c r="AB1872" i="1"/>
  <c r="AB1877" i="1"/>
  <c r="AB1880" i="1"/>
  <c r="AB1885" i="1"/>
  <c r="AB1888" i="1"/>
  <c r="AB1893" i="1"/>
  <c r="AB1896" i="1"/>
  <c r="AB1901" i="1"/>
  <c r="AB1904" i="1"/>
  <c r="AB1909" i="1"/>
  <c r="AB1912" i="1"/>
  <c r="AB1917" i="1"/>
  <c r="AB1920" i="1"/>
  <c r="AB1925" i="1"/>
  <c r="AB1928" i="1"/>
  <c r="AB1933" i="1"/>
  <c r="AB1936" i="1"/>
  <c r="AB1941" i="1"/>
  <c r="AB1944" i="1"/>
  <c r="AB1949" i="1"/>
  <c r="AB1952" i="1"/>
  <c r="AB1957" i="1"/>
  <c r="AB1960" i="1"/>
  <c r="AB1965" i="1"/>
  <c r="AB1968" i="1"/>
  <c r="AB1973" i="1"/>
  <c r="AB1976" i="1"/>
  <c r="AB2006" i="1"/>
  <c r="V1642" i="1"/>
  <c r="AB1642" i="1" s="1"/>
  <c r="AB1648" i="1"/>
  <c r="S1651" i="1"/>
  <c r="P1660" i="1"/>
  <c r="AB1660" i="1" s="1"/>
  <c r="M1669" i="1"/>
  <c r="AB1669" i="1" s="1"/>
  <c r="Z1686" i="1"/>
  <c r="AB1686" i="1" s="1"/>
  <c r="AB1705" i="1"/>
  <c r="P1710" i="1"/>
  <c r="M1719" i="1"/>
  <c r="AB1719" i="1" s="1"/>
  <c r="AB1722" i="1"/>
  <c r="P1724" i="1"/>
  <c r="AB1728" i="1"/>
  <c r="Z1728" i="1"/>
  <c r="M1733" i="1"/>
  <c r="AB1733" i="1" s="1"/>
  <c r="S1739" i="1"/>
  <c r="AB1739" i="1" s="1"/>
  <c r="S1740" i="1"/>
  <c r="P1749" i="1"/>
  <c r="Z1750" i="1"/>
  <c r="Z1751" i="1"/>
  <c r="AB1751" i="1" s="1"/>
  <c r="V1754" i="1"/>
  <c r="AB1754" i="1" s="1"/>
  <c r="V1755" i="1"/>
  <c r="AB1755" i="1" s="1"/>
  <c r="V1756" i="1"/>
  <c r="M1758" i="1"/>
  <c r="AB1758" i="1" s="1"/>
  <c r="S1765" i="1"/>
  <c r="AB1769" i="1"/>
  <c r="P1774" i="1"/>
  <c r="V1780" i="1"/>
  <c r="P1789" i="1"/>
  <c r="AB1794" i="1"/>
  <c r="AB1797" i="1"/>
  <c r="AB1798" i="1"/>
  <c r="Z1800" i="1"/>
  <c r="AB1800" i="1" s="1"/>
  <c r="AB1977" i="1"/>
  <c r="AB1985" i="1"/>
  <c r="AB2058" i="1"/>
  <c r="AB2012" i="1"/>
  <c r="AB2028" i="1"/>
  <c r="AB2051" i="1"/>
  <c r="AB2059" i="1"/>
  <c r="AB2085" i="1"/>
  <c r="AB2086" i="1"/>
  <c r="AB2087" i="1"/>
  <c r="P2103" i="1"/>
  <c r="AB2108" i="1"/>
  <c r="AB2115" i="1"/>
  <c r="V2117" i="1"/>
  <c r="AB2117" i="1" s="1"/>
  <c r="AB2126" i="1"/>
  <c r="AB2127" i="1"/>
  <c r="V2133" i="1"/>
  <c r="AB2141" i="1"/>
  <c r="AB2142" i="1"/>
  <c r="AB2143" i="1"/>
  <c r="AB2154" i="1"/>
  <c r="M2160" i="1"/>
  <c r="AB2160" i="1" s="1"/>
  <c r="V2173" i="1"/>
  <c r="AB2173" i="1" s="1"/>
  <c r="AB2180" i="1"/>
  <c r="S2182" i="1"/>
  <c r="Z2185" i="1"/>
  <c r="AB2185" i="1" s="1"/>
  <c r="P2191" i="1"/>
  <c r="AB2191" i="1" s="1"/>
  <c r="AB2193" i="1"/>
  <c r="AB2047" i="1"/>
  <c r="AB2052" i="1"/>
  <c r="AB2084" i="1"/>
  <c r="AB2091" i="1"/>
  <c r="AB2153" i="1"/>
  <c r="AB2195" i="1"/>
  <c r="AB2258" i="1"/>
  <c r="AB2292" i="1"/>
  <c r="AB2411" i="1"/>
  <c r="M1985" i="1"/>
  <c r="Z2002" i="1"/>
  <c r="AB2002" i="1" s="1"/>
  <c r="M2024" i="1"/>
  <c r="M2025" i="1"/>
  <c r="S2030" i="1"/>
  <c r="AB2030" i="1" s="1"/>
  <c r="S2031" i="1"/>
  <c r="AB2031" i="1" s="1"/>
  <c r="AB2035" i="1"/>
  <c r="P2040" i="1"/>
  <c r="AB2040" i="1" s="1"/>
  <c r="V2045" i="1"/>
  <c r="AB2045" i="1" s="1"/>
  <c r="V2046" i="1"/>
  <c r="AB2046" i="1" s="1"/>
  <c r="S2055" i="1"/>
  <c r="AB2055" i="1" s="1"/>
  <c r="Z2065" i="1"/>
  <c r="AB2065" i="1" s="1"/>
  <c r="AB2067" i="1"/>
  <c r="V2069" i="1"/>
  <c r="P2072" i="1"/>
  <c r="AB2072" i="1" s="1"/>
  <c r="Z2082" i="1"/>
  <c r="AB2082" i="1" s="1"/>
  <c r="M2088" i="1"/>
  <c r="AB2088" i="1" s="1"/>
  <c r="AB2101" i="1"/>
  <c r="AB2102" i="1"/>
  <c r="AB2103" i="1"/>
  <c r="S2103" i="1"/>
  <c r="M2105" i="1"/>
  <c r="AB2105" i="1" s="1"/>
  <c r="V2110" i="1"/>
  <c r="P2119" i="1"/>
  <c r="AB2119" i="1" s="1"/>
  <c r="AB2121" i="1"/>
  <c r="M2128" i="1"/>
  <c r="AB2128" i="1" s="1"/>
  <c r="P2135" i="1"/>
  <c r="AB2135" i="1" s="1"/>
  <c r="AB2137" i="1"/>
  <c r="M2144" i="1"/>
  <c r="V2157" i="1"/>
  <c r="AB2164" i="1"/>
  <c r="S2166" i="1"/>
  <c r="AB2166" i="1" s="1"/>
  <c r="Z2169" i="1"/>
  <c r="P2175" i="1"/>
  <c r="AB2175" i="1" s="1"/>
  <c r="AB2177" i="1"/>
  <c r="AB2189" i="1"/>
  <c r="AB2190" i="1"/>
  <c r="AB2202" i="1"/>
  <c r="AB2210" i="1"/>
  <c r="AB2254" i="1"/>
  <c r="AB2315" i="1"/>
  <c r="AB1980" i="1"/>
  <c r="P2071" i="1"/>
  <c r="AB2076" i="1"/>
  <c r="AB2083" i="1"/>
  <c r="V2085" i="1"/>
  <c r="P2088" i="1"/>
  <c r="AB2123" i="1"/>
  <c r="V2125" i="1"/>
  <c r="AB2125" i="1" s="1"/>
  <c r="AB2133" i="1"/>
  <c r="AB2134" i="1"/>
  <c r="AB2139" i="1"/>
  <c r="V2141" i="1"/>
  <c r="AB2148" i="1"/>
  <c r="S2150" i="1"/>
  <c r="AB2150" i="1" s="1"/>
  <c r="Z2153" i="1"/>
  <c r="P2159" i="1"/>
  <c r="AB2159" i="1" s="1"/>
  <c r="AB2174" i="1"/>
  <c r="AB2186" i="1"/>
  <c r="M2192" i="1"/>
  <c r="AB2192" i="1" s="1"/>
  <c r="AB2203" i="1"/>
  <c r="Z2207" i="1"/>
  <c r="AB2219" i="1"/>
  <c r="AB2244" i="1"/>
  <c r="AB2248" i="1"/>
  <c r="AB2299" i="1"/>
  <c r="V1982" i="1"/>
  <c r="AB1982" i="1" s="1"/>
  <c r="AB1988" i="1"/>
  <c r="S1991" i="1"/>
  <c r="AB1991" i="1" s="1"/>
  <c r="P2000" i="1"/>
  <c r="AB2000" i="1" s="1"/>
  <c r="M2009" i="1"/>
  <c r="AB2009" i="1" s="1"/>
  <c r="AB2020" i="1"/>
  <c r="P2023" i="1"/>
  <c r="Z2025" i="1"/>
  <c r="AB2025" i="1" s="1"/>
  <c r="Z2026" i="1"/>
  <c r="AB2026" i="1" s="1"/>
  <c r="M2032" i="1"/>
  <c r="AB2032" i="1" s="1"/>
  <c r="M2033" i="1"/>
  <c r="AB2033" i="1" s="1"/>
  <c r="S2038" i="1"/>
  <c r="AB2038" i="1" s="1"/>
  <c r="S2039" i="1"/>
  <c r="AB2043" i="1"/>
  <c r="P2048" i="1"/>
  <c r="AB2048" i="1" s="1"/>
  <c r="V2053" i="1"/>
  <c r="AB2053" i="1" s="1"/>
  <c r="V2054" i="1"/>
  <c r="AB2054" i="1" s="1"/>
  <c r="M2056" i="1"/>
  <c r="Z2058" i="1"/>
  <c r="Z2074" i="1"/>
  <c r="AB2074" i="1" s="1"/>
  <c r="M2080" i="1"/>
  <c r="AB2080" i="1" s="1"/>
  <c r="AB2093" i="1"/>
  <c r="AB2094" i="1"/>
  <c r="S2095" i="1"/>
  <c r="AB2095" i="1" s="1"/>
  <c r="M2097" i="1"/>
  <c r="AB2097" i="1" s="1"/>
  <c r="V2102" i="1"/>
  <c r="P2111" i="1"/>
  <c r="AB2111" i="1" s="1"/>
  <c r="AB2116" i="1"/>
  <c r="AB2163" i="1"/>
  <c r="AB2197" i="1"/>
  <c r="AB2199" i="1"/>
  <c r="AB2208" i="1"/>
  <c r="AB2212" i="1"/>
  <c r="AB2229" i="1"/>
  <c r="AB2253" i="1"/>
  <c r="AB2275" i="1"/>
  <c r="AB2283" i="1"/>
  <c r="AB2300" i="1"/>
  <c r="AB1996" i="1"/>
  <c r="AB2039" i="1"/>
  <c r="AB2044" i="1"/>
  <c r="AB2060" i="1"/>
  <c r="AB2062" i="1"/>
  <c r="AB2063" i="1"/>
  <c r="AB2069" i="1"/>
  <c r="AB2071" i="1"/>
  <c r="AB2092" i="1"/>
  <c r="AB2099" i="1"/>
  <c r="AB2129" i="1"/>
  <c r="AB2145" i="1"/>
  <c r="AB2157" i="1"/>
  <c r="AB2170" i="1"/>
  <c r="AB2196" i="1"/>
  <c r="AB2218" i="1"/>
  <c r="AB2267" i="1"/>
  <c r="AB2288" i="1"/>
  <c r="AB2348" i="1"/>
  <c r="AB2443" i="1"/>
  <c r="Z1978" i="1"/>
  <c r="V1998" i="1"/>
  <c r="AB1998" i="1" s="1"/>
  <c r="AB2004" i="1"/>
  <c r="S2007" i="1"/>
  <c r="AB2007" i="1" s="1"/>
  <c r="S2022" i="1"/>
  <c r="AB2022" i="1" s="1"/>
  <c r="S2023" i="1"/>
  <c r="AB2023" i="1" s="1"/>
  <c r="AB2027" i="1"/>
  <c r="P2032" i="1"/>
  <c r="V2037" i="1"/>
  <c r="AB2037" i="1" s="1"/>
  <c r="V2038" i="1"/>
  <c r="P2056" i="1"/>
  <c r="S2062" i="1"/>
  <c r="AB2068" i="1"/>
  <c r="S2070" i="1"/>
  <c r="AB2070" i="1" s="1"/>
  <c r="Z2073" i="1"/>
  <c r="AB2073" i="1" s="1"/>
  <c r="AB2075" i="1"/>
  <c r="V2077" i="1"/>
  <c r="AB2077" i="1" s="1"/>
  <c r="P2080" i="1"/>
  <c r="Z2090" i="1"/>
  <c r="AB2090" i="1" s="1"/>
  <c r="M2096" i="1"/>
  <c r="AB2096" i="1" s="1"/>
  <c r="AB2109" i="1"/>
  <c r="AB2110" i="1"/>
  <c r="S2111" i="1"/>
  <c r="M2113" i="1"/>
  <c r="AB2113" i="1" s="1"/>
  <c r="AB2147" i="1"/>
  <c r="V2149" i="1"/>
  <c r="AB2149" i="1" s="1"/>
  <c r="AB2156" i="1"/>
  <c r="S2158" i="1"/>
  <c r="AB2158" i="1" s="1"/>
  <c r="Z2161" i="1"/>
  <c r="AB2161" i="1" s="1"/>
  <c r="P2167" i="1"/>
  <c r="AB2167" i="1" s="1"/>
  <c r="AB2169" i="1"/>
  <c r="AB2181" i="1"/>
  <c r="AB2182" i="1"/>
  <c r="AB2183" i="1"/>
  <c r="AB2194" i="1"/>
  <c r="M2200" i="1"/>
  <c r="AB2200" i="1" s="1"/>
  <c r="AB2220" i="1"/>
  <c r="AB2251" i="1"/>
  <c r="AB2287" i="1"/>
  <c r="AB2302" i="1"/>
  <c r="AB2308" i="1"/>
  <c r="AB2312" i="1"/>
  <c r="AB2331" i="1"/>
  <c r="AB2356" i="1"/>
  <c r="AB2507" i="1"/>
  <c r="V2215" i="1"/>
  <c r="AB2215" i="1" s="1"/>
  <c r="AB2221" i="1"/>
  <c r="Z2221" i="1"/>
  <c r="M2226" i="1"/>
  <c r="S2232" i="1"/>
  <c r="AB2232" i="1" s="1"/>
  <c r="S2233" i="1"/>
  <c r="AB2233" i="1" s="1"/>
  <c r="P2242" i="1"/>
  <c r="AB2242" i="1" s="1"/>
  <c r="S2248" i="1"/>
  <c r="S2249" i="1"/>
  <c r="P2258" i="1"/>
  <c r="S2264" i="1"/>
  <c r="AB2264" i="1" s="1"/>
  <c r="S2265" i="1"/>
  <c r="P2274" i="1"/>
  <c r="AB2274" i="1" s="1"/>
  <c r="S2280" i="1"/>
  <c r="AB2280" i="1" s="1"/>
  <c r="S2281" i="1"/>
  <c r="P2290" i="1"/>
  <c r="S2296" i="1"/>
  <c r="AB2296" i="1" s="1"/>
  <c r="S2297" i="1"/>
  <c r="AB2297" i="1" s="1"/>
  <c r="P2306" i="1"/>
  <c r="AB2306" i="1" s="1"/>
  <c r="S2312" i="1"/>
  <c r="S2313" i="1"/>
  <c r="Z2317" i="1"/>
  <c r="AB2317" i="1" s="1"/>
  <c r="AB2318" i="1"/>
  <c r="S2320" i="1"/>
  <c r="AB2321" i="1"/>
  <c r="Z2323" i="1"/>
  <c r="V2327" i="1"/>
  <c r="AB2327" i="1" s="1"/>
  <c r="P2330" i="1"/>
  <c r="M2339" i="1"/>
  <c r="AB2339" i="1" s="1"/>
  <c r="S2345" i="1"/>
  <c r="AB2345" i="1" s="1"/>
  <c r="AB2352" i="1"/>
  <c r="AB2354" i="1"/>
  <c r="P2355" i="1"/>
  <c r="AB2355" i="1" s="1"/>
  <c r="AB2359" i="1"/>
  <c r="AB2364" i="1"/>
  <c r="AB2366" i="1"/>
  <c r="V2368" i="1"/>
  <c r="AB2368" i="1" s="1"/>
  <c r="P2370" i="1"/>
  <c r="S2385" i="1"/>
  <c r="AB2391" i="1"/>
  <c r="AB2396" i="1"/>
  <c r="AB2398" i="1"/>
  <c r="V2400" i="1"/>
  <c r="P2402" i="1"/>
  <c r="AB2402" i="1" s="1"/>
  <c r="S2417" i="1"/>
  <c r="AB2417" i="1" s="1"/>
  <c r="M2419" i="1"/>
  <c r="AB2419" i="1" s="1"/>
  <c r="Z2420" i="1"/>
  <c r="AB2421" i="1"/>
  <c r="AB2431" i="1"/>
  <c r="V2448" i="1"/>
  <c r="P2450" i="1"/>
  <c r="AB2456" i="1"/>
  <c r="AB2457" i="1"/>
  <c r="AB2458" i="1"/>
  <c r="AB2464" i="1"/>
  <c r="AB2470" i="1"/>
  <c r="S2481" i="1"/>
  <c r="AB2481" i="1" s="1"/>
  <c r="M2483" i="1"/>
  <c r="AB2483" i="1" s="1"/>
  <c r="Z2484" i="1"/>
  <c r="AB2484" i="1" s="1"/>
  <c r="AB2485" i="1"/>
  <c r="AB2495" i="1"/>
  <c r="AB2518" i="1"/>
  <c r="AB2222" i="1"/>
  <c r="AB2249" i="1"/>
  <c r="AB2265" i="1"/>
  <c r="AB2335" i="1"/>
  <c r="AB2351" i="1"/>
  <c r="AB2385" i="1"/>
  <c r="AB2482" i="1"/>
  <c r="AB2500" i="1"/>
  <c r="AB2528" i="1"/>
  <c r="Z2211" i="1"/>
  <c r="AB2211" i="1" s="1"/>
  <c r="P2226" i="1"/>
  <c r="Z2227" i="1"/>
  <c r="Z2228" i="1"/>
  <c r="AB2228" i="1" s="1"/>
  <c r="V2231" i="1"/>
  <c r="V2232" i="1"/>
  <c r="V2233" i="1"/>
  <c r="M2235" i="1"/>
  <c r="AB2235" i="1" s="1"/>
  <c r="S2242" i="1"/>
  <c r="V2248" i="1"/>
  <c r="V2249" i="1"/>
  <c r="M2250" i="1"/>
  <c r="AB2250" i="1" s="1"/>
  <c r="Z2252" i="1"/>
  <c r="Z2253" i="1"/>
  <c r="P2257" i="1"/>
  <c r="AB2257" i="1" s="1"/>
  <c r="S2258" i="1"/>
  <c r="V2264" i="1"/>
  <c r="V2265" i="1"/>
  <c r="M2266" i="1"/>
  <c r="Z2268" i="1"/>
  <c r="Z2269" i="1"/>
  <c r="AB2269" i="1" s="1"/>
  <c r="P2273" i="1"/>
  <c r="AB2273" i="1" s="1"/>
  <c r="S2274" i="1"/>
  <c r="V2280" i="1"/>
  <c r="V2281" i="1"/>
  <c r="AB2281" i="1" s="1"/>
  <c r="M2282" i="1"/>
  <c r="Z2284" i="1"/>
  <c r="Z2285" i="1"/>
  <c r="AB2285" i="1" s="1"/>
  <c r="P2289" i="1"/>
  <c r="S2290" i="1"/>
  <c r="AB2290" i="1" s="1"/>
  <c r="V2296" i="1"/>
  <c r="V2297" i="1"/>
  <c r="M2298" i="1"/>
  <c r="AB2298" i="1" s="1"/>
  <c r="Z2300" i="1"/>
  <c r="Z2301" i="1"/>
  <c r="AB2301" i="1" s="1"/>
  <c r="P2305" i="1"/>
  <c r="AB2305" i="1" s="1"/>
  <c r="S2306" i="1"/>
  <c r="V2312" i="1"/>
  <c r="V2313" i="1"/>
  <c r="AB2313" i="1" s="1"/>
  <c r="M2314" i="1"/>
  <c r="AB2314" i="1" s="1"/>
  <c r="V2320" i="1"/>
  <c r="P2329" i="1"/>
  <c r="AB2329" i="1" s="1"/>
  <c r="S2330" i="1"/>
  <c r="Z2333" i="1"/>
  <c r="AB2334" i="1"/>
  <c r="S2336" i="1"/>
  <c r="AB2336" i="1" s="1"/>
  <c r="AB2337" i="1"/>
  <c r="P2339" i="1"/>
  <c r="AB2343" i="1"/>
  <c r="V2345" i="1"/>
  <c r="Z2357" i="1"/>
  <c r="AB2358" i="1"/>
  <c r="V2360" i="1"/>
  <c r="AB2360" i="1" s="1"/>
  <c r="P2362" i="1"/>
  <c r="AB2362" i="1" s="1"/>
  <c r="S2377" i="1"/>
  <c r="AB2377" i="1" s="1"/>
  <c r="AB2383" i="1"/>
  <c r="AB2390" i="1"/>
  <c r="V2392" i="1"/>
  <c r="P2394" i="1"/>
  <c r="S2409" i="1"/>
  <c r="AB2409" i="1" s="1"/>
  <c r="AB2415" i="1"/>
  <c r="V2432" i="1"/>
  <c r="P2434" i="1"/>
  <c r="AB2436" i="1"/>
  <c r="AB2440" i="1"/>
  <c r="AB2441" i="1"/>
  <c r="AB2442" i="1"/>
  <c r="AB2454" i="1"/>
  <c r="S2465" i="1"/>
  <c r="AB2465" i="1" s="1"/>
  <c r="M2467" i="1"/>
  <c r="AB2467" i="1" s="1"/>
  <c r="Z2468" i="1"/>
  <c r="AB2468" i="1" s="1"/>
  <c r="AB2469" i="1"/>
  <c r="AB2479" i="1"/>
  <c r="V2496" i="1"/>
  <c r="P2498" i="1"/>
  <c r="AB2505" i="1"/>
  <c r="AB2666" i="1"/>
  <c r="M2210" i="1"/>
  <c r="S2226" i="1"/>
  <c r="AB2226" i="1" s="1"/>
  <c r="AB2230" i="1"/>
  <c r="P2235" i="1"/>
  <c r="P2250" i="1"/>
  <c r="S2256" i="1"/>
  <c r="AB2256" i="1" s="1"/>
  <c r="S2257" i="1"/>
  <c r="P2266" i="1"/>
  <c r="AB2266" i="1" s="1"/>
  <c r="S2272" i="1"/>
  <c r="AB2272" i="1" s="1"/>
  <c r="S2273" i="1"/>
  <c r="P2282" i="1"/>
  <c r="AB2282" i="1" s="1"/>
  <c r="S2288" i="1"/>
  <c r="S2289" i="1"/>
  <c r="AB2333" i="1"/>
  <c r="AB2342" i="1"/>
  <c r="AB2375" i="1"/>
  <c r="AB2380" i="1"/>
  <c r="AB2382" i="1"/>
  <c r="AB2407" i="1"/>
  <c r="AB2414" i="1"/>
  <c r="AB2420" i="1"/>
  <c r="AB2425" i="1"/>
  <c r="AB2438" i="1"/>
  <c r="S2449" i="1"/>
  <c r="AB2449" i="1" s="1"/>
  <c r="M2451" i="1"/>
  <c r="AB2451" i="1" s="1"/>
  <c r="Z2452" i="1"/>
  <c r="AB2452" i="1" s="1"/>
  <c r="AB2453" i="1"/>
  <c r="AB2463" i="1"/>
  <c r="AB2489" i="1"/>
  <c r="AB2490" i="1"/>
  <c r="AB2496" i="1"/>
  <c r="AB2502" i="1"/>
  <c r="AB2508" i="1"/>
  <c r="AB2557" i="1"/>
  <c r="P2209" i="1"/>
  <c r="AB2209" i="1" s="1"/>
  <c r="M2218" i="1"/>
  <c r="S2224" i="1"/>
  <c r="S2225" i="1"/>
  <c r="AB2225" i="1" s="1"/>
  <c r="P2234" i="1"/>
  <c r="AB2234" i="1" s="1"/>
  <c r="Z2235" i="1"/>
  <c r="Z2236" i="1"/>
  <c r="AB2236" i="1" s="1"/>
  <c r="V2239" i="1"/>
  <c r="AB2239" i="1" s="1"/>
  <c r="V2240" i="1"/>
  <c r="AB2240" i="1" s="1"/>
  <c r="V2241" i="1"/>
  <c r="AB2241" i="1" s="1"/>
  <c r="M2243" i="1"/>
  <c r="AB2243" i="1" s="1"/>
  <c r="M2259" i="1"/>
  <c r="AB2259" i="1" s="1"/>
  <c r="M2275" i="1"/>
  <c r="AB2289" i="1"/>
  <c r="M2291" i="1"/>
  <c r="AB2291" i="1" s="1"/>
  <c r="M2307" i="1"/>
  <c r="AB2307" i="1" s="1"/>
  <c r="P2321" i="1"/>
  <c r="S2322" i="1"/>
  <c r="AB2322" i="1" s="1"/>
  <c r="Z2325" i="1"/>
  <c r="AB2326" i="1"/>
  <c r="S2328" i="1"/>
  <c r="AB2328" i="1" s="1"/>
  <c r="Z2331" i="1"/>
  <c r="V2335" i="1"/>
  <c r="P2338" i="1"/>
  <c r="AB2338" i="1" s="1"/>
  <c r="M2340" i="1"/>
  <c r="AB2340" i="1" s="1"/>
  <c r="Z2348" i="1"/>
  <c r="S2354" i="1"/>
  <c r="AB2357" i="1"/>
  <c r="M2363" i="1"/>
  <c r="AB2363" i="1" s="1"/>
  <c r="AB2369" i="1"/>
  <c r="AB2370" i="1"/>
  <c r="Z2388" i="1"/>
  <c r="AB2388" i="1" s="1"/>
  <c r="AB2389" i="1"/>
  <c r="M2395" i="1"/>
  <c r="AB2395" i="1" s="1"/>
  <c r="AB2400" i="1"/>
  <c r="AB2401" i="1"/>
  <c r="AB2423" i="1"/>
  <c r="AB2444" i="1"/>
  <c r="AB2448" i="1"/>
  <c r="AB2450" i="1"/>
  <c r="AB2462" i="1"/>
  <c r="S2473" i="1"/>
  <c r="AB2473" i="1" s="1"/>
  <c r="M2475" i="1"/>
  <c r="AB2475" i="1" s="1"/>
  <c r="Z2476" i="1"/>
  <c r="AB2476" i="1" s="1"/>
  <c r="AB2477" i="1"/>
  <c r="AB2487" i="1"/>
  <c r="AB2516" i="1"/>
  <c r="AB2536" i="1"/>
  <c r="AB2643" i="1"/>
  <c r="AB2205" i="1"/>
  <c r="AB2231" i="1"/>
  <c r="AB2237" i="1"/>
  <c r="AB2349" i="1"/>
  <c r="AB2367" i="1"/>
  <c r="AB2372" i="1"/>
  <c r="AB2374" i="1"/>
  <c r="AB2399" i="1"/>
  <c r="AB2404" i="1"/>
  <c r="AB2406" i="1"/>
  <c r="AB2422" i="1"/>
  <c r="AB2447" i="1"/>
  <c r="AB2474" i="1"/>
  <c r="AB2480" i="1"/>
  <c r="AB2486" i="1"/>
  <c r="AB2492" i="1"/>
  <c r="AB2501" i="1"/>
  <c r="V2207" i="1"/>
  <c r="AB2207" i="1" s="1"/>
  <c r="AB2213" i="1"/>
  <c r="S2216" i="1"/>
  <c r="AB2216" i="1" s="1"/>
  <c r="V2223" i="1"/>
  <c r="AB2223" i="1" s="1"/>
  <c r="V2224" i="1"/>
  <c r="AB2224" i="1" s="1"/>
  <c r="V2225" i="1"/>
  <c r="M2227" i="1"/>
  <c r="AB2227" i="1" s="1"/>
  <c r="S2234" i="1"/>
  <c r="AB2238" i="1"/>
  <c r="P2243" i="1"/>
  <c r="Z2243" i="1"/>
  <c r="AB2245" i="1"/>
  <c r="AB2246" i="1"/>
  <c r="AB2247" i="1"/>
  <c r="M2252" i="1"/>
  <c r="AB2252" i="1" s="1"/>
  <c r="V2255" i="1"/>
  <c r="AB2255" i="1" s="1"/>
  <c r="P2259" i="1"/>
  <c r="Z2259" i="1"/>
  <c r="AB2261" i="1"/>
  <c r="AB2262" i="1"/>
  <c r="AB2263" i="1"/>
  <c r="M2268" i="1"/>
  <c r="AB2268" i="1" s="1"/>
  <c r="V2271" i="1"/>
  <c r="AB2271" i="1" s="1"/>
  <c r="P2275" i="1"/>
  <c r="Z2275" i="1"/>
  <c r="AB2277" i="1"/>
  <c r="AB2278" i="1"/>
  <c r="AB2279" i="1"/>
  <c r="M2284" i="1"/>
  <c r="AB2284" i="1" s="1"/>
  <c r="V2287" i="1"/>
  <c r="P2291" i="1"/>
  <c r="Z2291" i="1"/>
  <c r="AB2293" i="1"/>
  <c r="AB2294" i="1"/>
  <c r="AB2295" i="1"/>
  <c r="M2300" i="1"/>
  <c r="V2303" i="1"/>
  <c r="AB2303" i="1" s="1"/>
  <c r="P2307" i="1"/>
  <c r="Z2307" i="1"/>
  <c r="AB2309" i="1"/>
  <c r="AB2310" i="1"/>
  <c r="AB2311" i="1"/>
  <c r="M2316" i="1"/>
  <c r="AB2316" i="1" s="1"/>
  <c r="AB2319" i="1"/>
  <c r="AB2320" i="1"/>
  <c r="S2321" i="1"/>
  <c r="M2323" i="1"/>
  <c r="AB2323" i="1" s="1"/>
  <c r="AB2325" i="1"/>
  <c r="V2328" i="1"/>
  <c r="S2338" i="1"/>
  <c r="AB2341" i="1"/>
  <c r="M2347" i="1"/>
  <c r="AB2347" i="1" s="1"/>
  <c r="S2353" i="1"/>
  <c r="AB2353" i="1" s="1"/>
  <c r="AB2361" i="1"/>
  <c r="Z2380" i="1"/>
  <c r="AB2381" i="1"/>
  <c r="M2387" i="1"/>
  <c r="AB2387" i="1" s="1"/>
  <c r="AB2392" i="1"/>
  <c r="AB2393" i="1"/>
  <c r="AB2394" i="1"/>
  <c r="Z2412" i="1"/>
  <c r="AB2412" i="1" s="1"/>
  <c r="AB2413" i="1"/>
  <c r="V2424" i="1"/>
  <c r="AB2424" i="1" s="1"/>
  <c r="P2426" i="1"/>
  <c r="AB2426" i="1" s="1"/>
  <c r="AB2428" i="1"/>
  <c r="AB2432" i="1"/>
  <c r="AB2433" i="1"/>
  <c r="AB2434" i="1"/>
  <c r="AB2446" i="1"/>
  <c r="S2457" i="1"/>
  <c r="M2459" i="1"/>
  <c r="AB2459" i="1" s="1"/>
  <c r="Z2460" i="1"/>
  <c r="AB2460" i="1" s="1"/>
  <c r="AB2461" i="1"/>
  <c r="AB2471" i="1"/>
  <c r="AB2497" i="1"/>
  <c r="AB2498" i="1"/>
  <c r="AB2504" i="1"/>
  <c r="AB2520" i="1"/>
  <c r="AB2556" i="1"/>
  <c r="AB2560" i="1"/>
  <c r="AB2510" i="1"/>
  <c r="AB2527" i="1"/>
  <c r="AB2566" i="1"/>
  <c r="AB2613" i="1"/>
  <c r="S2618" i="1"/>
  <c r="M2620" i="1"/>
  <c r="AB2620" i="1" s="1"/>
  <c r="Z2621" i="1"/>
  <c r="AB2621" i="1" s="1"/>
  <c r="AB2632" i="1"/>
  <c r="AB2647" i="1"/>
  <c r="V2649" i="1"/>
  <c r="P2651" i="1"/>
  <c r="AB2662" i="1"/>
  <c r="S2682" i="1"/>
  <c r="S2690" i="1"/>
  <c r="S2698" i="1"/>
  <c r="S2706" i="1"/>
  <c r="AB2706" i="1" s="1"/>
  <c r="S2714" i="1"/>
  <c r="S2722" i="1"/>
  <c r="S2730" i="1"/>
  <c r="AB2730" i="1" s="1"/>
  <c r="S2738" i="1"/>
  <c r="AB2738" i="1" s="1"/>
  <c r="S2746" i="1"/>
  <c r="AB2762" i="1"/>
  <c r="V2763" i="1"/>
  <c r="AB2766" i="1"/>
  <c r="AB2768" i="1"/>
  <c r="S2783" i="1"/>
  <c r="AB2800" i="1"/>
  <c r="AB2816" i="1"/>
  <c r="AB2817" i="1"/>
  <c r="AB2840" i="1"/>
  <c r="AB2884" i="1"/>
  <c r="AB2916" i="1"/>
  <c r="AB2980" i="1"/>
  <c r="AB3044" i="1"/>
  <c r="P2514" i="1"/>
  <c r="Z2515" i="1"/>
  <c r="AB2515" i="1" s="1"/>
  <c r="Z2516" i="1"/>
  <c r="V2519" i="1"/>
  <c r="AB2519" i="1" s="1"/>
  <c r="V2520" i="1"/>
  <c r="V2521" i="1"/>
  <c r="M2523" i="1"/>
  <c r="S2529" i="1"/>
  <c r="AB2529" i="1" s="1"/>
  <c r="M2532" i="1"/>
  <c r="AB2532" i="1" s="1"/>
  <c r="V2536" i="1"/>
  <c r="Z2557" i="1"/>
  <c r="AB2559" i="1"/>
  <c r="V2568" i="1"/>
  <c r="AB2568" i="1" s="1"/>
  <c r="AB2591" i="1"/>
  <c r="AB2597" i="1"/>
  <c r="AB2607" i="1"/>
  <c r="V2609" i="1"/>
  <c r="P2611" i="1"/>
  <c r="AB2618" i="1"/>
  <c r="AB2622" i="1"/>
  <c r="AB2637" i="1"/>
  <c r="S2642" i="1"/>
  <c r="M2644" i="1"/>
  <c r="AB2644" i="1" s="1"/>
  <c r="Z2645" i="1"/>
  <c r="AB2656" i="1"/>
  <c r="AB2657" i="1"/>
  <c r="AB2659" i="1"/>
  <c r="AB2671" i="1"/>
  <c r="V2673" i="1"/>
  <c r="P2675" i="1"/>
  <c r="AB2682" i="1"/>
  <c r="M2684" i="1"/>
  <c r="AB2684" i="1" s="1"/>
  <c r="AB2690" i="1"/>
  <c r="M2692" i="1"/>
  <c r="AB2692" i="1" s="1"/>
  <c r="AB2698" i="1"/>
  <c r="M2700" i="1"/>
  <c r="AB2700" i="1" s="1"/>
  <c r="M2708" i="1"/>
  <c r="AB2708" i="1" s="1"/>
  <c r="AB2714" i="1"/>
  <c r="M2716" i="1"/>
  <c r="AB2716" i="1" s="1"/>
  <c r="AB2722" i="1"/>
  <c r="M2724" i="1"/>
  <c r="AB2724" i="1" s="1"/>
  <c r="M2732" i="1"/>
  <c r="AB2732" i="1" s="1"/>
  <c r="M2740" i="1"/>
  <c r="AB2740" i="1" s="1"/>
  <c r="AB2746" i="1"/>
  <c r="M2748" i="1"/>
  <c r="AB2748" i="1" s="1"/>
  <c r="AB2755" i="1"/>
  <c r="AB2758" i="1"/>
  <c r="AB2773" i="1"/>
  <c r="AB2876" i="1"/>
  <c r="AB2511" i="1"/>
  <c r="P2513" i="1"/>
  <c r="AB2513" i="1" s="1"/>
  <c r="Z2517" i="1"/>
  <c r="AB2517" i="1" s="1"/>
  <c r="M2522" i="1"/>
  <c r="AB2522" i="1" s="1"/>
  <c r="AB2530" i="1"/>
  <c r="M2531" i="1"/>
  <c r="AB2531" i="1" s="1"/>
  <c r="P2538" i="1"/>
  <c r="AB2538" i="1" s="1"/>
  <c r="S2546" i="1"/>
  <c r="M2548" i="1"/>
  <c r="AB2548" i="1" s="1"/>
  <c r="S2553" i="1"/>
  <c r="AB2554" i="1"/>
  <c r="M2555" i="1"/>
  <c r="AB2555" i="1" s="1"/>
  <c r="Z2556" i="1"/>
  <c r="AB2558" i="1"/>
  <c r="V2561" i="1"/>
  <c r="AB2561" i="1" s="1"/>
  <c r="P2563" i="1"/>
  <c r="AB2563" i="1" s="1"/>
  <c r="P2570" i="1"/>
  <c r="AB2570" i="1" s="1"/>
  <c r="S2578" i="1"/>
  <c r="AB2578" i="1" s="1"/>
  <c r="S2586" i="1"/>
  <c r="AB2586" i="1" s="1"/>
  <c r="M2588" i="1"/>
  <c r="AB2588" i="1" s="1"/>
  <c r="Z2589" i="1"/>
  <c r="V2593" i="1"/>
  <c r="AB2593" i="1" s="1"/>
  <c r="P2595" i="1"/>
  <c r="AB2595" i="1" s="1"/>
  <c r="S2602" i="1"/>
  <c r="AB2602" i="1" s="1"/>
  <c r="M2604" i="1"/>
  <c r="AB2604" i="1" s="1"/>
  <c r="Z2605" i="1"/>
  <c r="AB2617" i="1"/>
  <c r="AB2619" i="1"/>
  <c r="AB2631" i="1"/>
  <c r="V2633" i="1"/>
  <c r="AB2633" i="1" s="1"/>
  <c r="P2635" i="1"/>
  <c r="AB2635" i="1" s="1"/>
  <c r="AB2642" i="1"/>
  <c r="S2666" i="1"/>
  <c r="M2668" i="1"/>
  <c r="AB2668" i="1" s="1"/>
  <c r="Z2669" i="1"/>
  <c r="AB2689" i="1"/>
  <c r="AB2691" i="1"/>
  <c r="AB2707" i="1"/>
  <c r="AB2721" i="1"/>
  <c r="AB2729" i="1"/>
  <c r="AB2745" i="1"/>
  <c r="P2757" i="1"/>
  <c r="M2763" i="1"/>
  <c r="AB2763" i="1" s="1"/>
  <c r="AB2769" i="1"/>
  <c r="S2772" i="1"/>
  <c r="S2777" i="1"/>
  <c r="AB2777" i="1" s="1"/>
  <c r="P2786" i="1"/>
  <c r="AB2786" i="1" s="1"/>
  <c r="AB2787" i="1"/>
  <c r="AB2808" i="1"/>
  <c r="AB2908" i="1"/>
  <c r="AB3028" i="1"/>
  <c r="S2512" i="1"/>
  <c r="AB2512" i="1" s="1"/>
  <c r="S2513" i="1"/>
  <c r="P2522" i="1"/>
  <c r="Z2523" i="1"/>
  <c r="AB2523" i="1" s="1"/>
  <c r="Z2524" i="1"/>
  <c r="AB2524" i="1" s="1"/>
  <c r="M2540" i="1"/>
  <c r="AB2540" i="1" s="1"/>
  <c r="S2545" i="1"/>
  <c r="AB2545" i="1" s="1"/>
  <c r="AB2546" i="1"/>
  <c r="M2547" i="1"/>
  <c r="AB2547" i="1" s="1"/>
  <c r="Z2548" i="1"/>
  <c r="AB2550" i="1"/>
  <c r="V2553" i="1"/>
  <c r="AB2553" i="1" s="1"/>
  <c r="P2555" i="1"/>
  <c r="P2562" i="1"/>
  <c r="AB2562" i="1" s="1"/>
  <c r="S2570" i="1"/>
  <c r="M2572" i="1"/>
  <c r="AB2572" i="1" s="1"/>
  <c r="M2579" i="1"/>
  <c r="AB2579" i="1" s="1"/>
  <c r="Z2581" i="1"/>
  <c r="AB2583" i="1"/>
  <c r="AB2585" i="1"/>
  <c r="AB2587" i="1"/>
  <c r="AB2601" i="1"/>
  <c r="AB2603" i="1"/>
  <c r="AB2615" i="1"/>
  <c r="V2617" i="1"/>
  <c r="P2619" i="1"/>
  <c r="AB2626" i="1"/>
  <c r="AB2630" i="1"/>
  <c r="AB2645" i="1"/>
  <c r="S2650" i="1"/>
  <c r="M2652" i="1"/>
  <c r="AB2652" i="1" s="1"/>
  <c r="Z2653" i="1"/>
  <c r="AB2653" i="1" s="1"/>
  <c r="AB2664" i="1"/>
  <c r="AB2665" i="1"/>
  <c r="AB2667" i="1"/>
  <c r="AB2679" i="1"/>
  <c r="V2681" i="1"/>
  <c r="AB2681" i="1" s="1"/>
  <c r="P2683" i="1"/>
  <c r="AB2683" i="1" s="1"/>
  <c r="AB2686" i="1"/>
  <c r="V2689" i="1"/>
  <c r="P2691" i="1"/>
  <c r="AB2694" i="1"/>
  <c r="V2697" i="1"/>
  <c r="AB2697" i="1" s="1"/>
  <c r="P2699" i="1"/>
  <c r="AB2699" i="1" s="1"/>
  <c r="AB2702" i="1"/>
  <c r="V2705" i="1"/>
  <c r="AB2705" i="1" s="1"/>
  <c r="P2707" i="1"/>
  <c r="AB2710" i="1"/>
  <c r="V2713" i="1"/>
  <c r="AB2713" i="1" s="1"/>
  <c r="P2715" i="1"/>
  <c r="AB2715" i="1" s="1"/>
  <c r="AB2718" i="1"/>
  <c r="V2721" i="1"/>
  <c r="P2723" i="1"/>
  <c r="AB2723" i="1" s="1"/>
  <c r="AB2726" i="1"/>
  <c r="V2729" i="1"/>
  <c r="P2731" i="1"/>
  <c r="AB2731" i="1" s="1"/>
  <c r="AB2734" i="1"/>
  <c r="V2737" i="1"/>
  <c r="AB2737" i="1" s="1"/>
  <c r="P2739" i="1"/>
  <c r="AB2739" i="1" s="1"/>
  <c r="AB2742" i="1"/>
  <c r="V2745" i="1"/>
  <c r="P2747" i="1"/>
  <c r="AB2747" i="1" s="1"/>
  <c r="AB2750" i="1"/>
  <c r="V2754" i="1"/>
  <c r="AB2754" i="1" s="1"/>
  <c r="V2782" i="1"/>
  <c r="AB2812" i="1"/>
  <c r="AB2819" i="1"/>
  <c r="AB2861" i="1"/>
  <c r="AB2900" i="1"/>
  <c r="AB2932" i="1"/>
  <c r="M2516" i="1"/>
  <c r="P2521" i="1"/>
  <c r="AB2521" i="1" s="1"/>
  <c r="Z2525" i="1"/>
  <c r="AB2525" i="1" s="1"/>
  <c r="AB2533" i="1"/>
  <c r="AB2534" i="1"/>
  <c r="Z2541" i="1"/>
  <c r="AB2541" i="1" s="1"/>
  <c r="AB2543" i="1"/>
  <c r="AB2549" i="1"/>
  <c r="V2552" i="1"/>
  <c r="AB2552" i="1" s="1"/>
  <c r="Z2573" i="1"/>
  <c r="AB2573" i="1" s="1"/>
  <c r="AB2575" i="1"/>
  <c r="V2577" i="1"/>
  <c r="AB2577" i="1" s="1"/>
  <c r="Z2580" i="1"/>
  <c r="AB2580" i="1" s="1"/>
  <c r="AB2582" i="1"/>
  <c r="AB2589" i="1"/>
  <c r="AB2599" i="1"/>
  <c r="AB2605" i="1"/>
  <c r="S2610" i="1"/>
  <c r="AB2610" i="1" s="1"/>
  <c r="M2612" i="1"/>
  <c r="AB2612" i="1" s="1"/>
  <c r="Z2613" i="1"/>
  <c r="AB2624" i="1"/>
  <c r="AB2627" i="1"/>
  <c r="AB2639" i="1"/>
  <c r="V2641" i="1"/>
  <c r="AB2641" i="1" s="1"/>
  <c r="P2643" i="1"/>
  <c r="AB2650" i="1"/>
  <c r="AB2654" i="1"/>
  <c r="AB2669" i="1"/>
  <c r="S2674" i="1"/>
  <c r="M2676" i="1"/>
  <c r="AB2676" i="1" s="1"/>
  <c r="Z2677" i="1"/>
  <c r="AB2677" i="1" s="1"/>
  <c r="AB2685" i="1"/>
  <c r="AB2693" i="1"/>
  <c r="AB2701" i="1"/>
  <c r="AB2709" i="1"/>
  <c r="AB2717" i="1"/>
  <c r="AB2725" i="1"/>
  <c r="AB2733" i="1"/>
  <c r="AB2741" i="1"/>
  <c r="AB2749" i="1"/>
  <c r="Z2756" i="1"/>
  <c r="AB2802" i="1"/>
  <c r="AB2804" i="1"/>
  <c r="AB2810" i="1"/>
  <c r="AB2848" i="1"/>
  <c r="AB2928" i="1"/>
  <c r="AB3004" i="1"/>
  <c r="AB2526" i="1"/>
  <c r="AB2535" i="1"/>
  <c r="AB2542" i="1"/>
  <c r="AB2574" i="1"/>
  <c r="AB2581" i="1"/>
  <c r="AB2614" i="1"/>
  <c r="AB2629" i="1"/>
  <c r="AB2648" i="1"/>
  <c r="AB2649" i="1"/>
  <c r="AB2651" i="1"/>
  <c r="AB2674" i="1"/>
  <c r="AB2678" i="1"/>
  <c r="AB2780" i="1"/>
  <c r="AB2782" i="1"/>
  <c r="AB2818" i="1"/>
  <c r="AB2845" i="1"/>
  <c r="AB2858" i="1"/>
  <c r="AB2864" i="1"/>
  <c r="AB2892" i="1"/>
  <c r="AB2996" i="1"/>
  <c r="AB3060" i="1"/>
  <c r="M2514" i="1"/>
  <c r="AB2514" i="1" s="1"/>
  <c r="S2520" i="1"/>
  <c r="S2521" i="1"/>
  <c r="AB2537" i="1"/>
  <c r="V2544" i="1"/>
  <c r="AB2544" i="1" s="1"/>
  <c r="Z2565" i="1"/>
  <c r="AB2565" i="1" s="1"/>
  <c r="AB2567" i="1"/>
  <c r="AB2569" i="1"/>
  <c r="AB2594" i="1"/>
  <c r="AB2598" i="1"/>
  <c r="AB2608" i="1"/>
  <c r="AB2609" i="1"/>
  <c r="AB2611" i="1"/>
  <c r="AB2623" i="1"/>
  <c r="V2625" i="1"/>
  <c r="AB2625" i="1" s="1"/>
  <c r="P2627" i="1"/>
  <c r="AB2634" i="1"/>
  <c r="AB2638" i="1"/>
  <c r="S2658" i="1"/>
  <c r="AB2658" i="1" s="1"/>
  <c r="M2660" i="1"/>
  <c r="AB2660" i="1" s="1"/>
  <c r="Z2661" i="1"/>
  <c r="AB2661" i="1" s="1"/>
  <c r="AB2672" i="1"/>
  <c r="AB2673" i="1"/>
  <c r="AB2675" i="1"/>
  <c r="AB2809" i="1"/>
  <c r="AB2851" i="1"/>
  <c r="AB2857" i="1"/>
  <c r="AB2860" i="1"/>
  <c r="AB2872" i="1"/>
  <c r="AB2775" i="1"/>
  <c r="AB2790" i="1"/>
  <c r="AB2807" i="1"/>
  <c r="AB2813" i="1"/>
  <c r="AB2871" i="1"/>
  <c r="AB2873" i="1"/>
  <c r="AB2942" i="1"/>
  <c r="AB2954" i="1"/>
  <c r="AB2969" i="1"/>
  <c r="AB2970" i="1"/>
  <c r="AB3034" i="1"/>
  <c r="AB3041" i="1"/>
  <c r="AB3042" i="1"/>
  <c r="AB3049" i="1"/>
  <c r="AB3050" i="1"/>
  <c r="AB3057" i="1"/>
  <c r="AB3058" i="1"/>
  <c r="AB3065" i="1"/>
  <c r="AB3077" i="1"/>
  <c r="AB3095" i="1"/>
  <c r="AB3109" i="1"/>
  <c r="AB3116" i="1"/>
  <c r="AB3120" i="1"/>
  <c r="AB3142" i="1"/>
  <c r="AB2751" i="1"/>
  <c r="AB2814" i="1"/>
  <c r="AB2831" i="1"/>
  <c r="AB2837" i="1"/>
  <c r="AB2870" i="1"/>
  <c r="AB2886" i="1"/>
  <c r="AB2894" i="1"/>
  <c r="AB2902" i="1"/>
  <c r="AB2910" i="1"/>
  <c r="AB2918" i="1"/>
  <c r="AB2926" i="1"/>
  <c r="AB2934" i="1"/>
  <c r="AB2946" i="1"/>
  <c r="AB2947" i="1"/>
  <c r="AB2961" i="1"/>
  <c r="AB2965" i="1"/>
  <c r="AB2973" i="1"/>
  <c r="AB2981" i="1"/>
  <c r="AB2989" i="1"/>
  <c r="AB2997" i="1"/>
  <c r="AB3005" i="1"/>
  <c r="AB3013" i="1"/>
  <c r="AB3021" i="1"/>
  <c r="AB3029" i="1"/>
  <c r="AB3084" i="1"/>
  <c r="AB3097" i="1"/>
  <c r="AB3179" i="1"/>
  <c r="V2753" i="1"/>
  <c r="AB2753" i="1" s="1"/>
  <c r="AB2759" i="1"/>
  <c r="V2761" i="1"/>
  <c r="AB2761" i="1" s="1"/>
  <c r="Z2765" i="1"/>
  <c r="AB2765" i="1" s="1"/>
  <c r="S2770" i="1"/>
  <c r="AB2770" i="1" s="1"/>
  <c r="P2779" i="1"/>
  <c r="AB2779" i="1" s="1"/>
  <c r="AB2783" i="1"/>
  <c r="M2788" i="1"/>
  <c r="AB2791" i="1"/>
  <c r="AB2797" i="1"/>
  <c r="Z2797" i="1"/>
  <c r="S2809" i="1"/>
  <c r="P2818" i="1"/>
  <c r="Z2820" i="1"/>
  <c r="V2824" i="1"/>
  <c r="AB2824" i="1" s="1"/>
  <c r="V2825" i="1"/>
  <c r="AB2825" i="1" s="1"/>
  <c r="M2827" i="1"/>
  <c r="AB2827" i="1" s="1"/>
  <c r="S2834" i="1"/>
  <c r="AB2834" i="1" s="1"/>
  <c r="AB2838" i="1"/>
  <c r="P2843" i="1"/>
  <c r="AB2843" i="1" s="1"/>
  <c r="P2851" i="1"/>
  <c r="AB2853" i="1"/>
  <c r="AB2854" i="1"/>
  <c r="Z2861" i="1"/>
  <c r="AB2863" i="1"/>
  <c r="AB2866" i="1"/>
  <c r="AB2869" i="1"/>
  <c r="V2872" i="1"/>
  <c r="AB2938" i="1"/>
  <c r="AB2939" i="1"/>
  <c r="AB2941" i="1"/>
  <c r="P2955" i="1"/>
  <c r="AB2955" i="1" s="1"/>
  <c r="AB2960" i="1"/>
  <c r="V2961" i="1"/>
  <c r="AB2968" i="1"/>
  <c r="AB2976" i="1"/>
  <c r="AB2984" i="1"/>
  <c r="AB2992" i="1"/>
  <c r="AB3000" i="1"/>
  <c r="AB3008" i="1"/>
  <c r="AB3016" i="1"/>
  <c r="AB3024" i="1"/>
  <c r="AB3032" i="1"/>
  <c r="AB3040" i="1"/>
  <c r="AB3048" i="1"/>
  <c r="AB3056" i="1"/>
  <c r="AB3064" i="1"/>
  <c r="AB3093" i="1"/>
  <c r="AB3132" i="1"/>
  <c r="S2794" i="1"/>
  <c r="AB2794" i="1" s="1"/>
  <c r="AB2798" i="1"/>
  <c r="P2803" i="1"/>
  <c r="AB2803" i="1" s="1"/>
  <c r="M2812" i="1"/>
  <c r="AB2815" i="1"/>
  <c r="AB2821" i="1"/>
  <c r="Z2821" i="1"/>
  <c r="S2833" i="1"/>
  <c r="P2842" i="1"/>
  <c r="AB2842" i="1" s="1"/>
  <c r="Z2844" i="1"/>
  <c r="AB2844" i="1" s="1"/>
  <c r="P2850" i="1"/>
  <c r="AB2850" i="1" s="1"/>
  <c r="S2856" i="1"/>
  <c r="S2857" i="1"/>
  <c r="M2859" i="1"/>
  <c r="AB2859" i="1" s="1"/>
  <c r="Z2860" i="1"/>
  <c r="AB2862" i="1"/>
  <c r="V2865" i="1"/>
  <c r="AB2865" i="1" s="1"/>
  <c r="P2867" i="1"/>
  <c r="AB2867" i="1" s="1"/>
  <c r="P2874" i="1"/>
  <c r="AB2874" i="1" s="1"/>
  <c r="AB2885" i="1"/>
  <c r="AB2890" i="1"/>
  <c r="AB2893" i="1"/>
  <c r="AB2898" i="1"/>
  <c r="AB2901" i="1"/>
  <c r="AB2906" i="1"/>
  <c r="AB2907" i="1"/>
  <c r="AB2909" i="1"/>
  <c r="AB2914" i="1"/>
  <c r="AB2917" i="1"/>
  <c r="AB2922" i="1"/>
  <c r="AB2925" i="1"/>
  <c r="AB2930" i="1"/>
  <c r="AB2931" i="1"/>
  <c r="AB2933" i="1"/>
  <c r="AB2945" i="1"/>
  <c r="P2947" i="1"/>
  <c r="AB2952" i="1"/>
  <c r="V2953" i="1"/>
  <c r="AB2953" i="1" s="1"/>
  <c r="AB3069" i="1"/>
  <c r="AB3073" i="1"/>
  <c r="AB3180" i="1"/>
  <c r="Z2757" i="1"/>
  <c r="AB2757" i="1" s="1"/>
  <c r="M2796" i="1"/>
  <c r="AB2796" i="1" s="1"/>
  <c r="AB2799" i="1"/>
  <c r="Z2805" i="1"/>
  <c r="AB2805" i="1" s="1"/>
  <c r="S2817" i="1"/>
  <c r="P2826" i="1"/>
  <c r="AB2826" i="1" s="1"/>
  <c r="Z2828" i="1"/>
  <c r="AB2828" i="1" s="1"/>
  <c r="V2832" i="1"/>
  <c r="AB2832" i="1" s="1"/>
  <c r="V2833" i="1"/>
  <c r="M2835" i="1"/>
  <c r="AB2835" i="1" s="1"/>
  <c r="S2842" i="1"/>
  <c r="AB2846" i="1"/>
  <c r="P2849" i="1"/>
  <c r="AB2849" i="1" s="1"/>
  <c r="S2850" i="1"/>
  <c r="V2856" i="1"/>
  <c r="V2857" i="1"/>
  <c r="M2858" i="1"/>
  <c r="P2859" i="1"/>
  <c r="P2866" i="1"/>
  <c r="S2874" i="1"/>
  <c r="M2876" i="1"/>
  <c r="AB2881" i="1"/>
  <c r="P2883" i="1"/>
  <c r="AB2883" i="1" s="1"/>
  <c r="P2891" i="1"/>
  <c r="AB2891" i="1" s="1"/>
  <c r="P2899" i="1"/>
  <c r="AB2899" i="1" s="1"/>
  <c r="AB2905" i="1"/>
  <c r="P2907" i="1"/>
  <c r="P2915" i="1"/>
  <c r="AB2915" i="1" s="1"/>
  <c r="AB2921" i="1"/>
  <c r="P2923" i="1"/>
  <c r="AB2923" i="1" s="1"/>
  <c r="P2931" i="1"/>
  <c r="AB2936" i="1"/>
  <c r="V2937" i="1"/>
  <c r="AB2937" i="1" s="1"/>
  <c r="AB2951" i="1"/>
  <c r="M2956" i="1"/>
  <c r="AB2956" i="1" s="1"/>
  <c r="Z2957" i="1"/>
  <c r="AB2957" i="1" s="1"/>
  <c r="AB3071" i="1"/>
  <c r="AB3111" i="1"/>
  <c r="AB3128" i="1"/>
  <c r="AB3226" i="1"/>
  <c r="P2763" i="1"/>
  <c r="AB2767" i="1"/>
  <c r="M2772" i="1"/>
  <c r="AB2772" i="1" s="1"/>
  <c r="V2777" i="1"/>
  <c r="AB2781" i="1"/>
  <c r="Z2781" i="1"/>
  <c r="S2786" i="1"/>
  <c r="Z2788" i="1"/>
  <c r="AB2788" i="1" s="1"/>
  <c r="V2792" i="1"/>
  <c r="AB2792" i="1" s="1"/>
  <c r="V2793" i="1"/>
  <c r="AB2793" i="1" s="1"/>
  <c r="M2795" i="1"/>
  <c r="AB2795" i="1" s="1"/>
  <c r="S2802" i="1"/>
  <c r="AB2806" i="1"/>
  <c r="P2811" i="1"/>
  <c r="AB2811" i="1" s="1"/>
  <c r="M2820" i="1"/>
  <c r="AB2820" i="1" s="1"/>
  <c r="AB2823" i="1"/>
  <c r="Z2829" i="1"/>
  <c r="AB2829" i="1" s="1"/>
  <c r="S2841" i="1"/>
  <c r="AB2841" i="1" s="1"/>
  <c r="AB2847" i="1"/>
  <c r="M2852" i="1"/>
  <c r="AB2852" i="1" s="1"/>
  <c r="V2855" i="1"/>
  <c r="AB2855" i="1" s="1"/>
  <c r="Z2877" i="1"/>
  <c r="AB2877" i="1" s="1"/>
  <c r="AB2879" i="1"/>
  <c r="V2881" i="1"/>
  <c r="V2889" i="1"/>
  <c r="AB2889" i="1" s="1"/>
  <c r="V2897" i="1"/>
  <c r="AB2897" i="1" s="1"/>
  <c r="V2905" i="1"/>
  <c r="V2913" i="1"/>
  <c r="AB2913" i="1" s="1"/>
  <c r="V2921" i="1"/>
  <c r="V2929" i="1"/>
  <c r="AB2929" i="1" s="1"/>
  <c r="AB2943" i="1"/>
  <c r="M2948" i="1"/>
  <c r="AB2948" i="1" s="1"/>
  <c r="Z2949" i="1"/>
  <c r="AB2949" i="1" s="1"/>
  <c r="S2954" i="1"/>
  <c r="AB2958" i="1"/>
  <c r="AB2966" i="1"/>
  <c r="AB2974" i="1"/>
  <c r="AB2982" i="1"/>
  <c r="AB2990" i="1"/>
  <c r="AB2998" i="1"/>
  <c r="AB3006" i="1"/>
  <c r="AB3038" i="1"/>
  <c r="AB3046" i="1"/>
  <c r="AB3054" i="1"/>
  <c r="AB3062" i="1"/>
  <c r="AB3074" i="1"/>
  <c r="AB3075" i="1"/>
  <c r="AB3103" i="1"/>
  <c r="AB3113" i="1"/>
  <c r="AB3127" i="1"/>
  <c r="AB3148" i="1"/>
  <c r="M2756" i="1"/>
  <c r="AB2756" i="1" s="1"/>
  <c r="AB2789" i="1"/>
  <c r="AB2830" i="1"/>
  <c r="AB2878" i="1"/>
  <c r="AB2887" i="1"/>
  <c r="AB2895" i="1"/>
  <c r="AB2903" i="1"/>
  <c r="AB2911" i="1"/>
  <c r="AB2919" i="1"/>
  <c r="AB2927" i="1"/>
  <c r="AB2935" i="1"/>
  <c r="AB2950" i="1"/>
  <c r="AB3099" i="1"/>
  <c r="AB3106" i="1"/>
  <c r="AB3107" i="1"/>
  <c r="AB3203" i="1"/>
  <c r="AB3110" i="1"/>
  <c r="AB3163" i="1"/>
  <c r="AB3171" i="1"/>
  <c r="AB3199" i="1"/>
  <c r="AB3204" i="1"/>
  <c r="AB3231" i="1"/>
  <c r="AB3066" i="1"/>
  <c r="AB3098" i="1"/>
  <c r="AB3154" i="1"/>
  <c r="AB3208" i="1"/>
  <c r="AB3249" i="1"/>
  <c r="Z3068" i="1"/>
  <c r="AB3068" i="1" s="1"/>
  <c r="M3071" i="1"/>
  <c r="S3073" i="1"/>
  <c r="AB3086" i="1"/>
  <c r="P3094" i="1"/>
  <c r="V3096" i="1"/>
  <c r="AB3096" i="1" s="1"/>
  <c r="Z3100" i="1"/>
  <c r="AB3100" i="1" s="1"/>
  <c r="M3103" i="1"/>
  <c r="S3105" i="1"/>
  <c r="AB3105" i="1" s="1"/>
  <c r="V3116" i="1"/>
  <c r="AB3122" i="1"/>
  <c r="AB3125" i="1"/>
  <c r="Z3128" i="1"/>
  <c r="P3130" i="1"/>
  <c r="M3135" i="1"/>
  <c r="AB3135" i="1" s="1"/>
  <c r="P3141" i="1"/>
  <c r="Z3144" i="1"/>
  <c r="M3159" i="1"/>
  <c r="AB3159" i="1" s="1"/>
  <c r="AB3162" i="1"/>
  <c r="M3182" i="1"/>
  <c r="AB3182" i="1" s="1"/>
  <c r="P3184" i="1"/>
  <c r="AB3185" i="1"/>
  <c r="AB3188" i="1"/>
  <c r="P3070" i="1"/>
  <c r="V3072" i="1"/>
  <c r="AB3072" i="1" s="1"/>
  <c r="Z3076" i="1"/>
  <c r="AB3076" i="1" s="1"/>
  <c r="M3079" i="1"/>
  <c r="AB3079" i="1" s="1"/>
  <c r="AB3094" i="1"/>
  <c r="P3102" i="1"/>
  <c r="AB3102" i="1" s="1"/>
  <c r="V3104" i="1"/>
  <c r="AB3104" i="1" s="1"/>
  <c r="M3123" i="1"/>
  <c r="AB3123" i="1" s="1"/>
  <c r="S3129" i="1"/>
  <c r="AB3129" i="1" s="1"/>
  <c r="P3134" i="1"/>
  <c r="AB3134" i="1" s="1"/>
  <c r="AB3172" i="1"/>
  <c r="V3174" i="1"/>
  <c r="AB3174" i="1" s="1"/>
  <c r="AB3248" i="1"/>
  <c r="AB3346" i="1"/>
  <c r="AB3082" i="1"/>
  <c r="AB3114" i="1"/>
  <c r="AB3133" i="1"/>
  <c r="AB3140" i="1"/>
  <c r="AB3143" i="1"/>
  <c r="AB3145" i="1"/>
  <c r="AB3155" i="1"/>
  <c r="AB3165" i="1"/>
  <c r="AB3166" i="1"/>
  <c r="AB3183" i="1"/>
  <c r="AB3192" i="1"/>
  <c r="AB3211" i="1"/>
  <c r="AB3222" i="1"/>
  <c r="AB3232" i="1"/>
  <c r="AB3070" i="1"/>
  <c r="P3078" i="1"/>
  <c r="AB3078" i="1" s="1"/>
  <c r="V3080" i="1"/>
  <c r="AB3080" i="1" s="1"/>
  <c r="Z3084" i="1"/>
  <c r="M3087" i="1"/>
  <c r="AB3087" i="1" s="1"/>
  <c r="S3089" i="1"/>
  <c r="AB3089" i="1" s="1"/>
  <c r="P3110" i="1"/>
  <c r="V3112" i="1"/>
  <c r="AB3112" i="1" s="1"/>
  <c r="P3118" i="1"/>
  <c r="AB3118" i="1" s="1"/>
  <c r="AB3130" i="1"/>
  <c r="S3133" i="1"/>
  <c r="S3138" i="1"/>
  <c r="AB3138" i="1" s="1"/>
  <c r="S3143" i="1"/>
  <c r="AB3150" i="1"/>
  <c r="M3156" i="1"/>
  <c r="AB3156" i="1" s="1"/>
  <c r="P3158" i="1"/>
  <c r="AB3158" i="1" s="1"/>
  <c r="AB3190" i="1"/>
  <c r="AB3218" i="1"/>
  <c r="AB3090" i="1"/>
  <c r="AB3117" i="1"/>
  <c r="AB3136" i="1"/>
  <c r="V3144" i="1"/>
  <c r="M3146" i="1"/>
  <c r="AB3146" i="1" s="1"/>
  <c r="P3147" i="1"/>
  <c r="AB3147" i="1" s="1"/>
  <c r="V3151" i="1"/>
  <c r="AB3151" i="1" s="1"/>
  <c r="P3162" i="1"/>
  <c r="AB3164" i="1"/>
  <c r="P3173" i="1"/>
  <c r="AB3173" i="1" s="1"/>
  <c r="Z3180" i="1"/>
  <c r="V3187" i="1"/>
  <c r="AB3187" i="1" s="1"/>
  <c r="M3193" i="1"/>
  <c r="AB3157" i="1"/>
  <c r="S3160" i="1"/>
  <c r="AB3160" i="1" s="1"/>
  <c r="P3169" i="1"/>
  <c r="AB3169" i="1" s="1"/>
  <c r="M3178" i="1"/>
  <c r="AB3178" i="1" s="1"/>
  <c r="Z3195" i="1"/>
  <c r="AB3195" i="1" s="1"/>
  <c r="AB3206" i="1"/>
  <c r="AB3213" i="1"/>
  <c r="V3215" i="1"/>
  <c r="AB3215" i="1" s="1"/>
  <c r="Z3220" i="1"/>
  <c r="AB3220" i="1" s="1"/>
  <c r="P3246" i="1"/>
  <c r="AB3254" i="1"/>
  <c r="AB3291" i="1"/>
  <c r="AB3252" i="1"/>
  <c r="AB3262" i="1"/>
  <c r="AB3283" i="1"/>
  <c r="Z3147" i="1"/>
  <c r="V3167" i="1"/>
  <c r="AB3167" i="1" s="1"/>
  <c r="S3176" i="1"/>
  <c r="AB3176" i="1" s="1"/>
  <c r="P3185" i="1"/>
  <c r="M3194" i="1"/>
  <c r="AB3194" i="1" s="1"/>
  <c r="Z3196" i="1"/>
  <c r="AB3196" i="1" s="1"/>
  <c r="AB3214" i="1"/>
  <c r="AB3221" i="1"/>
  <c r="V3223" i="1"/>
  <c r="AB3223" i="1" s="1"/>
  <c r="Z3228" i="1"/>
  <c r="AB3228" i="1" s="1"/>
  <c r="P3234" i="1"/>
  <c r="Z3236" i="1"/>
  <c r="AB3244" i="1"/>
  <c r="AB3246" i="1"/>
  <c r="AB3251" i="1"/>
  <c r="AB3261" i="1"/>
  <c r="AB3263" i="1"/>
  <c r="AB3264" i="1"/>
  <c r="AB3273" i="1"/>
  <c r="AB3282" i="1"/>
  <c r="AB3287" i="1"/>
  <c r="AB3300" i="1"/>
  <c r="AB3313" i="1"/>
  <c r="AB3315" i="1"/>
  <c r="AB3355" i="1"/>
  <c r="AB3425" i="1"/>
  <c r="AB3459" i="1"/>
  <c r="M3138" i="1"/>
  <c r="Z3155" i="1"/>
  <c r="V3175" i="1"/>
  <c r="AB3175" i="1" s="1"/>
  <c r="AB3181" i="1"/>
  <c r="S3184" i="1"/>
  <c r="AB3184" i="1" s="1"/>
  <c r="P3193" i="1"/>
  <c r="S3200" i="1"/>
  <c r="AB3200" i="1" s="1"/>
  <c r="S3201" i="1"/>
  <c r="AB3201" i="1" s="1"/>
  <c r="Z3203" i="1"/>
  <c r="P3209" i="1"/>
  <c r="AB3209" i="1" s="1"/>
  <c r="P3210" i="1"/>
  <c r="AB3210" i="1" s="1"/>
  <c r="M3218" i="1"/>
  <c r="M3219" i="1"/>
  <c r="AB3219" i="1" s="1"/>
  <c r="V3224" i="1"/>
  <c r="AB3224" i="1" s="1"/>
  <c r="AB3229" i="1"/>
  <c r="AB3236" i="1"/>
  <c r="AB3237" i="1"/>
  <c r="AB3238" i="1"/>
  <c r="AB3243" i="1"/>
  <c r="S3245" i="1"/>
  <c r="AB3245" i="1" s="1"/>
  <c r="AB3260" i="1"/>
  <c r="AB3279" i="1"/>
  <c r="AB3285" i="1"/>
  <c r="AB3361" i="1"/>
  <c r="AB3409" i="1"/>
  <c r="AB3441" i="1"/>
  <c r="AB3548" i="1"/>
  <c r="AB3405" i="1"/>
  <c r="AB3421" i="1"/>
  <c r="AB3440" i="1"/>
  <c r="AB3230" i="1"/>
  <c r="AB3250" i="1"/>
  <c r="AB3259" i="1"/>
  <c r="AB3268" i="1"/>
  <c r="AB3271" i="1"/>
  <c r="AB3301" i="1"/>
  <c r="AB3353" i="1"/>
  <c r="AB3437" i="1"/>
  <c r="AB3456" i="1"/>
  <c r="AB3141" i="1"/>
  <c r="S3144" i="1"/>
  <c r="AB3144" i="1" s="1"/>
  <c r="P3153" i="1"/>
  <c r="AB3153" i="1" s="1"/>
  <c r="M3162" i="1"/>
  <c r="Z3179" i="1"/>
  <c r="AB3198" i="1"/>
  <c r="AB3205" i="1"/>
  <c r="V3207" i="1"/>
  <c r="AB3207" i="1" s="1"/>
  <c r="Z3212" i="1"/>
  <c r="AB3212" i="1" s="1"/>
  <c r="AB3234" i="1"/>
  <c r="M3235" i="1"/>
  <c r="AB3235" i="1" s="1"/>
  <c r="AB3242" i="1"/>
  <c r="V3244" i="1"/>
  <c r="AB3267" i="1"/>
  <c r="AB3276" i="1"/>
  <c r="AB3281" i="1"/>
  <c r="AB3292" i="1"/>
  <c r="AB3295" i="1"/>
  <c r="AB3299" i="1"/>
  <c r="AB3309" i="1"/>
  <c r="AB3333" i="1"/>
  <c r="AB3363" i="1"/>
  <c r="AB3387" i="1"/>
  <c r="AB3453" i="1"/>
  <c r="V3143" i="1"/>
  <c r="AB3149" i="1"/>
  <c r="S3152" i="1"/>
  <c r="AB3152" i="1" s="1"/>
  <c r="P3161" i="1"/>
  <c r="AB3161" i="1" s="1"/>
  <c r="M3170" i="1"/>
  <c r="AB3170" i="1" s="1"/>
  <c r="Z3187" i="1"/>
  <c r="M3202" i="1"/>
  <c r="AB3202" i="1" s="1"/>
  <c r="M3203" i="1"/>
  <c r="V3208" i="1"/>
  <c r="S3216" i="1"/>
  <c r="AB3216" i="1" s="1"/>
  <c r="S3217" i="1"/>
  <c r="AB3217" i="1" s="1"/>
  <c r="Z3219" i="1"/>
  <c r="P3225" i="1"/>
  <c r="AB3225" i="1" s="1"/>
  <c r="P3226" i="1"/>
  <c r="AB3270" i="1"/>
  <c r="AB3286" i="1"/>
  <c r="AB3395" i="1"/>
  <c r="AB3427" i="1"/>
  <c r="AB3469" i="1"/>
  <c r="AB3516" i="1"/>
  <c r="P3268" i="1"/>
  <c r="M3277" i="1"/>
  <c r="AB3277" i="1" s="1"/>
  <c r="AB3332" i="1"/>
  <c r="AB3343" i="1"/>
  <c r="V3346" i="1"/>
  <c r="P3348" i="1"/>
  <c r="AB3374" i="1"/>
  <c r="S3379" i="1"/>
  <c r="AB3379" i="1" s="1"/>
  <c r="AB3390" i="1"/>
  <c r="AB3407" i="1"/>
  <c r="AB3423" i="1"/>
  <c r="AB3439" i="1"/>
  <c r="AB3455" i="1"/>
  <c r="AB3471" i="1"/>
  <c r="AB3472" i="1"/>
  <c r="AB3487" i="1"/>
  <c r="AB3488" i="1"/>
  <c r="AB3494" i="1"/>
  <c r="AB3499" i="1"/>
  <c r="P3500" i="1"/>
  <c r="V3506" i="1"/>
  <c r="AB3506" i="1" s="1"/>
  <c r="AB3519" i="1"/>
  <c r="AB3520" i="1"/>
  <c r="AB3526" i="1"/>
  <c r="AB3531" i="1"/>
  <c r="P3532" i="1"/>
  <c r="V3538" i="1"/>
  <c r="AB3538" i="1" s="1"/>
  <c r="AB3551" i="1"/>
  <c r="AB3552" i="1"/>
  <c r="AB3558" i="1"/>
  <c r="AB3563" i="1"/>
  <c r="AB3583" i="1"/>
  <c r="AB3590" i="1"/>
  <c r="AB3595" i="1"/>
  <c r="AB3615" i="1"/>
  <c r="AB3296" i="1"/>
  <c r="AB3302" i="1"/>
  <c r="AB3310" i="1"/>
  <c r="AB3311" i="1"/>
  <c r="AB3312" i="1"/>
  <c r="AB3336" i="1"/>
  <c r="AB3338" i="1"/>
  <c r="AB3342" i="1"/>
  <c r="AB3368" i="1"/>
  <c r="AB3370" i="1"/>
  <c r="AB3384" i="1"/>
  <c r="AB3386" i="1"/>
  <c r="AB3406" i="1"/>
  <c r="AB3422" i="1"/>
  <c r="AB3438" i="1"/>
  <c r="AB3454" i="1"/>
  <c r="AB3470" i="1"/>
  <c r="AB3540" i="1"/>
  <c r="AB3572" i="1"/>
  <c r="AB3584" i="1"/>
  <c r="AB3604" i="1"/>
  <c r="AB3616" i="1"/>
  <c r="AB3807" i="1"/>
  <c r="AB3272" i="1"/>
  <c r="AB3303" i="1"/>
  <c r="AB3335" i="1"/>
  <c r="AB3367" i="1"/>
  <c r="AB3383" i="1"/>
  <c r="AB3412" i="1"/>
  <c r="AB3418" i="1"/>
  <c r="AB3450" i="1"/>
  <c r="AB3466" i="1"/>
  <c r="AB3480" i="1"/>
  <c r="AB3486" i="1"/>
  <c r="AB3491" i="1"/>
  <c r="AB3512" i="1"/>
  <c r="AB3518" i="1"/>
  <c r="AB3523" i="1"/>
  <c r="AB3544" i="1"/>
  <c r="AB3550" i="1"/>
  <c r="AB3555" i="1"/>
  <c r="AB3587" i="1"/>
  <c r="V3274" i="1"/>
  <c r="AB3274" i="1" s="1"/>
  <c r="AB3280" i="1"/>
  <c r="S3283" i="1"/>
  <c r="AB3288" i="1"/>
  <c r="S3298" i="1"/>
  <c r="AB3298" i="1" s="1"/>
  <c r="AB3314" i="1"/>
  <c r="M3316" i="1"/>
  <c r="AB3316" i="1" s="1"/>
  <c r="Z3326" i="1"/>
  <c r="AB3328" i="1"/>
  <c r="AB3330" i="1"/>
  <c r="AB3334" i="1"/>
  <c r="S3347" i="1"/>
  <c r="AB3347" i="1" s="1"/>
  <c r="M3349" i="1"/>
  <c r="AB3349" i="1" s="1"/>
  <c r="Z3358" i="1"/>
  <c r="AB3360" i="1"/>
  <c r="AB3362" i="1"/>
  <c r="AB3366" i="1"/>
  <c r="AB3382" i="1"/>
  <c r="Z3398" i="1"/>
  <c r="AB3400" i="1"/>
  <c r="AB3401" i="1"/>
  <c r="V3402" i="1"/>
  <c r="AB3402" i="1" s="1"/>
  <c r="Z3414" i="1"/>
  <c r="AB3414" i="1" s="1"/>
  <c r="AB3416" i="1"/>
  <c r="AB3417" i="1"/>
  <c r="V3418" i="1"/>
  <c r="Z3430" i="1"/>
  <c r="AB3432" i="1"/>
  <c r="AB3433" i="1"/>
  <c r="V3434" i="1"/>
  <c r="AB3434" i="1" s="1"/>
  <c r="Z3446" i="1"/>
  <c r="AB3448" i="1"/>
  <c r="AB3449" i="1"/>
  <c r="V3450" i="1"/>
  <c r="AB3464" i="1"/>
  <c r="AB3465" i="1"/>
  <c r="AB3497" i="1"/>
  <c r="AB3500" i="1"/>
  <c r="AB3529" i="1"/>
  <c r="AB3532" i="1"/>
  <c r="AB3554" i="1"/>
  <c r="AB3561" i="1"/>
  <c r="AB3564" i="1"/>
  <c r="AB3576" i="1"/>
  <c r="AB3586" i="1"/>
  <c r="AB3593" i="1"/>
  <c r="AB3596" i="1"/>
  <c r="AB3608" i="1"/>
  <c r="AB3809" i="1"/>
  <c r="AB3304" i="1"/>
  <c r="AB3327" i="1"/>
  <c r="AB3348" i="1"/>
  <c r="AB3359" i="1"/>
  <c r="V3362" i="1"/>
  <c r="P3364" i="1"/>
  <c r="AB3364" i="1" s="1"/>
  <c r="M3373" i="1"/>
  <c r="AB3373" i="1" s="1"/>
  <c r="AB3376" i="1"/>
  <c r="AB3377" i="1"/>
  <c r="AB3378" i="1"/>
  <c r="P3380" i="1"/>
  <c r="AB3380" i="1" s="1"/>
  <c r="M3389" i="1"/>
  <c r="AB3389" i="1" s="1"/>
  <c r="AB3399" i="1"/>
  <c r="AB3415" i="1"/>
  <c r="AB3431" i="1"/>
  <c r="AB3447" i="1"/>
  <c r="AB3463" i="1"/>
  <c r="AB3478" i="1"/>
  <c r="AB3483" i="1"/>
  <c r="P3484" i="1"/>
  <c r="AB3484" i="1" s="1"/>
  <c r="V3490" i="1"/>
  <c r="AB3490" i="1" s="1"/>
  <c r="AB3503" i="1"/>
  <c r="AB3504" i="1"/>
  <c r="AB3510" i="1"/>
  <c r="AB3515" i="1"/>
  <c r="P3516" i="1"/>
  <c r="V3522" i="1"/>
  <c r="AB3522" i="1" s="1"/>
  <c r="AB3535" i="1"/>
  <c r="AB3536" i="1"/>
  <c r="AB3542" i="1"/>
  <c r="AB3547" i="1"/>
  <c r="P3548" i="1"/>
  <c r="AB3567" i="1"/>
  <c r="AB3574" i="1"/>
  <c r="AB3579" i="1"/>
  <c r="AB3599" i="1"/>
  <c r="AB3606" i="1"/>
  <c r="AB3611" i="1"/>
  <c r="AB3618" i="1"/>
  <c r="AB3690" i="1"/>
  <c r="AB3806" i="1"/>
  <c r="AB3318" i="1"/>
  <c r="AB3319" i="1"/>
  <c r="AB3320" i="1"/>
  <c r="AB3326" i="1"/>
  <c r="AB3352" i="1"/>
  <c r="AB3358" i="1"/>
  <c r="AB3372" i="1"/>
  <c r="AB3388" i="1"/>
  <c r="AB3398" i="1"/>
  <c r="AB3430" i="1"/>
  <c r="AB3446" i="1"/>
  <c r="AB3462" i="1"/>
  <c r="AB3489" i="1"/>
  <c r="AB3521" i="1"/>
  <c r="AB3553" i="1"/>
  <c r="AB3556" i="1"/>
  <c r="AB3568" i="1"/>
  <c r="AB3578" i="1"/>
  <c r="AB3585" i="1"/>
  <c r="AB3588" i="1"/>
  <c r="AB3600" i="1"/>
  <c r="AB3610" i="1"/>
  <c r="AB3714" i="1"/>
  <c r="Z3278" i="1"/>
  <c r="AB3278" i="1" s="1"/>
  <c r="Z3294" i="1"/>
  <c r="AB3294" i="1" s="1"/>
  <c r="S3306" i="1"/>
  <c r="AB3306" i="1" s="1"/>
  <c r="P3315" i="1"/>
  <c r="V3322" i="1"/>
  <c r="AB3322" i="1" s="1"/>
  <c r="P3324" i="1"/>
  <c r="AB3324" i="1" s="1"/>
  <c r="AB3340" i="1"/>
  <c r="AB3351" i="1"/>
  <c r="V3354" i="1"/>
  <c r="AB3354" i="1" s="1"/>
  <c r="P3356" i="1"/>
  <c r="AB3356" i="1" s="1"/>
  <c r="AB3375" i="1"/>
  <c r="Z3390" i="1"/>
  <c r="AB3392" i="1"/>
  <c r="AB3393" i="1"/>
  <c r="AB3394" i="1"/>
  <c r="P3396" i="1"/>
  <c r="AB3396" i="1" s="1"/>
  <c r="S3403" i="1"/>
  <c r="AB3403" i="1" s="1"/>
  <c r="AB3404" i="1"/>
  <c r="AB3410" i="1"/>
  <c r="P3412" i="1"/>
  <c r="S3419" i="1"/>
  <c r="AB3419" i="1" s="1"/>
  <c r="AB3420" i="1"/>
  <c r="AB3426" i="1"/>
  <c r="P3428" i="1"/>
  <c r="AB3428" i="1" s="1"/>
  <c r="S3435" i="1"/>
  <c r="AB3435" i="1" s="1"/>
  <c r="AB3436" i="1"/>
  <c r="AB3442" i="1"/>
  <c r="P3444" i="1"/>
  <c r="AB3444" i="1" s="1"/>
  <c r="S3451" i="1"/>
  <c r="AB3451" i="1" s="1"/>
  <c r="AB3452" i="1"/>
  <c r="AB3458" i="1"/>
  <c r="P3460" i="1"/>
  <c r="AB3460" i="1" s="1"/>
  <c r="S3467" i="1"/>
  <c r="AB3467" i="1" s="1"/>
  <c r="AB3474" i="1"/>
  <c r="P3476" i="1"/>
  <c r="AB3476" i="1" s="1"/>
  <c r="V3482" i="1"/>
  <c r="AB3482" i="1" s="1"/>
  <c r="AB3495" i="1"/>
  <c r="AB3496" i="1"/>
  <c r="AB3502" i="1"/>
  <c r="AB3507" i="1"/>
  <c r="P3508" i="1"/>
  <c r="AB3508" i="1" s="1"/>
  <c r="V3514" i="1"/>
  <c r="AB3514" i="1" s="1"/>
  <c r="AB3527" i="1"/>
  <c r="AB3528" i="1"/>
  <c r="AB3534" i="1"/>
  <c r="AB3539" i="1"/>
  <c r="P3540" i="1"/>
  <c r="V3546" i="1"/>
  <c r="AB3546" i="1" s="1"/>
  <c r="AB3559" i="1"/>
  <c r="AB3560" i="1"/>
  <c r="AB3566" i="1"/>
  <c r="AB3571" i="1"/>
  <c r="AB3591" i="1"/>
  <c r="AB3598" i="1"/>
  <c r="AB3603" i="1"/>
  <c r="AB3791" i="1"/>
  <c r="Z3619" i="1"/>
  <c r="AB3622" i="1"/>
  <c r="AB3630" i="1"/>
  <c r="AB3632" i="1"/>
  <c r="V3639" i="1"/>
  <c r="AB3645" i="1"/>
  <c r="AB3655" i="1"/>
  <c r="AB3661" i="1"/>
  <c r="AB3686" i="1"/>
  <c r="P3697" i="1"/>
  <c r="AB3702" i="1"/>
  <c r="AB3716" i="1"/>
  <c r="AB3717" i="1"/>
  <c r="M3722" i="1"/>
  <c r="AB3722" i="1" s="1"/>
  <c r="Z3723" i="1"/>
  <c r="P3745" i="1"/>
  <c r="AB3759" i="1"/>
  <c r="AB3761" i="1"/>
  <c r="AB3764" i="1"/>
  <c r="AB3782" i="1"/>
  <c r="AB3620" i="1"/>
  <c r="AB3621" i="1"/>
  <c r="AB3629" i="1"/>
  <c r="AB3649" i="1"/>
  <c r="AB3677" i="1"/>
  <c r="AB3693" i="1"/>
  <c r="AB3701" i="1"/>
  <c r="AB3709" i="1"/>
  <c r="AB3724" i="1"/>
  <c r="AB3727" i="1"/>
  <c r="AB3749" i="1"/>
  <c r="AB3788" i="1"/>
  <c r="P3625" i="1"/>
  <c r="AB3628" i="1"/>
  <c r="M3634" i="1"/>
  <c r="AB3634" i="1" s="1"/>
  <c r="Z3635" i="1"/>
  <c r="AB3636" i="1"/>
  <c r="P3641" i="1"/>
  <c r="M3650" i="1"/>
  <c r="AB3650" i="1" s="1"/>
  <c r="AB3654" i="1"/>
  <c r="Z3659" i="1"/>
  <c r="AB3665" i="1"/>
  <c r="AB3670" i="1"/>
  <c r="AB3681" i="1"/>
  <c r="AB3685" i="1"/>
  <c r="AB3697" i="1"/>
  <c r="V3703" i="1"/>
  <c r="AB3703" i="1" s="1"/>
  <c r="AB3718" i="1"/>
  <c r="S3728" i="1"/>
  <c r="M3730" i="1"/>
  <c r="AB3730" i="1" s="1"/>
  <c r="AB3735" i="1"/>
  <c r="S3736" i="1"/>
  <c r="AB3736" i="1" s="1"/>
  <c r="AB3741" i="1"/>
  <c r="V3751" i="1"/>
  <c r="AB3751" i="1" s="1"/>
  <c r="AB3758" i="1"/>
  <c r="Z3771" i="1"/>
  <c r="AB3772" i="1"/>
  <c r="AB3777" i="1"/>
  <c r="AB3785" i="1"/>
  <c r="AB3789" i="1"/>
  <c r="AB3796" i="1"/>
  <c r="AB3800" i="1"/>
  <c r="AB3848" i="1"/>
  <c r="AB3918" i="1"/>
  <c r="AB3627" i="1"/>
  <c r="AB3644" i="1"/>
  <c r="AB3648" i="1"/>
  <c r="AB3653" i="1"/>
  <c r="AB3660" i="1"/>
  <c r="AB3664" i="1"/>
  <c r="M3666" i="1"/>
  <c r="AB3666" i="1" s="1"/>
  <c r="AB3692" i="1"/>
  <c r="AB3696" i="1"/>
  <c r="AB3700" i="1"/>
  <c r="AB3708" i="1"/>
  <c r="AB3723" i="1"/>
  <c r="AB3728" i="1"/>
  <c r="AB3734" i="1"/>
  <c r="AB3748" i="1"/>
  <c r="AB3767" i="1"/>
  <c r="AB3768" i="1"/>
  <c r="AB3769" i="1"/>
  <c r="AB3780" i="1"/>
  <c r="AB3823" i="1"/>
  <c r="AB3847" i="1"/>
  <c r="AB4012" i="1"/>
  <c r="AB3639" i="1"/>
  <c r="AB3640" i="1"/>
  <c r="AB3641" i="1"/>
  <c r="M3642" i="1"/>
  <c r="AB3642" i="1" s="1"/>
  <c r="AB3647" i="1"/>
  <c r="AB3652" i="1"/>
  <c r="AB3659" i="1"/>
  <c r="AB3676" i="1"/>
  <c r="AB3680" i="1"/>
  <c r="AB3684" i="1"/>
  <c r="AB3695" i="1"/>
  <c r="AB3705" i="1"/>
  <c r="M3706" i="1"/>
  <c r="AB3706" i="1" s="1"/>
  <c r="AB3713" i="1"/>
  <c r="AB3733" i="1"/>
  <c r="M3738" i="1"/>
  <c r="AB3738" i="1" s="1"/>
  <c r="Z3739" i="1"/>
  <c r="AB3739" i="1" s="1"/>
  <c r="AB3740" i="1"/>
  <c r="AB3753" i="1"/>
  <c r="V3759" i="1"/>
  <c r="AB3766" i="1"/>
  <c r="S3768" i="1"/>
  <c r="AB3775" i="1"/>
  <c r="AB3781" i="1"/>
  <c r="AB3787" i="1"/>
  <c r="AB3815" i="1"/>
  <c r="AB4023" i="1"/>
  <c r="V3618" i="1"/>
  <c r="V3619" i="1"/>
  <c r="AB3619" i="1" s="1"/>
  <c r="AB3625" i="1"/>
  <c r="AB3638" i="1"/>
  <c r="AB3663" i="1"/>
  <c r="AB3669" i="1"/>
  <c r="V3671" i="1"/>
  <c r="AB3671" i="1" s="1"/>
  <c r="AB3679" i="1"/>
  <c r="AB3691" i="1"/>
  <c r="V3719" i="1"/>
  <c r="AB3719" i="1" s="1"/>
  <c r="AB3732" i="1"/>
  <c r="AB3745" i="1"/>
  <c r="AB3757" i="1"/>
  <c r="AB3763" i="1"/>
  <c r="AB3765" i="1"/>
  <c r="AB3771" i="1"/>
  <c r="AB3799" i="1"/>
  <c r="AB3824" i="1"/>
  <c r="S3624" i="1"/>
  <c r="AB3624" i="1" s="1"/>
  <c r="P3633" i="1"/>
  <c r="AB3633" i="1" s="1"/>
  <c r="AB3635" i="1"/>
  <c r="AB3646" i="1"/>
  <c r="AB3651" i="1"/>
  <c r="AB3657" i="1"/>
  <c r="Z3667" i="1"/>
  <c r="AB3667" i="1" s="1"/>
  <c r="AB3675" i="1"/>
  <c r="AB3683" i="1"/>
  <c r="AB3689" i="1"/>
  <c r="AB3694" i="1"/>
  <c r="AB3699" i="1"/>
  <c r="AB3704" i="1"/>
  <c r="AB3707" i="1"/>
  <c r="AB3712" i="1"/>
  <c r="P3721" i="1"/>
  <c r="AB3721" i="1" s="1"/>
  <c r="AB3726" i="1"/>
  <c r="P3729" i="1"/>
  <c r="AB3729" i="1" s="1"/>
  <c r="AB3737" i="1"/>
  <c r="AB3744" i="1"/>
  <c r="AB3747" i="1"/>
  <c r="AB3752" i="1"/>
  <c r="Z3755" i="1"/>
  <c r="AB3755" i="1" s="1"/>
  <c r="AB3774" i="1"/>
  <c r="AB3776" i="1"/>
  <c r="AB3779" i="1"/>
  <c r="AB3783" i="1"/>
  <c r="AB3784" i="1"/>
  <c r="AB3849" i="1"/>
  <c r="AB3812" i="1"/>
  <c r="Z3817" i="1"/>
  <c r="Z3818" i="1"/>
  <c r="AB3819" i="1"/>
  <c r="M3832" i="1"/>
  <c r="AB3832" i="1" s="1"/>
  <c r="AB3835" i="1"/>
  <c r="AB3836" i="1"/>
  <c r="AB3837" i="1"/>
  <c r="AB3842" i="1"/>
  <c r="AB3865" i="1"/>
  <c r="S3886" i="1"/>
  <c r="AB3886" i="1" s="1"/>
  <c r="M3896" i="1"/>
  <c r="AB3896" i="1" s="1"/>
  <c r="AB3899" i="1"/>
  <c r="AB3900" i="1"/>
  <c r="AB3901" i="1"/>
  <c r="AB3913" i="1"/>
  <c r="AB3932" i="1"/>
  <c r="AB3933" i="1"/>
  <c r="AB3957" i="1"/>
  <c r="S3957" i="1"/>
  <c r="Z3960" i="1"/>
  <c r="V3964" i="1"/>
  <c r="AB3964" i="1" s="1"/>
  <c r="AB3968" i="1"/>
  <c r="AB3982" i="1"/>
  <c r="AB3984" i="1"/>
  <c r="M3991" i="1"/>
  <c r="AB3991" i="1" s="1"/>
  <c r="AB4002" i="1"/>
  <c r="Z4016" i="1"/>
  <c r="AB4017" i="1"/>
  <c r="V4020" i="1"/>
  <c r="AB4027" i="1"/>
  <c r="P3791" i="1"/>
  <c r="Z3795" i="1"/>
  <c r="AB3795" i="1" s="1"/>
  <c r="M3800" i="1"/>
  <c r="S3807" i="1"/>
  <c r="P3816" i="1"/>
  <c r="AB3816" i="1" s="1"/>
  <c r="AB3818" i="1"/>
  <c r="AB3820" i="1"/>
  <c r="M3824" i="1"/>
  <c r="AB3827" i="1"/>
  <c r="AB3828" i="1"/>
  <c r="AB3829" i="1"/>
  <c r="AB3834" i="1"/>
  <c r="P3855" i="1"/>
  <c r="AB3855" i="1" s="1"/>
  <c r="AB3857" i="1"/>
  <c r="S3878" i="1"/>
  <c r="AB3878" i="1" s="1"/>
  <c r="M3888" i="1"/>
  <c r="AB3888" i="1" s="1"/>
  <c r="AB3891" i="1"/>
  <c r="AB3893" i="1"/>
  <c r="Z3897" i="1"/>
  <c r="AB3920" i="1"/>
  <c r="AB3930" i="1"/>
  <c r="V3940" i="1"/>
  <c r="AB3954" i="1"/>
  <c r="M3959" i="1"/>
  <c r="AB3959" i="1" s="1"/>
  <c r="AB3961" i="1"/>
  <c r="P3966" i="1"/>
  <c r="AB3966" i="1" s="1"/>
  <c r="AB3971" i="1"/>
  <c r="AB3972" i="1"/>
  <c r="AB3973" i="1"/>
  <c r="M3975" i="1"/>
  <c r="AB3975" i="1" s="1"/>
  <c r="AB3977" i="1"/>
  <c r="AB3987" i="1"/>
  <c r="AB3988" i="1"/>
  <c r="AB3989" i="1"/>
  <c r="AB4005" i="1"/>
  <c r="AB4008" i="1"/>
  <c r="M4015" i="1"/>
  <c r="AB4015" i="1" s="1"/>
  <c r="P4022" i="1"/>
  <c r="AB4022" i="1" s="1"/>
  <c r="AB4026" i="1"/>
  <c r="AB4037" i="1"/>
  <c r="P3839" i="1"/>
  <c r="AB3839" i="1" s="1"/>
  <c r="M3872" i="1"/>
  <c r="AB3872" i="1" s="1"/>
  <c r="AB3875" i="1"/>
  <c r="AB3877" i="1"/>
  <c r="Z3881" i="1"/>
  <c r="AB3882" i="1"/>
  <c r="V3893" i="1"/>
  <c r="AB3912" i="1"/>
  <c r="AB3922" i="1"/>
  <c r="AB3947" i="1"/>
  <c r="AB3948" i="1"/>
  <c r="AB3949" i="1"/>
  <c r="S3949" i="1"/>
  <c r="Z3952" i="1"/>
  <c r="AB3952" i="1" s="1"/>
  <c r="V3956" i="1"/>
  <c r="AB3956" i="1" s="1"/>
  <c r="M3999" i="1"/>
  <c r="AB3999" i="1" s="1"/>
  <c r="P4006" i="1"/>
  <c r="AB4006" i="1" s="1"/>
  <c r="AB4010" i="1"/>
  <c r="Z4024" i="1"/>
  <c r="AB4024" i="1" s="1"/>
  <c r="AB4025" i="1"/>
  <c r="AB3797" i="1"/>
  <c r="AB3803" i="1"/>
  <c r="AB3833" i="1"/>
  <c r="AB3868" i="1"/>
  <c r="AB3897" i="1"/>
  <c r="AB3960" i="1"/>
  <c r="AB3976" i="1"/>
  <c r="AB3985" i="1"/>
  <c r="AB4013" i="1"/>
  <c r="AB4014" i="1"/>
  <c r="AB4016" i="1"/>
  <c r="V3791" i="1"/>
  <c r="M3793" i="1"/>
  <c r="AB3793" i="1" s="1"/>
  <c r="S3800" i="1"/>
  <c r="AB3804" i="1"/>
  <c r="P3809" i="1"/>
  <c r="M3817" i="1"/>
  <c r="AB3817" i="1" s="1"/>
  <c r="P3823" i="1"/>
  <c r="AB3825" i="1"/>
  <c r="AB3859" i="1"/>
  <c r="AB3860" i="1"/>
  <c r="AB3861" i="1"/>
  <c r="AB3866" i="1"/>
  <c r="V3877" i="1"/>
  <c r="P3887" i="1"/>
  <c r="AB3887" i="1" s="1"/>
  <c r="AB3889" i="1"/>
  <c r="AB3904" i="1"/>
  <c r="AB3914" i="1"/>
  <c r="AB3936" i="1"/>
  <c r="AB3963" i="1"/>
  <c r="AB3965" i="1"/>
  <c r="S3965" i="1"/>
  <c r="M3967" i="1"/>
  <c r="AB3967" i="1" s="1"/>
  <c r="AB3969" i="1"/>
  <c r="AB3979" i="1"/>
  <c r="AB3980" i="1"/>
  <c r="AB3994" i="1"/>
  <c r="AB4009" i="1"/>
  <c r="V4012" i="1"/>
  <c r="AB4019" i="1"/>
  <c r="AB4020" i="1"/>
  <c r="S4021" i="1"/>
  <c r="M3792" i="1"/>
  <c r="AB3792" i="1" s="1"/>
  <c r="S3799" i="1"/>
  <c r="P3808" i="1"/>
  <c r="AB3808" i="1" s="1"/>
  <c r="Z3810" i="1"/>
  <c r="AB3810" i="1" s="1"/>
  <c r="V3813" i="1"/>
  <c r="AB3813" i="1" s="1"/>
  <c r="V3814" i="1"/>
  <c r="AB3814" i="1" s="1"/>
  <c r="AB3851" i="1"/>
  <c r="AB3852" i="1"/>
  <c r="AB3853" i="1"/>
  <c r="AB3858" i="1"/>
  <c r="AB3881" i="1"/>
  <c r="AB3908" i="1"/>
  <c r="AB3921" i="1"/>
  <c r="AB3940" i="1"/>
  <c r="AB3978" i="1"/>
  <c r="AB3998" i="1"/>
  <c r="AB4000" i="1"/>
  <c r="AB3805" i="1"/>
  <c r="AB3811" i="1"/>
  <c r="M3840" i="1"/>
  <c r="AB3840" i="1" s="1"/>
  <c r="AB3843" i="1"/>
  <c r="AB3844" i="1"/>
  <c r="AB3845" i="1"/>
  <c r="Z3849" i="1"/>
  <c r="AB3850" i="1"/>
  <c r="AB3873" i="1"/>
  <c r="S3894" i="1"/>
  <c r="AB3894" i="1" s="1"/>
  <c r="AB3906" i="1"/>
  <c r="AB3928" i="1"/>
  <c r="AB3938" i="1"/>
  <c r="AB3945" i="1"/>
  <c r="P3950" i="1"/>
  <c r="AB3950" i="1" s="1"/>
  <c r="AB3981" i="1"/>
  <c r="Z3992" i="1"/>
  <c r="AB3992" i="1" s="1"/>
  <c r="AB3993" i="1"/>
  <c r="AB4003" i="1"/>
  <c r="AB4004" i="1"/>
  <c r="AB4021" i="1"/>
  <c r="AB4031" i="1"/>
  <c r="AB4041" i="1"/>
  <c r="AB4064" i="1"/>
  <c r="P4087" i="1"/>
  <c r="AB4100" i="1"/>
  <c r="V4028" i="1"/>
  <c r="AB4028" i="1" s="1"/>
  <c r="AB4044" i="1"/>
  <c r="AB4052" i="1"/>
  <c r="AB4089" i="1"/>
  <c r="AB4033" i="1"/>
  <c r="AB4043" i="1"/>
  <c r="AB4049" i="1"/>
  <c r="AB4113" i="1"/>
  <c r="AB4030" i="1"/>
  <c r="AB4065" i="1"/>
  <c r="AB4067" i="1"/>
  <c r="AB4141" i="1"/>
  <c r="AB4032" i="1"/>
  <c r="AB4039" i="1"/>
  <c r="AB4042" i="1"/>
  <c r="AB4054" i="1"/>
  <c r="AB4058" i="1"/>
  <c r="AB4137" i="1"/>
  <c r="S4029" i="1"/>
  <c r="AB4029" i="1" s="1"/>
  <c r="AB4040" i="1"/>
  <c r="AB4050" i="1"/>
  <c r="AB4051" i="1"/>
  <c r="AB4075" i="1"/>
  <c r="AB4077" i="1"/>
  <c r="AB4088" i="1"/>
  <c r="AB4046" i="1"/>
  <c r="AB4059" i="1"/>
  <c r="AB4074" i="1"/>
  <c r="Z4061" i="1"/>
  <c r="AB4061" i="1" s="1"/>
  <c r="P4074" i="1"/>
  <c r="P4075" i="1"/>
  <c r="P4083" i="1"/>
  <c r="AB4083" i="1" s="1"/>
  <c r="V4088" i="1"/>
  <c r="V4089" i="1"/>
  <c r="Z4110" i="1"/>
  <c r="AB4110" i="1" s="1"/>
  <c r="AB4112" i="1"/>
  <c r="P4116" i="1"/>
  <c r="P4124" i="1"/>
  <c r="AB4124" i="1" s="1"/>
  <c r="P4132" i="1"/>
  <c r="AB4138" i="1"/>
  <c r="P4140" i="1"/>
  <c r="AB4146" i="1"/>
  <c r="P4148" i="1"/>
  <c r="P4156" i="1"/>
  <c r="AB4156" i="1" s="1"/>
  <c r="AB4161" i="1"/>
  <c r="V4162" i="1"/>
  <c r="AB4176" i="1"/>
  <c r="M4181" i="1"/>
  <c r="AB4181" i="1" s="1"/>
  <c r="Z4182" i="1"/>
  <c r="S4187" i="1"/>
  <c r="AB4187" i="1" s="1"/>
  <c r="AB4191" i="1"/>
  <c r="AB4200" i="1"/>
  <c r="V4202" i="1"/>
  <c r="P4204" i="1"/>
  <c r="AB4215" i="1"/>
  <c r="M4052" i="1"/>
  <c r="Z4069" i="1"/>
  <c r="AB4069" i="1" s="1"/>
  <c r="P4082" i="1"/>
  <c r="Z4084" i="1"/>
  <c r="AB4084" i="1" s="1"/>
  <c r="Z4085" i="1"/>
  <c r="AB4085" i="1" s="1"/>
  <c r="P4091" i="1"/>
  <c r="S4099" i="1"/>
  <c r="AB4099" i="1" s="1"/>
  <c r="M4101" i="1"/>
  <c r="AB4101" i="1" s="1"/>
  <c r="S4106" i="1"/>
  <c r="AB4106" i="1" s="1"/>
  <c r="M4108" i="1"/>
  <c r="AB4108" i="1" s="1"/>
  <c r="Z4109" i="1"/>
  <c r="AB4109" i="1" s="1"/>
  <c r="AB4111" i="1"/>
  <c r="V4114" i="1"/>
  <c r="AB4114" i="1" s="1"/>
  <c r="V4122" i="1"/>
  <c r="AB4122" i="1" s="1"/>
  <c r="V4130" i="1"/>
  <c r="AB4130" i="1" s="1"/>
  <c r="V4138" i="1"/>
  <c r="V4146" i="1"/>
  <c r="V4154" i="1"/>
  <c r="AB4154" i="1" s="1"/>
  <c r="AB4168" i="1"/>
  <c r="M4173" i="1"/>
  <c r="AB4173" i="1" s="1"/>
  <c r="Z4174" i="1"/>
  <c r="S4179" i="1"/>
  <c r="AB4195" i="1"/>
  <c r="S4195" i="1"/>
  <c r="M4197" i="1"/>
  <c r="AB4197" i="1" s="1"/>
  <c r="Z4198" i="1"/>
  <c r="AB4198" i="1" s="1"/>
  <c r="AB4209" i="1"/>
  <c r="AB4212" i="1"/>
  <c r="S4214" i="1"/>
  <c r="AB4216" i="1"/>
  <c r="AB4277" i="1"/>
  <c r="AB4047" i="1"/>
  <c r="AB4070" i="1"/>
  <c r="AB4086" i="1"/>
  <c r="AB4103" i="1"/>
  <c r="Z4118" i="1"/>
  <c r="M4125" i="1"/>
  <c r="AB4125" i="1" s="1"/>
  <c r="Z4126" i="1"/>
  <c r="M4133" i="1"/>
  <c r="AB4133" i="1" s="1"/>
  <c r="Z4134" i="1"/>
  <c r="AB4134" i="1" s="1"/>
  <c r="M4141" i="1"/>
  <c r="Z4142" i="1"/>
  <c r="M4149" i="1"/>
  <c r="AB4149" i="1" s="1"/>
  <c r="Z4150" i="1"/>
  <c r="M4157" i="1"/>
  <c r="AB4157" i="1" s="1"/>
  <c r="Z4158" i="1"/>
  <c r="S4163" i="1"/>
  <c r="AB4167" i="1"/>
  <c r="AB4179" i="1"/>
  <c r="AB4182" i="1"/>
  <c r="AB4196" i="1"/>
  <c r="AB4199" i="1"/>
  <c r="AB4208" i="1"/>
  <c r="V4210" i="1"/>
  <c r="AB4210" i="1" s="1"/>
  <c r="P4212" i="1"/>
  <c r="AB4220" i="1"/>
  <c r="AB4055" i="1"/>
  <c r="V4073" i="1"/>
  <c r="AB4073" i="1" s="1"/>
  <c r="AB4082" i="1"/>
  <c r="AB4087" i="1"/>
  <c r="AB4096" i="1"/>
  <c r="AB4102" i="1"/>
  <c r="AB4119" i="1"/>
  <c r="AB4127" i="1"/>
  <c r="AB4135" i="1"/>
  <c r="AB4143" i="1"/>
  <c r="AB4151" i="1"/>
  <c r="AB4159" i="1"/>
  <c r="AB4171" i="1"/>
  <c r="AB4174" i="1"/>
  <c r="AB4193" i="1"/>
  <c r="AB4203" i="1"/>
  <c r="V4057" i="1"/>
  <c r="AB4057" i="1" s="1"/>
  <c r="AB4063" i="1"/>
  <c r="S4066" i="1"/>
  <c r="AB4066" i="1" s="1"/>
  <c r="AB4071" i="1"/>
  <c r="AB4078" i="1"/>
  <c r="V4080" i="1"/>
  <c r="AB4080" i="1" s="1"/>
  <c r="V4081" i="1"/>
  <c r="AB4081" i="1" s="1"/>
  <c r="S4090" i="1"/>
  <c r="M4092" i="1"/>
  <c r="AB4092" i="1" s="1"/>
  <c r="Z4093" i="1"/>
  <c r="AB4093" i="1" s="1"/>
  <c r="AB4095" i="1"/>
  <c r="V4098" i="1"/>
  <c r="AB4098" i="1" s="1"/>
  <c r="P4100" i="1"/>
  <c r="P4107" i="1"/>
  <c r="AB4107" i="1" s="1"/>
  <c r="AB4163" i="1"/>
  <c r="AB4164" i="1"/>
  <c r="AB4166" i="1"/>
  <c r="AB4178" i="1"/>
  <c r="P4180" i="1"/>
  <c r="AB4180" i="1" s="1"/>
  <c r="AB4185" i="1"/>
  <c r="V4186" i="1"/>
  <c r="AB4186" i="1" s="1"/>
  <c r="V4194" i="1"/>
  <c r="AB4194" i="1" s="1"/>
  <c r="P4196" i="1"/>
  <c r="AB4090" i="1"/>
  <c r="AB4091" i="1"/>
  <c r="AB4094" i="1"/>
  <c r="AB4115" i="1"/>
  <c r="AB4116" i="1"/>
  <c r="AB4118" i="1"/>
  <c r="AB4123" i="1"/>
  <c r="AB4126" i="1"/>
  <c r="AB4131" i="1"/>
  <c r="AB4132" i="1"/>
  <c r="AB4139" i="1"/>
  <c r="AB4140" i="1"/>
  <c r="AB4142" i="1"/>
  <c r="AB4147" i="1"/>
  <c r="AB4148" i="1"/>
  <c r="AB4150" i="1"/>
  <c r="AB4155" i="1"/>
  <c r="AB4158" i="1"/>
  <c r="AB4170" i="1"/>
  <c r="AB4177" i="1"/>
  <c r="AB4192" i="1"/>
  <c r="AB4201" i="1"/>
  <c r="AB4202" i="1"/>
  <c r="AB4204" i="1"/>
  <c r="AB4207" i="1"/>
  <c r="AB4079" i="1"/>
  <c r="AB4162" i="1"/>
  <c r="AB4169" i="1"/>
  <c r="AB4184" i="1"/>
  <c r="AB4206" i="1"/>
  <c r="AB4211" i="1"/>
  <c r="S4211" i="1"/>
  <c r="M4213" i="1"/>
  <c r="AB4213" i="1" s="1"/>
  <c r="AB4243" i="1"/>
  <c r="P4221" i="1"/>
  <c r="P4222" i="1"/>
  <c r="S4228" i="1"/>
  <c r="V4239" i="1"/>
  <c r="V4266" i="1"/>
  <c r="AB4266" i="1" s="1"/>
  <c r="M4214" i="1"/>
  <c r="AB4214" i="1" s="1"/>
  <c r="AB4233" i="1"/>
  <c r="P4256" i="1"/>
  <c r="AB4257" i="1"/>
  <c r="AB4265" i="1"/>
  <c r="AB4269" i="1"/>
  <c r="AB4244" i="1"/>
  <c r="AB4271" i="1"/>
  <c r="AB4281" i="1"/>
  <c r="AB4285" i="1"/>
  <c r="AB4323" i="1"/>
  <c r="AB4221" i="1"/>
  <c r="AB4224" i="1"/>
  <c r="V4250" i="1"/>
  <c r="AB4250" i="1" s="1"/>
  <c r="AB4260" i="1"/>
  <c r="AB4217" i="1"/>
  <c r="AB4253" i="1"/>
  <c r="M4225" i="1"/>
  <c r="AB4225" i="1" s="1"/>
  <c r="M4226" i="1"/>
  <c r="AB4226" i="1" s="1"/>
  <c r="M4237" i="1"/>
  <c r="AB4237" i="1" s="1"/>
  <c r="AB4240" i="1"/>
  <c r="M4249" i="1"/>
  <c r="AB4249" i="1" s="1"/>
  <c r="Z4254" i="1"/>
  <c r="AB4276" i="1"/>
  <c r="AB4307" i="1"/>
  <c r="Z4219" i="1"/>
  <c r="AB4219" i="1" s="1"/>
  <c r="M4222" i="1"/>
  <c r="AB4222" i="1" s="1"/>
  <c r="M4223" i="1"/>
  <c r="AB4223" i="1" s="1"/>
  <c r="AB4231" i="1"/>
  <c r="AB4293" i="1"/>
  <c r="AB4304" i="1"/>
  <c r="AB4336" i="1"/>
  <c r="AB4509" i="1"/>
  <c r="P4232" i="1"/>
  <c r="AB4232" i="1" s="1"/>
  <c r="Z4234" i="1"/>
  <c r="AB4234" i="1" s="1"/>
  <c r="P4236" i="1"/>
  <c r="M4241" i="1"/>
  <c r="AB4241" i="1" s="1"/>
  <c r="V4242" i="1"/>
  <c r="AB4242" i="1" s="1"/>
  <c r="Z4250" i="1"/>
  <c r="AB4254" i="1"/>
  <c r="AB4256" i="1"/>
  <c r="Z4266" i="1"/>
  <c r="AB4270" i="1"/>
  <c r="AB4272" i="1"/>
  <c r="M4275" i="1"/>
  <c r="AB4275" i="1" s="1"/>
  <c r="P4282" i="1"/>
  <c r="Z4282" i="1"/>
  <c r="AB4286" i="1"/>
  <c r="P4290" i="1"/>
  <c r="AB4297" i="1"/>
  <c r="S4297" i="1"/>
  <c r="AB4303" i="1"/>
  <c r="P4308" i="1"/>
  <c r="S4315" i="1"/>
  <c r="AB4315" i="1" s="1"/>
  <c r="M4317" i="1"/>
  <c r="AB4317" i="1" s="1"/>
  <c r="Z4318" i="1"/>
  <c r="AB4320" i="1"/>
  <c r="V4322" i="1"/>
  <c r="AB4322" i="1" s="1"/>
  <c r="Z4324" i="1"/>
  <c r="S4331" i="1"/>
  <c r="AB4331" i="1" s="1"/>
  <c r="M4333" i="1"/>
  <c r="AB4333" i="1" s="1"/>
  <c r="Z4334" i="1"/>
  <c r="AB4334" i="1" s="1"/>
  <c r="V4336" i="1"/>
  <c r="AB4361" i="1"/>
  <c r="AB4412" i="1"/>
  <c r="AB4471" i="1"/>
  <c r="AB4252" i="1"/>
  <c r="AB4268" i="1"/>
  <c r="AB4284" i="1"/>
  <c r="AB4319" i="1"/>
  <c r="AB4335" i="1"/>
  <c r="AB4356" i="1"/>
  <c r="AB4378" i="1"/>
  <c r="AB4381" i="1"/>
  <c r="AB4396" i="1"/>
  <c r="AB4469" i="1"/>
  <c r="AB4470" i="1"/>
  <c r="AB4236" i="1"/>
  <c r="AB4302" i="1"/>
  <c r="AB4308" i="1"/>
  <c r="AB4313" i="1"/>
  <c r="AB4329" i="1"/>
  <c r="S4329" i="1"/>
  <c r="V4347" i="1"/>
  <c r="AB4352" i="1"/>
  <c r="AB4409" i="1"/>
  <c r="AB4411" i="1"/>
  <c r="AB4415" i="1"/>
  <c r="AB4238" i="1"/>
  <c r="AB4289" i="1"/>
  <c r="AB4295" i="1"/>
  <c r="AB4318" i="1"/>
  <c r="AB4324" i="1"/>
  <c r="AB4351" i="1"/>
  <c r="AB4355" i="1"/>
  <c r="AB4380" i="1"/>
  <c r="AB4386" i="1"/>
  <c r="AB4400" i="1"/>
  <c r="AB4403" i="1"/>
  <c r="AB4407" i="1"/>
  <c r="AB4431" i="1"/>
  <c r="P4228" i="1"/>
  <c r="AB4228" i="1" s="1"/>
  <c r="V4230" i="1"/>
  <c r="AB4230" i="1" s="1"/>
  <c r="S4239" i="1"/>
  <c r="AB4239" i="1" s="1"/>
  <c r="AB4246" i="1"/>
  <c r="AB4248" i="1"/>
  <c r="Z4258" i="1"/>
  <c r="AB4258" i="1" s="1"/>
  <c r="AB4262" i="1"/>
  <c r="AB4264" i="1"/>
  <c r="M4267" i="1"/>
  <c r="AB4267" i="1" s="1"/>
  <c r="P4274" i="1"/>
  <c r="AB4274" i="1" s="1"/>
  <c r="Z4274" i="1"/>
  <c r="AB4278" i="1"/>
  <c r="AB4280" i="1"/>
  <c r="M4283" i="1"/>
  <c r="AB4283" i="1" s="1"/>
  <c r="M4291" i="1"/>
  <c r="AB4291" i="1" s="1"/>
  <c r="V4296" i="1"/>
  <c r="AB4296" i="1" s="1"/>
  <c r="Z4310" i="1"/>
  <c r="AB4310" i="1" s="1"/>
  <c r="AB4312" i="1"/>
  <c r="V4314" i="1"/>
  <c r="AB4314" i="1" s="1"/>
  <c r="Z4316" i="1"/>
  <c r="AB4316" i="1" s="1"/>
  <c r="S4323" i="1"/>
  <c r="M4325" i="1"/>
  <c r="AB4325" i="1" s="1"/>
  <c r="Z4326" i="1"/>
  <c r="AB4326" i="1" s="1"/>
  <c r="AB4328" i="1"/>
  <c r="V4330" i="1"/>
  <c r="AB4330" i="1" s="1"/>
  <c r="Z4332" i="1"/>
  <c r="AB4358" i="1"/>
  <c r="AB4365" i="1"/>
  <c r="AB4429" i="1"/>
  <c r="M4281" i="1"/>
  <c r="V4282" i="1"/>
  <c r="AB4282" i="1" s="1"/>
  <c r="Z4286" i="1"/>
  <c r="AB4288" i="1"/>
  <c r="V4290" i="1"/>
  <c r="AB4290" i="1" s="1"/>
  <c r="Z4292" i="1"/>
  <c r="AB4292" i="1" s="1"/>
  <c r="AB4294" i="1"/>
  <c r="P4298" i="1"/>
  <c r="AB4298" i="1" s="1"/>
  <c r="AB4300" i="1"/>
  <c r="AB4305" i="1"/>
  <c r="S4305" i="1"/>
  <c r="AB4311" i="1"/>
  <c r="P4316" i="1"/>
  <c r="AB4327" i="1"/>
  <c r="P4332" i="1"/>
  <c r="AB4332" i="1" s="1"/>
  <c r="AB4337" i="1"/>
  <c r="P4339" i="1"/>
  <c r="AB4339" i="1" s="1"/>
  <c r="AB4342" i="1"/>
  <c r="S4348" i="1"/>
  <c r="AB4349" i="1"/>
  <c r="AB4362" i="1"/>
  <c r="AB4413" i="1"/>
  <c r="Z4339" i="1"/>
  <c r="V4342" i="1"/>
  <c r="V4343" i="1"/>
  <c r="Z4363" i="1"/>
  <c r="AB4363" i="1" s="1"/>
  <c r="P4368" i="1"/>
  <c r="AB4368" i="1" s="1"/>
  <c r="V4375" i="1"/>
  <c r="M4377" i="1"/>
  <c r="AB4377" i="1" s="1"/>
  <c r="Z4379" i="1"/>
  <c r="AB4379" i="1" s="1"/>
  <c r="P4384" i="1"/>
  <c r="V4391" i="1"/>
  <c r="M4393" i="1"/>
  <c r="AB4393" i="1" s="1"/>
  <c r="Z4395" i="1"/>
  <c r="AB4395" i="1" s="1"/>
  <c r="AB4406" i="1"/>
  <c r="M4409" i="1"/>
  <c r="P4424" i="1"/>
  <c r="AB4430" i="1"/>
  <c r="M4433" i="1"/>
  <c r="AB4433" i="1" s="1"/>
  <c r="AB4436" i="1"/>
  <c r="V4438" i="1"/>
  <c r="AB4453" i="1"/>
  <c r="Z4458" i="1"/>
  <c r="AB4459" i="1"/>
  <c r="AB4494" i="1"/>
  <c r="AB4535" i="1"/>
  <c r="AB4551" i="1"/>
  <c r="AB4573" i="1"/>
  <c r="AB4435" i="1"/>
  <c r="AB4448" i="1"/>
  <c r="AB4466" i="1"/>
  <c r="AB4603" i="1"/>
  <c r="M4338" i="1"/>
  <c r="AB4338" i="1" s="1"/>
  <c r="AB4340" i="1"/>
  <c r="AB4357" i="1"/>
  <c r="P4360" i="1"/>
  <c r="AB4360" i="1" s="1"/>
  <c r="S4367" i="1"/>
  <c r="AB4367" i="1" s="1"/>
  <c r="S4368" i="1"/>
  <c r="P4377" i="1"/>
  <c r="S4383" i="1"/>
  <c r="AB4383" i="1" s="1"/>
  <c r="S4384" i="1"/>
  <c r="AB4384" i="1" s="1"/>
  <c r="P4393" i="1"/>
  <c r="M4401" i="1"/>
  <c r="AB4401" i="1" s="1"/>
  <c r="AB4404" i="1"/>
  <c r="AB4424" i="1"/>
  <c r="AB4452" i="1"/>
  <c r="V4454" i="1"/>
  <c r="AB4454" i="1" s="1"/>
  <c r="AB4487" i="1"/>
  <c r="AB4504" i="1"/>
  <c r="AB4510" i="1"/>
  <c r="AB4536" i="1"/>
  <c r="AB4594" i="1"/>
  <c r="AB4418" i="1"/>
  <c r="AB4428" i="1"/>
  <c r="AB4445" i="1"/>
  <c r="AB4451" i="1"/>
  <c r="AB4464" i="1"/>
  <c r="AB4518" i="1"/>
  <c r="AB4638" i="1"/>
  <c r="S4336" i="1"/>
  <c r="AB4341" i="1"/>
  <c r="P4344" i="1"/>
  <c r="Z4346" i="1"/>
  <c r="AB4346" i="1" s="1"/>
  <c r="Z4347" i="1"/>
  <c r="M4353" i="1"/>
  <c r="AB4353" i="1" s="1"/>
  <c r="M4354" i="1"/>
  <c r="AB4354" i="1" s="1"/>
  <c r="S4359" i="1"/>
  <c r="AB4359" i="1" s="1"/>
  <c r="S4360" i="1"/>
  <c r="V4367" i="1"/>
  <c r="M4369" i="1"/>
  <c r="AB4369" i="1" s="1"/>
  <c r="Z4371" i="1"/>
  <c r="AB4371" i="1" s="1"/>
  <c r="P4376" i="1"/>
  <c r="V4383" i="1"/>
  <c r="M4385" i="1"/>
  <c r="AB4385" i="1" s="1"/>
  <c r="Z4387" i="1"/>
  <c r="AB4387" i="1" s="1"/>
  <c r="P4392" i="1"/>
  <c r="AB4392" i="1" s="1"/>
  <c r="AB4421" i="1"/>
  <c r="Z4426" i="1"/>
  <c r="AB4426" i="1" s="1"/>
  <c r="AB4427" i="1"/>
  <c r="S4439" i="1"/>
  <c r="AB4439" i="1" s="1"/>
  <c r="AB4440" i="1"/>
  <c r="P4456" i="1"/>
  <c r="AB4458" i="1"/>
  <c r="AB4462" i="1"/>
  <c r="M4465" i="1"/>
  <c r="AB4465" i="1" s="1"/>
  <c r="V4475" i="1"/>
  <c r="AB4555" i="1"/>
  <c r="AB4372" i="1"/>
  <c r="AB4373" i="1"/>
  <c r="AB4374" i="1"/>
  <c r="AB4388" i="1"/>
  <c r="AB4389" i="1"/>
  <c r="AB4390" i="1"/>
  <c r="AB4410" i="1"/>
  <c r="AB4434" i="1"/>
  <c r="AB4438" i="1"/>
  <c r="AB4444" i="1"/>
  <c r="V4446" i="1"/>
  <c r="AB4446" i="1" s="1"/>
  <c r="AB4461" i="1"/>
  <c r="Z4466" i="1"/>
  <c r="AB4467" i="1"/>
  <c r="AB4565" i="1"/>
  <c r="S4343" i="1"/>
  <c r="AB4343" i="1" s="1"/>
  <c r="S4344" i="1"/>
  <c r="AB4344" i="1" s="1"/>
  <c r="AB4348" i="1"/>
  <c r="P4353" i="1"/>
  <c r="V4358" i="1"/>
  <c r="V4359" i="1"/>
  <c r="P4369" i="1"/>
  <c r="S4375" i="1"/>
  <c r="AB4375" i="1" s="1"/>
  <c r="S4376" i="1"/>
  <c r="AB4376" i="1" s="1"/>
  <c r="P4385" i="1"/>
  <c r="S4391" i="1"/>
  <c r="AB4391" i="1" s="1"/>
  <c r="S4392" i="1"/>
  <c r="AB4414" i="1"/>
  <c r="M4417" i="1"/>
  <c r="AB4417" i="1" s="1"/>
  <c r="AB4420" i="1"/>
  <c r="V4422" i="1"/>
  <c r="AB4422" i="1" s="1"/>
  <c r="AB4437" i="1"/>
  <c r="Z4442" i="1"/>
  <c r="AB4442" i="1" s="1"/>
  <c r="AB4443" i="1"/>
  <c r="S4455" i="1"/>
  <c r="AB4455" i="1" s="1"/>
  <c r="AB4456" i="1"/>
  <c r="Z4499" i="1"/>
  <c r="AB4607" i="1"/>
  <c r="AB4472" i="1"/>
  <c r="P4480" i="1"/>
  <c r="V4482" i="1"/>
  <c r="AB4482" i="1" s="1"/>
  <c r="M4486" i="1"/>
  <c r="AB4486" i="1" s="1"/>
  <c r="P4493" i="1"/>
  <c r="AB4497" i="1"/>
  <c r="S4500" i="1"/>
  <c r="V4506" i="1"/>
  <c r="AB4506" i="1" s="1"/>
  <c r="V4507" i="1"/>
  <c r="M4509" i="1"/>
  <c r="P4516" i="1"/>
  <c r="P4524" i="1"/>
  <c r="AB4531" i="1"/>
  <c r="P4548" i="1"/>
  <c r="AB4553" i="1"/>
  <c r="S4555" i="1"/>
  <c r="Z4558" i="1"/>
  <c r="AB4560" i="1"/>
  <c r="V4562" i="1"/>
  <c r="AB4562" i="1" s="1"/>
  <c r="M4581" i="1"/>
  <c r="AB4581" i="1" s="1"/>
  <c r="P4588" i="1"/>
  <c r="AB4588" i="1" s="1"/>
  <c r="AB4604" i="1"/>
  <c r="AB4618" i="1"/>
  <c r="AB4621" i="1"/>
  <c r="AB4480" i="1"/>
  <c r="AB4496" i="1"/>
  <c r="AB4513" i="1"/>
  <c r="AB4516" i="1"/>
  <c r="AB4524" i="1"/>
  <c r="AB4542" i="1"/>
  <c r="AB4548" i="1"/>
  <c r="AB4569" i="1"/>
  <c r="AB4576" i="1"/>
  <c r="AB4587" i="1"/>
  <c r="AB4592" i="1"/>
  <c r="AB4598" i="1"/>
  <c r="AB4608" i="1"/>
  <c r="AB4636" i="1"/>
  <c r="AB4640" i="1"/>
  <c r="AB4678" i="1"/>
  <c r="AB4468" i="1"/>
  <c r="P4476" i="1"/>
  <c r="V4478" i="1"/>
  <c r="AB4478" i="1" s="1"/>
  <c r="Z4482" i="1"/>
  <c r="P4485" i="1"/>
  <c r="AB4485" i="1" s="1"/>
  <c r="AB4489" i="1"/>
  <c r="AB4492" i="1"/>
  <c r="S4492" i="1"/>
  <c r="V4498" i="1"/>
  <c r="AB4498" i="1" s="1"/>
  <c r="V4499" i="1"/>
  <c r="AB4499" i="1" s="1"/>
  <c r="M4501" i="1"/>
  <c r="AB4501" i="1" s="1"/>
  <c r="P4508" i="1"/>
  <c r="S4515" i="1"/>
  <c r="AB4515" i="1" s="1"/>
  <c r="AB4521" i="1"/>
  <c r="S4523" i="1"/>
  <c r="AB4523" i="1" s="1"/>
  <c r="Z4526" i="1"/>
  <c r="AB4526" i="1" s="1"/>
  <c r="P4540" i="1"/>
  <c r="AB4545" i="1"/>
  <c r="S4547" i="1"/>
  <c r="AB4547" i="1" s="1"/>
  <c r="Z4550" i="1"/>
  <c r="AB4550" i="1" s="1"/>
  <c r="AB4552" i="1"/>
  <c r="V4554" i="1"/>
  <c r="AB4554" i="1" s="1"/>
  <c r="M4573" i="1"/>
  <c r="AB4582" i="1"/>
  <c r="AB4585" i="1"/>
  <c r="AB4612" i="1"/>
  <c r="AB4616" i="1"/>
  <c r="AB4659" i="1"/>
  <c r="Z4470" i="1"/>
  <c r="M4473" i="1"/>
  <c r="AB4473" i="1" s="1"/>
  <c r="S4475" i="1"/>
  <c r="AB4475" i="1" s="1"/>
  <c r="P4484" i="1"/>
  <c r="S4491" i="1"/>
  <c r="AB4491" i="1" s="1"/>
  <c r="Z4502" i="1"/>
  <c r="AB4502" i="1" s="1"/>
  <c r="Z4503" i="1"/>
  <c r="AB4503" i="1" s="1"/>
  <c r="AB4512" i="1"/>
  <c r="M4518" i="1"/>
  <c r="Z4519" i="1"/>
  <c r="AB4519" i="1" s="1"/>
  <c r="M4525" i="1"/>
  <c r="AB4528" i="1"/>
  <c r="V4530" i="1"/>
  <c r="AB4530" i="1" s="1"/>
  <c r="M4549" i="1"/>
  <c r="AB4549" i="1" s="1"/>
  <c r="AB4558" i="1"/>
  <c r="AB4563" i="1"/>
  <c r="AB4564" i="1"/>
  <c r="P4580" i="1"/>
  <c r="M4589" i="1"/>
  <c r="AB4589" i="1" s="1"/>
  <c r="AB4597" i="1"/>
  <c r="AB4601" i="1"/>
  <c r="AB4611" i="1"/>
  <c r="AB4631" i="1"/>
  <c r="AB4642" i="1"/>
  <c r="AB4476" i="1"/>
  <c r="AB4488" i="1"/>
  <c r="AB4505" i="1"/>
  <c r="AB4508" i="1"/>
  <c r="AB4538" i="1"/>
  <c r="AB4540" i="1"/>
  <c r="P4556" i="1"/>
  <c r="AB4556" i="1" s="1"/>
  <c r="AB4561" i="1"/>
  <c r="S4563" i="1"/>
  <c r="Z4566" i="1"/>
  <c r="AB4566" i="1" s="1"/>
  <c r="AB4568" i="1"/>
  <c r="V4570" i="1"/>
  <c r="AB4606" i="1"/>
  <c r="AB4615" i="1"/>
  <c r="AB4653" i="1"/>
  <c r="P4472" i="1"/>
  <c r="V4474" i="1"/>
  <c r="AB4474" i="1" s="1"/>
  <c r="Z4478" i="1"/>
  <c r="M4481" i="1"/>
  <c r="AB4481" i="1" s="1"/>
  <c r="S4483" i="1"/>
  <c r="AB4483" i="1" s="1"/>
  <c r="AB4484" i="1"/>
  <c r="V4490" i="1"/>
  <c r="AB4490" i="1" s="1"/>
  <c r="V4491" i="1"/>
  <c r="M4493" i="1"/>
  <c r="AB4493" i="1" s="1"/>
  <c r="P4500" i="1"/>
  <c r="AB4500" i="1" s="1"/>
  <c r="S4507" i="1"/>
  <c r="AB4507" i="1" s="1"/>
  <c r="AB4520" i="1"/>
  <c r="V4522" i="1"/>
  <c r="AB4522" i="1" s="1"/>
  <c r="P4525" i="1"/>
  <c r="P4532" i="1"/>
  <c r="AB4532" i="1" s="1"/>
  <c r="AB4534" i="1"/>
  <c r="AB4537" i="1"/>
  <c r="S4539" i="1"/>
  <c r="AB4539" i="1" s="1"/>
  <c r="Z4542" i="1"/>
  <c r="V4546" i="1"/>
  <c r="AB4546" i="1" s="1"/>
  <c r="M4565" i="1"/>
  <c r="AB4570" i="1"/>
  <c r="AB4574" i="1"/>
  <c r="AB4579" i="1"/>
  <c r="AB4580" i="1"/>
  <c r="V4586" i="1"/>
  <c r="AB4586" i="1" s="1"/>
  <c r="AB4595" i="1"/>
  <c r="AB4602" i="1"/>
  <c r="AB4626" i="1"/>
  <c r="AB4661" i="1"/>
  <c r="AB4683" i="1"/>
  <c r="Z4623" i="1"/>
  <c r="AB4623" i="1" s="1"/>
  <c r="P4645" i="1"/>
  <c r="AB4645" i="1" s="1"/>
  <c r="P4647" i="1"/>
  <c r="AB4647" i="1" s="1"/>
  <c r="Z4647" i="1"/>
  <c r="P4649" i="1"/>
  <c r="V4653" i="1"/>
  <c r="M4654" i="1"/>
  <c r="AB4654" i="1" s="1"/>
  <c r="V4655" i="1"/>
  <c r="AB4655" i="1" s="1"/>
  <c r="M4656" i="1"/>
  <c r="AB4656" i="1" s="1"/>
  <c r="M4658" i="1"/>
  <c r="AB4658" i="1" s="1"/>
  <c r="V4663" i="1"/>
  <c r="AB4663" i="1" s="1"/>
  <c r="M4664" i="1"/>
  <c r="AB4664" i="1" s="1"/>
  <c r="Z4667" i="1"/>
  <c r="AB4672" i="1"/>
  <c r="AB4676" i="1"/>
  <c r="AB4677" i="1"/>
  <c r="P4681" i="1"/>
  <c r="AB4686" i="1"/>
  <c r="V4687" i="1"/>
  <c r="AB4692" i="1"/>
  <c r="AB4697" i="1"/>
  <c r="M4700" i="1"/>
  <c r="AB4700" i="1" s="1"/>
  <c r="M4614" i="1"/>
  <c r="AB4614" i="1" s="1"/>
  <c r="Z4627" i="1"/>
  <c r="AB4627" i="1" s="1"/>
  <c r="V4635" i="1"/>
  <c r="S4644" i="1"/>
  <c r="AB4644" i="1" s="1"/>
  <c r="Z4649" i="1"/>
  <c r="V4661" i="1"/>
  <c r="AB4668" i="1"/>
  <c r="AB4670" i="1"/>
  <c r="AB4684" i="1"/>
  <c r="M4687" i="1"/>
  <c r="AB4687" i="1" s="1"/>
  <c r="Z4693" i="1"/>
  <c r="P4613" i="1"/>
  <c r="AB4613" i="1" s="1"/>
  <c r="M4622" i="1"/>
  <c r="AB4622" i="1" s="1"/>
  <c r="P4629" i="1"/>
  <c r="AB4649" i="1"/>
  <c r="AB4667" i="1"/>
  <c r="AB4669" i="1"/>
  <c r="AB4675" i="1"/>
  <c r="AB4681" i="1"/>
  <c r="AB4694" i="1"/>
  <c r="AB4718" i="1"/>
  <c r="AB4734" i="1"/>
  <c r="AB4651" i="1"/>
  <c r="M4682" i="1"/>
  <c r="AB4682" i="1" s="1"/>
  <c r="AB4710" i="1"/>
  <c r="Z4714" i="1"/>
  <c r="AB4617" i="1"/>
  <c r="S4620" i="1"/>
  <c r="AB4620" i="1" s="1"/>
  <c r="S4632" i="1"/>
  <c r="AB4632" i="1" s="1"/>
  <c r="AB4633" i="1"/>
  <c r="Z4635" i="1"/>
  <c r="AB4635" i="1" s="1"/>
  <c r="V4643" i="1"/>
  <c r="AB4643" i="1" s="1"/>
  <c r="S4652" i="1"/>
  <c r="AB4652" i="1" s="1"/>
  <c r="Z4657" i="1"/>
  <c r="Z4659" i="1"/>
  <c r="AB4665" i="1"/>
  <c r="AB4726" i="1"/>
  <c r="V4619" i="1"/>
  <c r="AB4619" i="1" s="1"/>
  <c r="AB4625" i="1"/>
  <c r="AB4629" i="1"/>
  <c r="P4637" i="1"/>
  <c r="AB4637" i="1" s="1"/>
  <c r="P4639" i="1"/>
  <c r="AB4639" i="1" s="1"/>
  <c r="Z4639" i="1"/>
  <c r="P4641" i="1"/>
  <c r="AB4641" i="1" s="1"/>
  <c r="V4645" i="1"/>
  <c r="M4646" i="1"/>
  <c r="AB4646" i="1" s="1"/>
  <c r="V4647" i="1"/>
  <c r="M4648" i="1"/>
  <c r="AB4648" i="1" s="1"/>
  <c r="M4650" i="1"/>
  <c r="AB4650" i="1" s="1"/>
  <c r="S4654" i="1"/>
  <c r="S4656" i="1"/>
  <c r="AB4657" i="1"/>
  <c r="S4664" i="1"/>
  <c r="M4666" i="1"/>
  <c r="AB4666" i="1" s="1"/>
  <c r="AB4673" i="1"/>
  <c r="AB4680" i="1"/>
  <c r="M4685" i="1"/>
  <c r="AB4685" i="1" s="1"/>
  <c r="V4698" i="1"/>
  <c r="AB4725" i="1"/>
  <c r="M4732" i="1"/>
  <c r="AB4732" i="1" s="1"/>
  <c r="Z4733" i="1"/>
  <c r="AB4745" i="1"/>
  <c r="AB4757" i="1"/>
  <c r="M4703" i="1"/>
  <c r="AB4703" i="1" s="1"/>
  <c r="V4705" i="1"/>
  <c r="AB4705" i="1" s="1"/>
  <c r="V4706" i="1"/>
  <c r="M4708" i="1"/>
  <c r="AB4708" i="1" s="1"/>
  <c r="M4709" i="1"/>
  <c r="AB4709" i="1" s="1"/>
  <c r="P4715" i="1"/>
  <c r="AB4721" i="1"/>
  <c r="AB4722" i="1"/>
  <c r="P4739" i="1"/>
  <c r="AB4739" i="1" s="1"/>
  <c r="S4746" i="1"/>
  <c r="AB4746" i="1" s="1"/>
  <c r="V4757" i="1"/>
  <c r="AB4772" i="1"/>
  <c r="AB4790" i="1"/>
  <c r="S4691" i="1"/>
  <c r="AB4691" i="1" s="1"/>
  <c r="AB4696" i="1"/>
  <c r="P4708" i="1"/>
  <c r="Z4709" i="1"/>
  <c r="AB4712" i="1"/>
  <c r="AB4714" i="1"/>
  <c r="AB4715" i="1"/>
  <c r="S4715" i="1"/>
  <c r="Z4718" i="1"/>
  <c r="M4724" i="1"/>
  <c r="AB4724" i="1" s="1"/>
  <c r="Z4725" i="1"/>
  <c r="AB4737" i="1"/>
  <c r="AB4738" i="1"/>
  <c r="AB4755" i="1"/>
  <c r="AB4760" i="1"/>
  <c r="M4763" i="1"/>
  <c r="AB4763" i="1" s="1"/>
  <c r="AB4798" i="1"/>
  <c r="AB4698" i="1"/>
  <c r="AB4736" i="1"/>
  <c r="AB4743" i="1"/>
  <c r="AB4754" i="1"/>
  <c r="V4690" i="1"/>
  <c r="AB4690" i="1" s="1"/>
  <c r="AB4699" i="1"/>
  <c r="Z4704" i="1"/>
  <c r="AB4711" i="1"/>
  <c r="M4716" i="1"/>
  <c r="Z4717" i="1"/>
  <c r="AB4717" i="1" s="1"/>
  <c r="AB4719" i="1"/>
  <c r="V4721" i="1"/>
  <c r="AB4733" i="1"/>
  <c r="M4740" i="1"/>
  <c r="AB4740" i="1" s="1"/>
  <c r="Z4741" i="1"/>
  <c r="AB4741" i="1" s="1"/>
  <c r="AB4753" i="1"/>
  <c r="AB4704" i="1"/>
  <c r="AB4706" i="1"/>
  <c r="AB4707" i="1"/>
  <c r="AB4729" i="1"/>
  <c r="AB4731" i="1"/>
  <c r="AB4749" i="1"/>
  <c r="AB4782" i="1"/>
  <c r="AB4785" i="1"/>
  <c r="AB4787" i="1"/>
  <c r="Z4688" i="1"/>
  <c r="AB4688" i="1" s="1"/>
  <c r="M4693" i="1"/>
  <c r="AB4693" i="1" s="1"/>
  <c r="S4701" i="1"/>
  <c r="AB4701" i="1" s="1"/>
  <c r="S4706" i="1"/>
  <c r="P4716" i="1"/>
  <c r="P4723" i="1"/>
  <c r="AB4723" i="1" s="1"/>
  <c r="AB4728" i="1"/>
  <c r="S4730" i="1"/>
  <c r="AB4730" i="1" s="1"/>
  <c r="AB4735" i="1"/>
  <c r="V4737" i="1"/>
  <c r="AB4781" i="1"/>
  <c r="AB4808" i="1"/>
  <c r="M4751" i="1"/>
  <c r="AB4751" i="1" s="1"/>
  <c r="V4756" i="1"/>
  <c r="S4764" i="1"/>
  <c r="AB4764" i="1" s="1"/>
  <c r="S4765" i="1"/>
  <c r="Z4767" i="1"/>
  <c r="AB4767" i="1" s="1"/>
  <c r="P4773" i="1"/>
  <c r="AB4773" i="1" s="1"/>
  <c r="V4779" i="1"/>
  <c r="AB4779" i="1" s="1"/>
  <c r="P4797" i="1"/>
  <c r="AB4802" i="1"/>
  <c r="AB4811" i="1"/>
  <c r="AB4821" i="1"/>
  <c r="AB4835" i="1"/>
  <c r="M4758" i="1"/>
  <c r="AB4758" i="1" s="1"/>
  <c r="M4759" i="1"/>
  <c r="V4764" i="1"/>
  <c r="S4772" i="1"/>
  <c r="AB4775" i="1"/>
  <c r="AB4789" i="1"/>
  <c r="M4790" i="1"/>
  <c r="AB4801" i="1"/>
  <c r="P4817" i="1"/>
  <c r="V4819" i="1"/>
  <c r="AB4847" i="1"/>
  <c r="AB4762" i="1"/>
  <c r="AB4769" i="1"/>
  <c r="V4771" i="1"/>
  <c r="AB4771" i="1" s="1"/>
  <c r="AB4777" i="1"/>
  <c r="AB4783" i="1"/>
  <c r="AB4796" i="1"/>
  <c r="AB4797" i="1"/>
  <c r="AB4823" i="1"/>
  <c r="AB4837" i="1"/>
  <c r="AB4778" i="1"/>
  <c r="V4787" i="1"/>
  <c r="AB4793" i="1"/>
  <c r="AB4794" i="1"/>
  <c r="AB4809" i="1"/>
  <c r="AB4829" i="1"/>
  <c r="AB4831" i="1"/>
  <c r="Z4752" i="1"/>
  <c r="AB4752" i="1" s="1"/>
  <c r="AB4770" i="1"/>
  <c r="M4774" i="1"/>
  <c r="AB4774" i="1" s="1"/>
  <c r="AB4839" i="1"/>
  <c r="S4756" i="1"/>
  <c r="AB4756" i="1" s="1"/>
  <c r="S4757" i="1"/>
  <c r="Z4759" i="1"/>
  <c r="P4765" i="1"/>
  <c r="AB4765" i="1" s="1"/>
  <c r="P4766" i="1"/>
  <c r="AB4766" i="1" s="1"/>
  <c r="S4780" i="1"/>
  <c r="AB4780" i="1" s="1"/>
  <c r="AB4791" i="1"/>
  <c r="V4795" i="1"/>
  <c r="AB4795" i="1" s="1"/>
  <c r="AB4799" i="1"/>
  <c r="S4803" i="1"/>
  <c r="AB4803" i="1" s="1"/>
  <c r="P4824" i="1"/>
  <c r="AB4824" i="1" s="1"/>
  <c r="V4826" i="1"/>
  <c r="M4829" i="1"/>
  <c r="AB4878" i="1"/>
  <c r="AB4881" i="1"/>
  <c r="AB4905" i="1"/>
  <c r="AB4804" i="1"/>
  <c r="AB4877" i="1"/>
  <c r="AB4859" i="1"/>
  <c r="AB4871" i="1"/>
  <c r="AB4888" i="1"/>
  <c r="AB4901" i="1"/>
  <c r="AB4812" i="1"/>
  <c r="P4820" i="1"/>
  <c r="AB4820" i="1" s="1"/>
  <c r="V4822" i="1"/>
  <c r="AB4822" i="1" s="1"/>
  <c r="Z4826" i="1"/>
  <c r="AB4826" i="1" s="1"/>
  <c r="P4828" i="1"/>
  <c r="M4833" i="1"/>
  <c r="AB4833" i="1" s="1"/>
  <c r="V4834" i="1"/>
  <c r="AB4834" i="1" s="1"/>
  <c r="AB4841" i="1"/>
  <c r="AB4842" i="1"/>
  <c r="AB4865" i="1"/>
  <c r="AB4873" i="1"/>
  <c r="AB4887" i="1"/>
  <c r="P4808" i="1"/>
  <c r="V4810" i="1"/>
  <c r="AB4810" i="1" s="1"/>
  <c r="Z4814" i="1"/>
  <c r="AB4814" i="1" s="1"/>
  <c r="M4817" i="1"/>
  <c r="AB4817" i="1" s="1"/>
  <c r="S4819" i="1"/>
  <c r="AB4819" i="1" s="1"/>
  <c r="Z4838" i="1"/>
  <c r="AB4838" i="1" s="1"/>
  <c r="AB4861" i="1"/>
  <c r="AB4885" i="1"/>
  <c r="AB4895" i="1"/>
  <c r="AB4828" i="1"/>
  <c r="AB4840" i="1"/>
  <c r="AB4872" i="1"/>
  <c r="AB4891" i="1"/>
  <c r="P4816" i="1"/>
  <c r="AB4816" i="1" s="1"/>
  <c r="V4818" i="1"/>
  <c r="AB4818" i="1" s="1"/>
  <c r="Z4822" i="1"/>
  <c r="M4825" i="1"/>
  <c r="AB4825" i="1" s="1"/>
  <c r="AB4830" i="1"/>
  <c r="P4832" i="1"/>
  <c r="AB4832" i="1" s="1"/>
  <c r="Z4834" i="1"/>
  <c r="P4863" i="1"/>
  <c r="AB4863" i="1" s="1"/>
  <c r="AB4879" i="1"/>
  <c r="AB4893" i="1"/>
  <c r="M4843" i="1"/>
  <c r="AB4843" i="1" s="1"/>
  <c r="AB4882" i="1"/>
  <c r="AB4884" i="1"/>
  <c r="P4890" i="1"/>
  <c r="AB4890" i="1" s="1"/>
  <c r="P4898" i="1"/>
  <c r="AB4908" i="1"/>
  <c r="AB4932" i="1"/>
  <c r="AB4862" i="1"/>
  <c r="AB4866" i="1"/>
  <c r="AB4868" i="1"/>
  <c r="P4874" i="1"/>
  <c r="V4880" i="1"/>
  <c r="AB4880" i="1" s="1"/>
  <c r="M4883" i="1"/>
  <c r="AB4883" i="1" s="1"/>
  <c r="AB4886" i="1"/>
  <c r="S4889" i="1"/>
  <c r="AB4889" i="1" s="1"/>
  <c r="Z4892" i="1"/>
  <c r="Z4910" i="1"/>
  <c r="AB4910" i="1" s="1"/>
  <c r="AB4965" i="1"/>
  <c r="AB4846" i="1"/>
  <c r="AB4892" i="1"/>
  <c r="AB4898" i="1"/>
  <c r="AB4903" i="1"/>
  <c r="AB4904" i="1"/>
  <c r="V4848" i="1"/>
  <c r="AB4848" i="1" s="1"/>
  <c r="AB4850" i="1"/>
  <c r="AB4852" i="1"/>
  <c r="P4858" i="1"/>
  <c r="AB4858" i="1" s="1"/>
  <c r="V4864" i="1"/>
  <c r="AB4864" i="1" s="1"/>
  <c r="M4867" i="1"/>
  <c r="AB4867" i="1" s="1"/>
  <c r="AB4870" i="1"/>
  <c r="S4873" i="1"/>
  <c r="Z4876" i="1"/>
  <c r="Z4900" i="1"/>
  <c r="AB4900" i="1" s="1"/>
  <c r="AB4902" i="1"/>
  <c r="AB4937" i="1"/>
  <c r="AB4874" i="1"/>
  <c r="AB4876" i="1"/>
  <c r="AB4894" i="1"/>
  <c r="AB4896" i="1"/>
  <c r="AB4930" i="1"/>
  <c r="AB4933" i="1"/>
  <c r="AB4948" i="1"/>
  <c r="Z4844" i="1"/>
  <c r="AB4844" i="1" s="1"/>
  <c r="M4851" i="1"/>
  <c r="AB4851" i="1" s="1"/>
  <c r="AB4854" i="1"/>
  <c r="S4857" i="1"/>
  <c r="AB4857" i="1" s="1"/>
  <c r="Z4860" i="1"/>
  <c r="AB4860" i="1" s="1"/>
  <c r="P4906" i="1"/>
  <c r="AB4906" i="1" s="1"/>
  <c r="AB4912" i="1"/>
  <c r="AB4915" i="1"/>
  <c r="M4920" i="1"/>
  <c r="AB4920" i="1" s="1"/>
  <c r="AB4949" i="1"/>
  <c r="P4907" i="1"/>
  <c r="AB4907" i="1" s="1"/>
  <c r="AB4911" i="1"/>
  <c r="P4914" i="1"/>
  <c r="Z4916" i="1"/>
  <c r="AB4916" i="1" s="1"/>
  <c r="Z4917" i="1"/>
  <c r="AB4917" i="1" s="1"/>
  <c r="Z4925" i="1"/>
  <c r="AB4925" i="1" s="1"/>
  <c r="S4930" i="1"/>
  <c r="AB4931" i="1"/>
  <c r="V4933" i="1"/>
  <c r="AB4938" i="1"/>
  <c r="AB4955" i="1"/>
  <c r="AB4959" i="1"/>
  <c r="AB4968" i="1"/>
  <c r="AB4974" i="1"/>
  <c r="AB4978" i="1"/>
  <c r="AB4985" i="1"/>
  <c r="AB4990" i="1"/>
  <c r="AB5001" i="1"/>
  <c r="AB4960" i="1"/>
  <c r="AB4966" i="1"/>
  <c r="AB4992" i="1"/>
  <c r="S4913" i="1"/>
  <c r="AB4913" i="1" s="1"/>
  <c r="S4914" i="1"/>
  <c r="AB4918" i="1"/>
  <c r="Z4921" i="1"/>
  <c r="AB4921" i="1" s="1"/>
  <c r="AB4926" i="1"/>
  <c r="S4926" i="1"/>
  <c r="AB4927" i="1"/>
  <c r="AB4944" i="1"/>
  <c r="AB4952" i="1"/>
  <c r="AB4958" i="1"/>
  <c r="AB4962" i="1"/>
  <c r="AB4969" i="1"/>
  <c r="AB4988" i="1"/>
  <c r="AB4994" i="1"/>
  <c r="AB4999" i="1"/>
  <c r="AB4914" i="1"/>
  <c r="AB4919" i="1"/>
  <c r="AB4942" i="1"/>
  <c r="AB4950" i="1"/>
  <c r="AB4954" i="1"/>
  <c r="AB4961" i="1"/>
  <c r="AB4980" i="1"/>
  <c r="AB4998" i="1"/>
  <c r="Z4909" i="1"/>
  <c r="AB4909" i="1" s="1"/>
  <c r="V4912" i="1"/>
  <c r="V4913" i="1"/>
  <c r="S4922" i="1"/>
  <c r="AB4922" i="1" s="1"/>
  <c r="M4928" i="1"/>
  <c r="AB4928" i="1" s="1"/>
  <c r="AB4935" i="1"/>
  <c r="AB4946" i="1"/>
  <c r="AB4953" i="1"/>
  <c r="AB4972" i="1"/>
  <c r="AB4987" i="1"/>
  <c r="AB4993" i="1"/>
  <c r="AB4934" i="1"/>
  <c r="AB4940" i="1"/>
  <c r="AB4964" i="1"/>
  <c r="AB4979" i="1"/>
  <c r="AB4923" i="1"/>
  <c r="M4924" i="1"/>
  <c r="AB4924" i="1" s="1"/>
  <c r="Z4929" i="1"/>
  <c r="AB4929" i="1" s="1"/>
  <c r="AB4939" i="1"/>
  <c r="V4941" i="1"/>
  <c r="AB4941" i="1" s="1"/>
  <c r="AB4956" i="1"/>
  <c r="AB4971" i="1"/>
  <c r="AB4975" i="1"/>
  <c r="AB4984" i="1"/>
  <c r="AB5002" i="1"/>
  <c r="AB2833" i="1" l="1"/>
  <c r="AB4716" i="1"/>
  <c r="AB2056" i="1"/>
  <c r="AB1725" i="1"/>
  <c r="AB1471" i="1"/>
  <c r="AB4347" i="1"/>
  <c r="AB4525" i="1"/>
  <c r="AB3193" i="1"/>
  <c r="AB2856" i="1"/>
  <c r="AB2330" i="1"/>
  <c r="AB475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<sst xmlns="http://schemas.openxmlformats.org/spreadsheetml/2006/main" count="33" uniqueCount="20">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</sst>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11%20-%20NOVEMBRO\01.PCF\13.2%20PCF%20em%20Excel.%20HDH%20112023.xlsx" TargetMode="External"/><Relationship Id="rId1" Type="http://schemas.openxmlformats.org/officeDocument/2006/relationships/externalLinkPath" Target="/PCF%20Historico/11%20-%20NOVEMBRO/01.PCF/13.2%20PCF%20em%20Excel.%20HDH%201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11/2023</v>
          </cell>
          <cell r="J12">
            <v>130.50720000000001</v>
          </cell>
          <cell r="L12">
            <v>170.13303030303032</v>
          </cell>
          <cell r="M12">
            <v>27.03</v>
          </cell>
          <cell r="O12">
            <v>2.7817611940298508</v>
          </cell>
          <cell r="R12">
            <v>171</v>
          </cell>
          <cell r="S12">
            <v>81.09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11/2023</v>
          </cell>
          <cell r="J13">
            <v>162.33199999999999</v>
          </cell>
          <cell r="L13">
            <v>170.13303030303032</v>
          </cell>
          <cell r="M13">
            <v>26.6</v>
          </cell>
          <cell r="O13">
            <v>2.7817611940298508</v>
          </cell>
          <cell r="R13">
            <v>171.42278606965175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11/2023</v>
          </cell>
          <cell r="J14">
            <v>166.4504</v>
          </cell>
          <cell r="L14">
            <v>170.13303030303032</v>
          </cell>
          <cell r="M14">
            <v>26.6</v>
          </cell>
          <cell r="O14">
            <v>2.7817611940298508</v>
          </cell>
          <cell r="R14">
            <v>171.42278606965175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11/2023</v>
          </cell>
          <cell r="J15">
            <v>260.32960000000003</v>
          </cell>
          <cell r="L15">
            <v>0</v>
          </cell>
          <cell r="M15">
            <v>0</v>
          </cell>
          <cell r="O15">
            <v>2.7817611940298508</v>
          </cell>
          <cell r="R15">
            <v>171.42278606965175</v>
          </cell>
          <cell r="S15">
            <v>0</v>
          </cell>
          <cell r="U15">
            <v>75.55</v>
          </cell>
          <cell r="X15" t="str">
            <v>AUXÍLIO CRECHE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11/2023</v>
          </cell>
          <cell r="J16">
            <v>221.17519999999999</v>
          </cell>
          <cell r="L16">
            <v>170.13303030303032</v>
          </cell>
          <cell r="M16">
            <v>27.03</v>
          </cell>
          <cell r="O16">
            <v>2.7817611940298508</v>
          </cell>
          <cell r="R16">
            <v>171.42278606965175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11/2023</v>
          </cell>
          <cell r="J17">
            <v>0</v>
          </cell>
          <cell r="L17">
            <v>0</v>
          </cell>
          <cell r="M17">
            <v>0</v>
          </cell>
          <cell r="O17">
            <v>2.7817611940298508</v>
          </cell>
          <cell r="R17">
            <v>171.42278606965175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11/2023</v>
          </cell>
          <cell r="J18">
            <v>168.21600000000001</v>
          </cell>
          <cell r="L18">
            <v>0</v>
          </cell>
          <cell r="M18">
            <v>0</v>
          </cell>
          <cell r="O18">
            <v>2.7817611940298508</v>
          </cell>
          <cell r="R18">
            <v>171</v>
          </cell>
          <cell r="S18">
            <v>79.8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ADMILSON DE CASTRO CHAVES FILHO</v>
          </cell>
          <cell r="F19" t="str">
            <v>2 - Outros Profissionais da Saúde</v>
          </cell>
          <cell r="G19" t="str">
            <v>2236-05</v>
          </cell>
          <cell r="H19" t="str">
            <v>11/2023</v>
          </cell>
          <cell r="J19">
            <v>230.80959999999999</v>
          </cell>
          <cell r="L19">
            <v>170.13303030303032</v>
          </cell>
          <cell r="M19">
            <v>2.1800000000000002</v>
          </cell>
          <cell r="O19">
            <v>2.7817611940298508</v>
          </cell>
          <cell r="R19">
            <v>171.42278606965175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11/2023</v>
          </cell>
          <cell r="J20">
            <v>143.23759999999999</v>
          </cell>
          <cell r="L20">
            <v>0</v>
          </cell>
          <cell r="M20">
            <v>0</v>
          </cell>
          <cell r="O20">
            <v>2.7817611940298508</v>
          </cell>
          <cell r="R20">
            <v>171</v>
          </cell>
          <cell r="S20">
            <v>79.8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COLARES CRISTINO</v>
          </cell>
          <cell r="F21" t="str">
            <v>3 - Administrativo</v>
          </cell>
          <cell r="G21" t="str">
            <v>4110-10</v>
          </cell>
          <cell r="H21" t="str">
            <v>11/2023</v>
          </cell>
          <cell r="J21">
            <v>110.30159999999999</v>
          </cell>
          <cell r="L21">
            <v>170.13303030303032</v>
          </cell>
          <cell r="M21">
            <v>27.03</v>
          </cell>
          <cell r="O21">
            <v>2.7817611940298508</v>
          </cell>
          <cell r="R21">
            <v>171</v>
          </cell>
          <cell r="S21">
            <v>81.09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ELLEN DE LIMA BARRETO</v>
          </cell>
          <cell r="F22" t="str">
            <v>2 - Outros Profissionais da Saúde</v>
          </cell>
          <cell r="G22" t="str">
            <v>3222-05</v>
          </cell>
          <cell r="H22" t="str">
            <v>11/2023</v>
          </cell>
          <cell r="J22">
            <v>132.28720000000001</v>
          </cell>
          <cell r="L22">
            <v>0</v>
          </cell>
          <cell r="M22">
            <v>0</v>
          </cell>
          <cell r="O22">
            <v>2.7817611940298508</v>
          </cell>
          <cell r="R22">
            <v>171.42278606965175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DA SILVA DAVINO</v>
          </cell>
          <cell r="F23" t="str">
            <v>2 - Outros Profissionais da Saúde</v>
          </cell>
          <cell r="G23" t="str">
            <v>3222-05</v>
          </cell>
          <cell r="H23" t="str">
            <v>11/2023</v>
          </cell>
          <cell r="J23">
            <v>133.1104</v>
          </cell>
          <cell r="L23">
            <v>170.13303030303032</v>
          </cell>
          <cell r="M23">
            <v>26.6</v>
          </cell>
          <cell r="O23">
            <v>2.7817611940298508</v>
          </cell>
          <cell r="R23">
            <v>171</v>
          </cell>
          <cell r="S23">
            <v>79.8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PEREIRA DE BARROS</v>
          </cell>
          <cell r="F24" t="str">
            <v>3 - Administrativo</v>
          </cell>
          <cell r="G24" t="str">
            <v>4110-10</v>
          </cell>
          <cell r="H24" t="str">
            <v>11/2023</v>
          </cell>
          <cell r="J24">
            <v>110.4104</v>
          </cell>
          <cell r="L24">
            <v>170.13303030303032</v>
          </cell>
          <cell r="M24">
            <v>27.03</v>
          </cell>
          <cell r="O24">
            <v>2.7817611940298508</v>
          </cell>
          <cell r="R24">
            <v>171</v>
          </cell>
          <cell r="S24">
            <v>81.09</v>
          </cell>
          <cell r="U24">
            <v>239.47</v>
          </cell>
          <cell r="X24" t="str">
            <v>AUXÍLIO CRECHE</v>
          </cell>
        </row>
        <row r="25">
          <cell r="C25" t="str">
            <v>HOSPITAL DOM HÉLDER CÂMARA - CG. Nº 018/2022</v>
          </cell>
          <cell r="E25" t="str">
            <v>ADRIANA RODRIGUES DE ARAUJO DO VALE</v>
          </cell>
          <cell r="F25" t="str">
            <v>3 - Administrativo</v>
          </cell>
          <cell r="G25" t="str">
            <v>4110-10</v>
          </cell>
          <cell r="H25" t="str">
            <v>11/2023</v>
          </cell>
          <cell r="J25">
            <v>128.4152</v>
          </cell>
          <cell r="L25">
            <v>0</v>
          </cell>
          <cell r="M25">
            <v>0</v>
          </cell>
          <cell r="O25">
            <v>2.7817611940298508</v>
          </cell>
          <cell r="R25">
            <v>171</v>
          </cell>
          <cell r="S25">
            <v>87.2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VIEIRA GOIS</v>
          </cell>
          <cell r="F26" t="str">
            <v>2 - Outros Profissionais da Saúde</v>
          </cell>
          <cell r="G26" t="str">
            <v>2235-05</v>
          </cell>
          <cell r="H26" t="str">
            <v>11/2023</v>
          </cell>
          <cell r="J26">
            <v>400.1728</v>
          </cell>
          <cell r="L26">
            <v>0</v>
          </cell>
          <cell r="M26">
            <v>0</v>
          </cell>
          <cell r="O26">
            <v>2.7817611940298508</v>
          </cell>
          <cell r="R26">
            <v>171.42278606965175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DA SILVA LINS</v>
          </cell>
          <cell r="F27" t="str">
            <v>3 - Administrativo</v>
          </cell>
          <cell r="G27" t="str">
            <v>2234-45</v>
          </cell>
          <cell r="H27" t="str">
            <v>11/2023</v>
          </cell>
          <cell r="J27">
            <v>705.13840000000016</v>
          </cell>
          <cell r="L27">
            <v>170.13303030303032</v>
          </cell>
          <cell r="M27">
            <v>21.77</v>
          </cell>
          <cell r="O27">
            <v>2.7817611940298508</v>
          </cell>
          <cell r="R27">
            <v>171.42278606965175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JOSE DE SOUZA SANTANA</v>
          </cell>
          <cell r="F28" t="str">
            <v>3 - Administrativo</v>
          </cell>
          <cell r="G28" t="str">
            <v>5174-10</v>
          </cell>
          <cell r="H28" t="str">
            <v>11/2023</v>
          </cell>
          <cell r="J28">
            <v>123.36239999999999</v>
          </cell>
          <cell r="L28">
            <v>170.13303030303032</v>
          </cell>
          <cell r="M28">
            <v>27.03</v>
          </cell>
          <cell r="O28">
            <v>2.7817611940298508</v>
          </cell>
          <cell r="R28">
            <v>171.42278606965175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ADRIANO SILVA DE AGUIAR</v>
          </cell>
          <cell r="F29" t="str">
            <v>2 - Outros Profissionais da Saúde</v>
          </cell>
          <cell r="G29" t="str">
            <v>2236-05</v>
          </cell>
          <cell r="H29" t="str">
            <v>11/2023</v>
          </cell>
          <cell r="J29">
            <v>458.54320000000001</v>
          </cell>
          <cell r="L29">
            <v>170.13303030303032</v>
          </cell>
          <cell r="M29">
            <v>2.83</v>
          </cell>
          <cell r="O29">
            <v>2.7817611940298508</v>
          </cell>
          <cell r="R29">
            <v>171.42278606965175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ADRIEMILY JOICY DA SILVA</v>
          </cell>
          <cell r="F30" t="str">
            <v>3 - Administrativo</v>
          </cell>
          <cell r="G30" t="str">
            <v>4110-10</v>
          </cell>
          <cell r="H30" t="str">
            <v>11/2023</v>
          </cell>
          <cell r="J30">
            <v>13.2</v>
          </cell>
          <cell r="L30">
            <v>0</v>
          </cell>
          <cell r="M30">
            <v>0</v>
          </cell>
          <cell r="O30">
            <v>2.7817611940298508</v>
          </cell>
          <cell r="R30">
            <v>171</v>
          </cell>
          <cell r="S30">
            <v>39.6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ADRIEZIA MARIA DE AGUIAR</v>
          </cell>
          <cell r="F31" t="str">
            <v>2 - Outros Profissionais da Saúde</v>
          </cell>
          <cell r="G31" t="str">
            <v>3222-05</v>
          </cell>
          <cell r="H31" t="str">
            <v>11/2023</v>
          </cell>
          <cell r="J31">
            <v>152.6848</v>
          </cell>
          <cell r="L31">
            <v>0</v>
          </cell>
          <cell r="M31">
            <v>0</v>
          </cell>
          <cell r="O31">
            <v>2.7817611940298508</v>
          </cell>
          <cell r="R31">
            <v>171</v>
          </cell>
          <cell r="S31">
            <v>79.8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ADRYELE BORGES CLEMENTINO</v>
          </cell>
          <cell r="F32" t="str">
            <v>2 - Outros Profissionais da Saúde</v>
          </cell>
          <cell r="G32" t="str">
            <v>3222-05</v>
          </cell>
          <cell r="H32" t="str">
            <v>11/2023</v>
          </cell>
          <cell r="J32">
            <v>144.38239999999999</v>
          </cell>
          <cell r="L32">
            <v>0</v>
          </cell>
          <cell r="M32">
            <v>0</v>
          </cell>
          <cell r="O32">
            <v>2.7817611940298508</v>
          </cell>
          <cell r="R32">
            <v>171</v>
          </cell>
          <cell r="S32">
            <v>63.11</v>
          </cell>
          <cell r="U32">
            <v>62.47</v>
          </cell>
          <cell r="X32" t="str">
            <v>AUXÍLIO CRECHE</v>
          </cell>
        </row>
        <row r="33">
          <cell r="C33" t="str">
            <v>HOSPITAL DOM HÉLDER CÂMARA - CG. Nº 018/2022</v>
          </cell>
          <cell r="E33" t="str">
            <v>ADYSLAYNE FIGUEIREDO DA SILVA</v>
          </cell>
          <cell r="F33" t="str">
            <v>3 - Administrativo</v>
          </cell>
          <cell r="G33" t="str">
            <v>4110-10</v>
          </cell>
          <cell r="H33" t="str">
            <v>11/2023</v>
          </cell>
          <cell r="J33">
            <v>109.42319999999999</v>
          </cell>
          <cell r="L33">
            <v>0</v>
          </cell>
          <cell r="M33">
            <v>0</v>
          </cell>
          <cell r="O33">
            <v>2.7817611940298508</v>
          </cell>
          <cell r="R33">
            <v>171</v>
          </cell>
          <cell r="S33">
            <v>78.42</v>
          </cell>
          <cell r="U33">
            <v>156.5</v>
          </cell>
          <cell r="X33" t="str">
            <v>AUXÍLIO CRECHE</v>
          </cell>
        </row>
        <row r="34">
          <cell r="C34" t="str">
            <v>HOSPITAL DOM HÉLDER CÂMARA - CG. Nº 018/2022</v>
          </cell>
          <cell r="E34" t="str">
            <v>AFONSO CELSO DE FARIAS ACIOLI NETO</v>
          </cell>
          <cell r="F34" t="str">
            <v>2 - Outros Profissionais da Saúde</v>
          </cell>
          <cell r="G34" t="str">
            <v>2236-05</v>
          </cell>
          <cell r="H34" t="str">
            <v>11/2023</v>
          </cell>
          <cell r="J34">
            <v>318.084</v>
          </cell>
          <cell r="L34">
            <v>170.13303030303032</v>
          </cell>
          <cell r="M34">
            <v>2.83</v>
          </cell>
          <cell r="O34">
            <v>2.7817611940298508</v>
          </cell>
          <cell r="R34">
            <v>171.42278606965175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AGNES MARIANE SANTANA DA SILVA</v>
          </cell>
          <cell r="F35" t="str">
            <v>2 - Outros Profissionais da Saúde</v>
          </cell>
          <cell r="G35" t="str">
            <v>2236-05</v>
          </cell>
          <cell r="H35" t="str">
            <v>11/2023</v>
          </cell>
          <cell r="J35">
            <v>99.864000000000004</v>
          </cell>
          <cell r="L35">
            <v>0</v>
          </cell>
          <cell r="M35">
            <v>0</v>
          </cell>
          <cell r="O35">
            <v>2.7817611940298508</v>
          </cell>
          <cell r="R35">
            <v>171.42278606965175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 RAFAEL SANTOS BARBOSA</v>
          </cell>
          <cell r="F36" t="str">
            <v>3 - Administrativo</v>
          </cell>
          <cell r="G36" t="str">
            <v>5174-10</v>
          </cell>
          <cell r="H36" t="str">
            <v>11/2023</v>
          </cell>
          <cell r="J36">
            <v>137.43520000000001</v>
          </cell>
          <cell r="L36">
            <v>170.13303030303032</v>
          </cell>
          <cell r="M36">
            <v>27.03</v>
          </cell>
          <cell r="O36">
            <v>2.7817611940298508</v>
          </cell>
          <cell r="R36">
            <v>171.42278606965175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ALANA FERNANDA DA SILVA NASCIMENTO</v>
          </cell>
          <cell r="F37" t="str">
            <v>2 - Outros Profissionais da Saúde</v>
          </cell>
          <cell r="G37" t="str">
            <v>2234-05</v>
          </cell>
          <cell r="H37" t="str">
            <v>11/2023</v>
          </cell>
          <cell r="J37">
            <v>526.29039999999998</v>
          </cell>
          <cell r="L37">
            <v>0</v>
          </cell>
          <cell r="M37">
            <v>0</v>
          </cell>
          <cell r="O37">
            <v>2.7817611940298508</v>
          </cell>
          <cell r="R37">
            <v>171.42278606965175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ALANDA THARYANA FERREIRA DANTAS PAES</v>
          </cell>
          <cell r="F38" t="str">
            <v>2 - Outros Profissionais da Saúde</v>
          </cell>
          <cell r="G38" t="str">
            <v>3241-15</v>
          </cell>
          <cell r="H38" t="str">
            <v>11/2023</v>
          </cell>
          <cell r="J38">
            <v>378.24720000000002</v>
          </cell>
          <cell r="L38">
            <v>0</v>
          </cell>
          <cell r="M38">
            <v>0</v>
          </cell>
          <cell r="O38">
            <v>2.7817611940298508</v>
          </cell>
          <cell r="R38">
            <v>171.42278606965175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ALBANI ANDREZA DA CUNHA SILVA</v>
          </cell>
          <cell r="F39" t="str">
            <v>2 - Outros Profissionais da Saúde</v>
          </cell>
          <cell r="G39" t="str">
            <v>2235-05</v>
          </cell>
          <cell r="H39" t="str">
            <v>11/2023</v>
          </cell>
          <cell r="J39">
            <v>377.392</v>
          </cell>
          <cell r="L39">
            <v>0</v>
          </cell>
          <cell r="M39">
            <v>0</v>
          </cell>
          <cell r="O39">
            <v>2.7817611940298508</v>
          </cell>
          <cell r="R39">
            <v>171.42278606965175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ALBERICO JUVINO LOURENCO</v>
          </cell>
          <cell r="F40" t="str">
            <v>2 - Outros Profissionais da Saúde</v>
          </cell>
          <cell r="G40" t="str">
            <v>5151-10</v>
          </cell>
          <cell r="H40" t="str">
            <v>11/2023</v>
          </cell>
          <cell r="J40">
            <v>146.51920000000001</v>
          </cell>
          <cell r="L40">
            <v>170.13303030303032</v>
          </cell>
          <cell r="M40">
            <v>26.96</v>
          </cell>
          <cell r="O40">
            <v>2.7817611940298508</v>
          </cell>
          <cell r="R40">
            <v>171</v>
          </cell>
          <cell r="S40">
            <v>79.2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ALCIENE FELICIANO FERREIRA</v>
          </cell>
          <cell r="F41" t="str">
            <v>2 - Outros Profissionais da Saúde</v>
          </cell>
          <cell r="G41" t="str">
            <v>3222-05</v>
          </cell>
          <cell r="H41" t="str">
            <v>11/2023</v>
          </cell>
          <cell r="J41">
            <v>140.0224</v>
          </cell>
          <cell r="L41">
            <v>170.13303030303032</v>
          </cell>
          <cell r="M41">
            <v>26.6</v>
          </cell>
          <cell r="O41">
            <v>2.7817611940298508</v>
          </cell>
          <cell r="R41">
            <v>171</v>
          </cell>
          <cell r="S41">
            <v>76.12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ALCINEIDE MENEZES GAIAO</v>
          </cell>
          <cell r="F42" t="str">
            <v>2 - Outros Profissionais da Saúde</v>
          </cell>
          <cell r="G42" t="str">
            <v>2235-05</v>
          </cell>
          <cell r="H42" t="str">
            <v>11/2023</v>
          </cell>
          <cell r="J42">
            <v>416.06240000000003</v>
          </cell>
          <cell r="L42">
            <v>0</v>
          </cell>
          <cell r="M42">
            <v>0</v>
          </cell>
          <cell r="O42">
            <v>2.7817611940298508</v>
          </cell>
          <cell r="R42">
            <v>171.42278606965175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ALDAZETE MARIA SOUZA MARQUES</v>
          </cell>
          <cell r="F43" t="str">
            <v>2 - Outros Profissionais da Saúde</v>
          </cell>
          <cell r="G43" t="str">
            <v>3222-05</v>
          </cell>
          <cell r="H43" t="str">
            <v>11/2023</v>
          </cell>
          <cell r="J43">
            <v>158.9408</v>
          </cell>
          <cell r="L43">
            <v>0</v>
          </cell>
          <cell r="M43">
            <v>0</v>
          </cell>
          <cell r="O43">
            <v>2.7817611940298508</v>
          </cell>
          <cell r="R43">
            <v>171</v>
          </cell>
          <cell r="S43">
            <v>72.44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ALDEMIR FERREIRA DA SILVA</v>
          </cell>
          <cell r="F44" t="str">
            <v>2 - Outros Profissionais da Saúde</v>
          </cell>
          <cell r="G44" t="str">
            <v>3222-05</v>
          </cell>
          <cell r="H44" t="str">
            <v>11/2023</v>
          </cell>
          <cell r="J44">
            <v>159.90479999999999</v>
          </cell>
          <cell r="L44">
            <v>170.13303030303032</v>
          </cell>
          <cell r="M44">
            <v>26.6</v>
          </cell>
          <cell r="O44">
            <v>2.7817611940298508</v>
          </cell>
          <cell r="R44">
            <v>171</v>
          </cell>
          <cell r="S44">
            <v>79.8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ALDENICE DA SILVA RAMOS</v>
          </cell>
          <cell r="F45" t="str">
            <v>2 - Outros Profissionais da Saúde</v>
          </cell>
          <cell r="G45" t="str">
            <v>2235-05</v>
          </cell>
          <cell r="H45" t="str">
            <v>11/2023</v>
          </cell>
          <cell r="J45">
            <v>231.93199999999999</v>
          </cell>
          <cell r="L45">
            <v>170.13303030303032</v>
          </cell>
          <cell r="M45">
            <v>2.79</v>
          </cell>
          <cell r="O45">
            <v>2.7817611940298508</v>
          </cell>
          <cell r="R45">
            <v>171.42278606965175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 xml:space="preserve">ALESSANDRA CORDEIRO DA SILVA RODRIGUES </v>
          </cell>
          <cell r="F46" t="str">
            <v>2 - Outros Profissionais da Saúde</v>
          </cell>
          <cell r="G46" t="str">
            <v>5211-30</v>
          </cell>
          <cell r="H46" t="str">
            <v>11/2023</v>
          </cell>
          <cell r="J46">
            <v>115.2816</v>
          </cell>
          <cell r="L46">
            <v>0</v>
          </cell>
          <cell r="M46">
            <v>0</v>
          </cell>
          <cell r="O46">
            <v>2.7817611940298508</v>
          </cell>
          <cell r="R46">
            <v>171</v>
          </cell>
          <cell r="S46">
            <v>81.09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ALESSANDRA GOMES DE OLIVEIRA SILVA</v>
          </cell>
          <cell r="F47" t="str">
            <v>2 - Outros Profissionais da Saúde</v>
          </cell>
          <cell r="G47" t="str">
            <v>2235-05</v>
          </cell>
          <cell r="H47" t="str">
            <v>11/2023</v>
          </cell>
          <cell r="J47">
            <v>372.23200000000003</v>
          </cell>
          <cell r="L47">
            <v>170.13303030303032</v>
          </cell>
          <cell r="M47">
            <v>3.59</v>
          </cell>
          <cell r="O47">
            <v>2.7817611940298508</v>
          </cell>
          <cell r="R47">
            <v>171</v>
          </cell>
          <cell r="S47">
            <v>138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ALESSANDRA LINS NOGUEIRA DE ARAUJO VERISSIMO</v>
          </cell>
          <cell r="F48" t="str">
            <v>2 - Outros Profissionais da Saúde</v>
          </cell>
          <cell r="G48" t="str">
            <v>3241-15</v>
          </cell>
          <cell r="H48" t="str">
            <v>11/2023</v>
          </cell>
          <cell r="J48">
            <v>343.44</v>
          </cell>
          <cell r="L48">
            <v>0</v>
          </cell>
          <cell r="M48">
            <v>0</v>
          </cell>
          <cell r="O48">
            <v>2.7817611940298508</v>
          </cell>
          <cell r="R48">
            <v>171.42278606965175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ALESSANDRO JOSE FERREIRA VIEIRA</v>
          </cell>
          <cell r="F49" t="str">
            <v>2 - Outros Profissionais da Saúde</v>
          </cell>
          <cell r="G49" t="str">
            <v>2234-05</v>
          </cell>
          <cell r="H49" t="str">
            <v>11/2023</v>
          </cell>
          <cell r="J49">
            <v>424.03519999999997</v>
          </cell>
          <cell r="L49">
            <v>0</v>
          </cell>
          <cell r="M49">
            <v>0</v>
          </cell>
          <cell r="O49">
            <v>2.7817611940298508</v>
          </cell>
          <cell r="R49">
            <v>171.42278606965175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 ALEXANDRE DE BARROS</v>
          </cell>
          <cell r="F50" t="str">
            <v>3 - Administrativo</v>
          </cell>
          <cell r="G50" t="str">
            <v>5174-10</v>
          </cell>
          <cell r="H50" t="str">
            <v>11/2023</v>
          </cell>
          <cell r="J50">
            <v>156.64400000000001</v>
          </cell>
          <cell r="L50">
            <v>170.13303030303032</v>
          </cell>
          <cell r="M50">
            <v>27.03</v>
          </cell>
          <cell r="O50">
            <v>2.7817611940298508</v>
          </cell>
          <cell r="R50">
            <v>171.42278606965175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 DA SILVA ANDRADE</v>
          </cell>
          <cell r="F51" t="str">
            <v>3 - Administrativo</v>
          </cell>
          <cell r="G51" t="str">
            <v>5174-10</v>
          </cell>
          <cell r="H51" t="str">
            <v>11/2023</v>
          </cell>
          <cell r="J51">
            <v>44.151200000000003</v>
          </cell>
          <cell r="L51">
            <v>0</v>
          </cell>
          <cell r="M51">
            <v>0</v>
          </cell>
          <cell r="O51">
            <v>2.7817611940298508</v>
          </cell>
          <cell r="R51">
            <v>171.42278606965175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ALEXANDRA MARIA DA SILVA</v>
          </cell>
          <cell r="F52" t="str">
            <v>2 - Outros Profissionais da Saúde</v>
          </cell>
          <cell r="G52" t="str">
            <v>3222-05</v>
          </cell>
          <cell r="H52" t="str">
            <v>11/2023</v>
          </cell>
          <cell r="J52">
            <v>145.05520000000001</v>
          </cell>
          <cell r="L52">
            <v>170.13303030303032</v>
          </cell>
          <cell r="M52">
            <v>26.6</v>
          </cell>
          <cell r="O52">
            <v>2.7817611940298508</v>
          </cell>
          <cell r="R52">
            <v>171.42278606965175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ALVES DE SIQUEIRA</v>
          </cell>
          <cell r="F53" t="str">
            <v>3 - Administrativo</v>
          </cell>
          <cell r="G53" t="str">
            <v>5174-10</v>
          </cell>
          <cell r="H53" t="str">
            <v>11/2023</v>
          </cell>
          <cell r="J53">
            <v>153.08160000000001</v>
          </cell>
          <cell r="L53">
            <v>170.13303030303032</v>
          </cell>
          <cell r="M53">
            <v>27.03</v>
          </cell>
          <cell r="O53">
            <v>2.7817611940298508</v>
          </cell>
          <cell r="R53">
            <v>171.42278606965175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ALEXANDRE FERREIRA VIEIRA</v>
          </cell>
          <cell r="F54" t="str">
            <v>3 - Administrativo</v>
          </cell>
          <cell r="G54" t="str">
            <v>7823-20</v>
          </cell>
          <cell r="H54" t="str">
            <v>11/2023</v>
          </cell>
          <cell r="J54">
            <v>157.2552</v>
          </cell>
          <cell r="L54">
            <v>170.13303030303032</v>
          </cell>
          <cell r="M54">
            <v>32.97</v>
          </cell>
          <cell r="O54">
            <v>2.7817611940298508</v>
          </cell>
          <cell r="R54">
            <v>171.42278606965175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ALEXANDRE GALVAO SILVA</v>
          </cell>
          <cell r="F55" t="str">
            <v>2 - Outros Profissionais da Saúde</v>
          </cell>
          <cell r="G55" t="str">
            <v>5151-10</v>
          </cell>
          <cell r="H55" t="str">
            <v>11/2023</v>
          </cell>
          <cell r="J55">
            <v>160.84880000000001</v>
          </cell>
          <cell r="L55">
            <v>170.13303030303032</v>
          </cell>
          <cell r="M55">
            <v>26.96</v>
          </cell>
          <cell r="O55">
            <v>2.7817611940298508</v>
          </cell>
          <cell r="R55">
            <v>171</v>
          </cell>
          <cell r="S55">
            <v>80.89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ALEXANDRE LOPES DE FARIAS</v>
          </cell>
          <cell r="F56" t="str">
            <v>3 - Administrativo</v>
          </cell>
          <cell r="G56" t="str">
            <v>7241-10</v>
          </cell>
          <cell r="H56" t="str">
            <v>11/2023</v>
          </cell>
          <cell r="J56">
            <v>207.6328</v>
          </cell>
          <cell r="L56">
            <v>0</v>
          </cell>
          <cell r="M56">
            <v>0</v>
          </cell>
          <cell r="O56">
            <v>2.7817611940298508</v>
          </cell>
          <cell r="R56">
            <v>171</v>
          </cell>
          <cell r="S56">
            <v>96.51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ALEXSANDRO SANTOS DA ROCHA</v>
          </cell>
          <cell r="F57" t="str">
            <v>2 - Outros Profissionais da Saúde</v>
          </cell>
          <cell r="G57" t="str">
            <v>3241-15</v>
          </cell>
          <cell r="H57" t="str">
            <v>11/2023</v>
          </cell>
          <cell r="J57">
            <v>271.52480000000003</v>
          </cell>
          <cell r="L57">
            <v>170.13303030303032</v>
          </cell>
          <cell r="M57">
            <v>1.93</v>
          </cell>
          <cell r="O57">
            <v>2.7817611940298508</v>
          </cell>
          <cell r="R57">
            <v>171.42278606965175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CAMPOS DE BRITTO</v>
          </cell>
          <cell r="F58" t="str">
            <v>1 - Médico</v>
          </cell>
          <cell r="G58" t="str">
            <v>2251-25</v>
          </cell>
          <cell r="H58" t="str">
            <v>11/2023</v>
          </cell>
          <cell r="J58">
            <v>462.36800000000011</v>
          </cell>
          <cell r="L58">
            <v>0</v>
          </cell>
          <cell r="M58">
            <v>0</v>
          </cell>
          <cell r="O58">
            <v>2.7817611940298508</v>
          </cell>
          <cell r="R58">
            <v>171.42278606965175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GREGORIO MARTINS DA SILVA</v>
          </cell>
          <cell r="F59" t="str">
            <v>2 - Outros Profissionais da Saúde</v>
          </cell>
          <cell r="G59" t="str">
            <v>2235-05</v>
          </cell>
          <cell r="H59" t="str">
            <v>11/2023</v>
          </cell>
          <cell r="J59">
            <v>314.65839999999997</v>
          </cell>
          <cell r="L59">
            <v>170.13303030303032</v>
          </cell>
          <cell r="M59">
            <v>3.59</v>
          </cell>
          <cell r="O59">
            <v>2.7817611940298508</v>
          </cell>
          <cell r="R59">
            <v>171.42278606965175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LARISSA DOS SANTOS AGOSTINHO</v>
          </cell>
          <cell r="F60" t="str">
            <v>3 - Administrativo</v>
          </cell>
          <cell r="G60" t="str">
            <v>4110-10</v>
          </cell>
          <cell r="H60" t="str">
            <v>11/2023</v>
          </cell>
          <cell r="J60">
            <v>13.105399999999999</v>
          </cell>
          <cell r="L60">
            <v>0</v>
          </cell>
          <cell r="M60">
            <v>0</v>
          </cell>
          <cell r="O60">
            <v>2.7817611940298508</v>
          </cell>
          <cell r="R60">
            <v>171</v>
          </cell>
          <cell r="S60">
            <v>39.6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MARIA BEZERRA</v>
          </cell>
          <cell r="F61" t="str">
            <v>2 - Outros Profissionais da Saúde</v>
          </cell>
          <cell r="G61" t="str">
            <v>3222-05</v>
          </cell>
          <cell r="H61" t="str">
            <v>11/2023</v>
          </cell>
          <cell r="J61">
            <v>140.27520000000001</v>
          </cell>
          <cell r="L61">
            <v>170.13303030303032</v>
          </cell>
          <cell r="M61">
            <v>26.6</v>
          </cell>
          <cell r="O61">
            <v>2.7817611940298508</v>
          </cell>
          <cell r="R61">
            <v>171</v>
          </cell>
          <cell r="S61">
            <v>79.8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MARIA DOS SANTOS CUNHA SILVA</v>
          </cell>
          <cell r="F62" t="str">
            <v>3 - Administrativo</v>
          </cell>
          <cell r="G62" t="str">
            <v>4110-10</v>
          </cell>
          <cell r="H62" t="str">
            <v>11/2023</v>
          </cell>
          <cell r="J62">
            <v>119.52800000000001</v>
          </cell>
          <cell r="L62">
            <v>0</v>
          </cell>
          <cell r="M62">
            <v>0</v>
          </cell>
          <cell r="O62">
            <v>2.7817611940298508</v>
          </cell>
          <cell r="R62">
            <v>171.42278606965175</v>
          </cell>
          <cell r="S62">
            <v>0</v>
          </cell>
          <cell r="U62">
            <v>64.760000000000005</v>
          </cell>
          <cell r="X62" t="str">
            <v>AUXÍLIO CRECHE</v>
          </cell>
        </row>
        <row r="63">
          <cell r="C63" t="str">
            <v>HOSPITAL DOM HÉLDER CÂMARA - CG. Nº 018/2022</v>
          </cell>
          <cell r="E63" t="str">
            <v>ALINE POLESI</v>
          </cell>
          <cell r="F63" t="str">
            <v>2 - Outros Profissionais da Saúde</v>
          </cell>
          <cell r="G63" t="str">
            <v>2237-10</v>
          </cell>
          <cell r="H63" t="str">
            <v>11/2023</v>
          </cell>
          <cell r="J63">
            <v>445.1952</v>
          </cell>
          <cell r="L63">
            <v>0</v>
          </cell>
          <cell r="M63">
            <v>0</v>
          </cell>
          <cell r="O63">
            <v>2.7817611940298508</v>
          </cell>
          <cell r="R63">
            <v>171</v>
          </cell>
          <cell r="S63">
            <v>82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POLLYANA OLIVEIRA DE AZEVEDO E ALBUQUERQUE</v>
          </cell>
          <cell r="F64" t="str">
            <v>2 - Outros Profissionais da Saúde</v>
          </cell>
          <cell r="G64" t="str">
            <v>2235-05</v>
          </cell>
          <cell r="H64" t="str">
            <v>11/2023</v>
          </cell>
          <cell r="J64">
            <v>274.28160000000003</v>
          </cell>
          <cell r="L64">
            <v>170.13303030303032</v>
          </cell>
          <cell r="M64">
            <v>2.79</v>
          </cell>
          <cell r="O64">
            <v>2.7817611940298508</v>
          </cell>
          <cell r="R64">
            <v>171.42278606965175</v>
          </cell>
          <cell r="S64">
            <v>0</v>
          </cell>
          <cell r="U64">
            <v>120.26</v>
          </cell>
          <cell r="X64" t="str">
            <v>AUXÍLIO CRECHE</v>
          </cell>
        </row>
        <row r="65">
          <cell r="C65" t="str">
            <v>HOSPITAL DOM HÉLDER CÂMARA - CG. Nº 018/2022</v>
          </cell>
          <cell r="E65" t="str">
            <v>ALINE SANTOS DE MELO</v>
          </cell>
          <cell r="F65" t="str">
            <v>3 - Administrativo</v>
          </cell>
          <cell r="G65" t="str">
            <v>4110-10</v>
          </cell>
          <cell r="H65" t="str">
            <v>11/2023</v>
          </cell>
          <cell r="J65">
            <v>94.739199999999997</v>
          </cell>
          <cell r="L65">
            <v>0</v>
          </cell>
          <cell r="M65">
            <v>0</v>
          </cell>
          <cell r="O65">
            <v>2.7817611940298508</v>
          </cell>
          <cell r="R65">
            <v>171</v>
          </cell>
          <cell r="S65">
            <v>61.35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ALISSON SANTOS DO NASCIMENTO</v>
          </cell>
          <cell r="F66" t="str">
            <v>2 - Outros Profissionais da Saúde</v>
          </cell>
          <cell r="G66" t="str">
            <v>2235-05</v>
          </cell>
          <cell r="H66" t="str">
            <v>11/2023</v>
          </cell>
          <cell r="J66">
            <v>283.14240000000001</v>
          </cell>
          <cell r="L66">
            <v>170.13303030303032</v>
          </cell>
          <cell r="M66">
            <v>2.79</v>
          </cell>
          <cell r="O66">
            <v>2.7817611940298508</v>
          </cell>
          <cell r="R66">
            <v>171.42278606965175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ALLAYLTON AMARAL DE MENEZES</v>
          </cell>
          <cell r="F67" t="str">
            <v>2 - Outros Profissionais da Saúde</v>
          </cell>
          <cell r="G67" t="str">
            <v>2238-10</v>
          </cell>
          <cell r="H67" t="str">
            <v>11/2023</v>
          </cell>
          <cell r="J67">
            <v>235.01840000000001</v>
          </cell>
          <cell r="L67">
            <v>170.13303030303032</v>
          </cell>
          <cell r="M67">
            <v>45.78</v>
          </cell>
          <cell r="O67">
            <v>2.7817611940298508</v>
          </cell>
          <cell r="R67">
            <v>171</v>
          </cell>
          <cell r="S67">
            <v>137.34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ALUISIO ROBERTO ANDRADE MACEDO JUNIOR</v>
          </cell>
          <cell r="F68" t="str">
            <v>1 - Médico</v>
          </cell>
          <cell r="G68" t="str">
            <v>2251-20</v>
          </cell>
          <cell r="H68" t="str">
            <v>11/2023</v>
          </cell>
          <cell r="J68">
            <v>422.81599999999997</v>
          </cell>
          <cell r="L68">
            <v>0</v>
          </cell>
          <cell r="M68">
            <v>0</v>
          </cell>
          <cell r="O68">
            <v>2.7817611940298508</v>
          </cell>
          <cell r="R68">
            <v>171.42278606965175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ALUIZIO BARBOSA DE BRITO</v>
          </cell>
          <cell r="F69" t="str">
            <v>3 - Administrativo</v>
          </cell>
          <cell r="G69" t="str">
            <v>4131-15</v>
          </cell>
          <cell r="H69" t="str">
            <v>11/2023</v>
          </cell>
          <cell r="J69">
            <v>180.95760000000001</v>
          </cell>
          <cell r="L69">
            <v>170.13303030303032</v>
          </cell>
          <cell r="M69">
            <v>42.2</v>
          </cell>
          <cell r="O69">
            <v>2.7817611940298508</v>
          </cell>
          <cell r="R69">
            <v>171</v>
          </cell>
          <cell r="S69">
            <v>61.5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CODECEIRA DE FARIAS SOARES DE SANTANA</v>
          </cell>
          <cell r="F70" t="str">
            <v>2 - Outros Profissionais da Saúde</v>
          </cell>
          <cell r="G70" t="str">
            <v>3241-15</v>
          </cell>
          <cell r="H70" t="str">
            <v>11/2023</v>
          </cell>
          <cell r="J70">
            <v>295.21519999999998</v>
          </cell>
          <cell r="L70">
            <v>170.13303030303032</v>
          </cell>
          <cell r="M70">
            <v>1.93</v>
          </cell>
          <cell r="O70">
            <v>2.7817611940298508</v>
          </cell>
          <cell r="R70">
            <v>171.42278606965175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FERNANDA DO NASCIMENTO BRAZ</v>
          </cell>
          <cell r="F71" t="str">
            <v>2 - Outros Profissionais da Saúde</v>
          </cell>
          <cell r="G71" t="str">
            <v>2234-05</v>
          </cell>
          <cell r="H71" t="str">
            <v>11/2023</v>
          </cell>
          <cell r="J71">
            <v>322.99279999999999</v>
          </cell>
          <cell r="L71">
            <v>170.13303030303032</v>
          </cell>
          <cell r="M71">
            <v>16.329999999999998</v>
          </cell>
          <cell r="O71">
            <v>2.7817611940298508</v>
          </cell>
          <cell r="R71">
            <v>171.42278606965175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AMANDA KAROLINE DOS SANTOS NASCIMENTO</v>
          </cell>
          <cell r="F72" t="str">
            <v>2 - Outros Profissionais da Saúde</v>
          </cell>
          <cell r="G72" t="str">
            <v>3222-05</v>
          </cell>
          <cell r="H72" t="str">
            <v>11/2023</v>
          </cell>
          <cell r="J72">
            <v>160.95920000000001</v>
          </cell>
          <cell r="L72">
            <v>0</v>
          </cell>
          <cell r="M72">
            <v>0</v>
          </cell>
          <cell r="O72">
            <v>2.7817611940298508</v>
          </cell>
          <cell r="R72">
            <v>171</v>
          </cell>
          <cell r="S72">
            <v>79.8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AMANDA MAYARA CARVALHO DE LIMA</v>
          </cell>
          <cell r="F73" t="str">
            <v>2 - Outros Profissionais da Saúde</v>
          </cell>
          <cell r="G73" t="str">
            <v>2235-05</v>
          </cell>
          <cell r="H73" t="str">
            <v>11/2023</v>
          </cell>
          <cell r="J73">
            <v>358.53280000000001</v>
          </cell>
          <cell r="L73">
            <v>170.13303030303032</v>
          </cell>
          <cell r="M73">
            <v>3.59</v>
          </cell>
          <cell r="O73">
            <v>2.7817611940298508</v>
          </cell>
          <cell r="R73">
            <v>171</v>
          </cell>
          <cell r="S73">
            <v>134.4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RAFAELLA LIMA DA SILVA</v>
          </cell>
          <cell r="F74" t="str">
            <v>2 - Outros Profissionais da Saúde</v>
          </cell>
          <cell r="G74" t="str">
            <v>3222-05</v>
          </cell>
          <cell r="H74" t="str">
            <v>11/2023</v>
          </cell>
          <cell r="J74">
            <v>181.196</v>
          </cell>
          <cell r="L74">
            <v>0</v>
          </cell>
          <cell r="M74">
            <v>0</v>
          </cell>
          <cell r="O74">
            <v>2.7817611940298508</v>
          </cell>
          <cell r="R74">
            <v>171</v>
          </cell>
          <cell r="S74">
            <v>76.66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RENATA GOMES FALCAO</v>
          </cell>
          <cell r="F75" t="str">
            <v>3 - Administrativo</v>
          </cell>
          <cell r="G75" t="str">
            <v>2611-10</v>
          </cell>
          <cell r="H75" t="str">
            <v>11/2023</v>
          </cell>
          <cell r="J75">
            <v>329.57839999999999</v>
          </cell>
          <cell r="L75">
            <v>0</v>
          </cell>
          <cell r="M75">
            <v>0</v>
          </cell>
          <cell r="O75">
            <v>2.7817611940298508</v>
          </cell>
          <cell r="R75">
            <v>171.42278606965175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AMARA RAIMUNDA DA SILVA</v>
          </cell>
          <cell r="F76" t="str">
            <v>2 - Outros Profissionais da Saúde</v>
          </cell>
          <cell r="G76" t="str">
            <v>2235-05</v>
          </cell>
          <cell r="H76" t="str">
            <v>11/2023</v>
          </cell>
          <cell r="J76">
            <v>327.06799999999998</v>
          </cell>
          <cell r="L76">
            <v>170.13303030303032</v>
          </cell>
          <cell r="M76">
            <v>3.33</v>
          </cell>
          <cell r="O76">
            <v>2.7817611940298508</v>
          </cell>
          <cell r="R76">
            <v>171</v>
          </cell>
          <cell r="S76">
            <v>112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BARBARA DE SANTANA DA SILVA</v>
          </cell>
          <cell r="F77" t="str">
            <v>2 - Outros Profissionais da Saúde</v>
          </cell>
          <cell r="G77" t="str">
            <v>2236-05</v>
          </cell>
          <cell r="H77" t="str">
            <v>11/2023</v>
          </cell>
          <cell r="J77">
            <v>219.0232</v>
          </cell>
          <cell r="L77">
            <v>170.13303030303032</v>
          </cell>
          <cell r="M77">
            <v>2.59</v>
          </cell>
          <cell r="O77">
            <v>2.7817611940298508</v>
          </cell>
          <cell r="R77">
            <v>171</v>
          </cell>
          <cell r="S77">
            <v>103.69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CARLA BARBOSA DE MOURA SILVA</v>
          </cell>
          <cell r="F78" t="str">
            <v>2 - Outros Profissionais da Saúde</v>
          </cell>
          <cell r="G78" t="str">
            <v>2236-05</v>
          </cell>
          <cell r="H78" t="str">
            <v>11/2023</v>
          </cell>
          <cell r="J78">
            <v>256.85120000000001</v>
          </cell>
          <cell r="L78">
            <v>0</v>
          </cell>
          <cell r="M78">
            <v>0</v>
          </cell>
          <cell r="O78">
            <v>2.7817611940298508</v>
          </cell>
          <cell r="R78">
            <v>171.42278606965175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CLARA OLIVEIRA DO NASCIMENTO</v>
          </cell>
          <cell r="F79" t="str">
            <v>2 - Outros Profissionais da Saúde</v>
          </cell>
          <cell r="G79" t="str">
            <v>3222-05</v>
          </cell>
          <cell r="H79" t="str">
            <v>11/2023</v>
          </cell>
          <cell r="J79">
            <v>128.5008</v>
          </cell>
          <cell r="L79">
            <v>0</v>
          </cell>
          <cell r="M79">
            <v>0</v>
          </cell>
          <cell r="O79">
            <v>2.7817611940298508</v>
          </cell>
          <cell r="R79">
            <v>171</v>
          </cell>
          <cell r="S79">
            <v>68.13</v>
          </cell>
          <cell r="U79">
            <v>67.099999999999994</v>
          </cell>
          <cell r="X79" t="str">
            <v>AUXÍLIO CRECHE</v>
          </cell>
        </row>
        <row r="80">
          <cell r="C80" t="str">
            <v>HOSPITAL DOM HÉLDER CÂMARA - CG. Nº 018/2022</v>
          </cell>
          <cell r="E80" t="str">
            <v>ANA CLAUDIA DE SOUZA VON SOHSTEN</v>
          </cell>
          <cell r="F80" t="str">
            <v>2 - Outros Profissionais da Saúde</v>
          </cell>
          <cell r="G80" t="str">
            <v>2235-05</v>
          </cell>
          <cell r="H80" t="str">
            <v>11/2023</v>
          </cell>
          <cell r="J80">
            <v>302.21839999999997</v>
          </cell>
          <cell r="L80">
            <v>170.13303030303032</v>
          </cell>
          <cell r="M80">
            <v>3.05</v>
          </cell>
          <cell r="O80">
            <v>2.7817611940298508</v>
          </cell>
          <cell r="R80">
            <v>171</v>
          </cell>
          <cell r="S80">
            <v>122.12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CLAUDIA FERREIRA SOUZA DOS SANTOS</v>
          </cell>
          <cell r="F81" t="str">
            <v>2 - Outros Profissionais da Saúde</v>
          </cell>
          <cell r="G81" t="str">
            <v>5211-30</v>
          </cell>
          <cell r="H81" t="str">
            <v>11/2023</v>
          </cell>
          <cell r="J81">
            <v>136.27440000000001</v>
          </cell>
          <cell r="L81">
            <v>0</v>
          </cell>
          <cell r="M81">
            <v>0</v>
          </cell>
          <cell r="O81">
            <v>2.7817611940298508</v>
          </cell>
          <cell r="R81">
            <v>171</v>
          </cell>
          <cell r="S81">
            <v>81.09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CLAUDIA RIOS ALMEIDA</v>
          </cell>
          <cell r="F82" t="str">
            <v>2 - Outros Profissionais da Saúde</v>
          </cell>
          <cell r="G82" t="str">
            <v>3242-05</v>
          </cell>
          <cell r="H82" t="str">
            <v>11/2023</v>
          </cell>
          <cell r="J82">
            <v>223.6112</v>
          </cell>
          <cell r="L82">
            <v>170.13303030303032</v>
          </cell>
          <cell r="M82">
            <v>32.450000000000003</v>
          </cell>
          <cell r="O82">
            <v>2.7817611940298508</v>
          </cell>
          <cell r="R82">
            <v>171</v>
          </cell>
          <cell r="S82">
            <v>97.35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CRISTINA DE OLIVEIRA MOREIRA</v>
          </cell>
          <cell r="F83" t="str">
            <v>2 - Outros Profissionais da Saúde</v>
          </cell>
          <cell r="G83" t="str">
            <v>2235-05</v>
          </cell>
          <cell r="H83" t="str">
            <v>11/2023</v>
          </cell>
          <cell r="J83">
            <v>294.66160000000002</v>
          </cell>
          <cell r="L83">
            <v>170.13303030303032</v>
          </cell>
          <cell r="M83">
            <v>2.79</v>
          </cell>
          <cell r="O83">
            <v>2.7817611940298508</v>
          </cell>
          <cell r="R83">
            <v>171</v>
          </cell>
          <cell r="S83">
            <v>111.54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CRISTINA GOMES</v>
          </cell>
          <cell r="F84" t="str">
            <v>2 - Outros Profissionais da Saúde</v>
          </cell>
          <cell r="G84" t="str">
            <v>3222-05</v>
          </cell>
          <cell r="H84" t="str">
            <v>11/2023</v>
          </cell>
          <cell r="J84">
            <v>140.61359999999999</v>
          </cell>
          <cell r="L84">
            <v>170.13303030303032</v>
          </cell>
          <cell r="M84">
            <v>26.6</v>
          </cell>
          <cell r="O84">
            <v>2.7817611940298508</v>
          </cell>
          <cell r="R84">
            <v>171</v>
          </cell>
          <cell r="S84">
            <v>77.69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ELIZABETE DA MOTA COSTA</v>
          </cell>
          <cell r="F85" t="str">
            <v>2 - Outros Profissionais da Saúde</v>
          </cell>
          <cell r="G85" t="str">
            <v>3242-05</v>
          </cell>
          <cell r="H85" t="str">
            <v>11/2023</v>
          </cell>
          <cell r="J85">
            <v>225.6088</v>
          </cell>
          <cell r="L85">
            <v>0</v>
          </cell>
          <cell r="M85">
            <v>0</v>
          </cell>
          <cell r="O85">
            <v>2.7817611940298508</v>
          </cell>
          <cell r="R85">
            <v>171.42278606965175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KAROLINA BARBOZA FELIX DA SILVA</v>
          </cell>
          <cell r="F86" t="str">
            <v>2 - Outros Profissionais da Saúde</v>
          </cell>
          <cell r="G86" t="str">
            <v>3241-15</v>
          </cell>
          <cell r="H86" t="str">
            <v>11/2023</v>
          </cell>
          <cell r="J86">
            <v>291.964</v>
          </cell>
          <cell r="L86">
            <v>0</v>
          </cell>
          <cell r="M86">
            <v>0</v>
          </cell>
          <cell r="O86">
            <v>2.7817611940298508</v>
          </cell>
          <cell r="R86">
            <v>171.42278606965175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KEILA DA PAZ CABRAL</v>
          </cell>
          <cell r="F87" t="str">
            <v>3 - Administrativo</v>
          </cell>
          <cell r="G87" t="str">
            <v>4110-10</v>
          </cell>
          <cell r="H87" t="str">
            <v>11/2023</v>
          </cell>
          <cell r="J87">
            <v>127.748</v>
          </cell>
          <cell r="L87">
            <v>0</v>
          </cell>
          <cell r="M87">
            <v>0</v>
          </cell>
          <cell r="O87">
            <v>2.7817611940298508</v>
          </cell>
          <cell r="R87">
            <v>171</v>
          </cell>
          <cell r="S87">
            <v>81.09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LUCIA GOMES DE SOUZA</v>
          </cell>
          <cell r="F88" t="str">
            <v>2 - Outros Profissionais da Saúde</v>
          </cell>
          <cell r="G88" t="str">
            <v>3222-05</v>
          </cell>
          <cell r="H88" t="str">
            <v>11/2023</v>
          </cell>
          <cell r="J88">
            <v>162.9128</v>
          </cell>
          <cell r="L88">
            <v>0</v>
          </cell>
          <cell r="M88">
            <v>0</v>
          </cell>
          <cell r="O88">
            <v>2.7817611940298508</v>
          </cell>
          <cell r="R88">
            <v>171</v>
          </cell>
          <cell r="S88">
            <v>77.83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MARIA GOMES DE OLIVEIRA</v>
          </cell>
          <cell r="F89" t="str">
            <v>2 - Outros Profissionais da Saúde</v>
          </cell>
          <cell r="G89" t="str">
            <v>3222-05</v>
          </cell>
          <cell r="H89" t="str">
            <v>11/2023</v>
          </cell>
          <cell r="J89">
            <v>138.16</v>
          </cell>
          <cell r="L89">
            <v>0</v>
          </cell>
          <cell r="M89">
            <v>0</v>
          </cell>
          <cell r="O89">
            <v>2.7817611940298508</v>
          </cell>
          <cell r="R89">
            <v>171</v>
          </cell>
          <cell r="S89">
            <v>79.8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 xml:space="preserve">ANA MERE FERREIRA </v>
          </cell>
          <cell r="F90" t="str">
            <v>2 - Outros Profissionais da Saúde</v>
          </cell>
          <cell r="G90" t="str">
            <v>3222-05</v>
          </cell>
          <cell r="H90" t="str">
            <v>11/2023</v>
          </cell>
          <cell r="J90">
            <v>169.10480000000001</v>
          </cell>
          <cell r="L90">
            <v>0</v>
          </cell>
          <cell r="M90">
            <v>0</v>
          </cell>
          <cell r="O90">
            <v>2.7817611940298508</v>
          </cell>
          <cell r="R90">
            <v>171</v>
          </cell>
          <cell r="S90">
            <v>74.010000000000005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PATRICIA DA SILVA COSTA</v>
          </cell>
          <cell r="F91" t="str">
            <v>2 - Outros Profissionais da Saúde</v>
          </cell>
          <cell r="G91" t="str">
            <v>3222-05</v>
          </cell>
          <cell r="H91" t="str">
            <v>11/2023</v>
          </cell>
          <cell r="J91">
            <v>0</v>
          </cell>
          <cell r="L91">
            <v>0</v>
          </cell>
          <cell r="M91">
            <v>0</v>
          </cell>
          <cell r="O91">
            <v>2.7817611940298508</v>
          </cell>
          <cell r="R91">
            <v>171.42278606965175</v>
          </cell>
          <cell r="S91">
            <v>0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PAULA CONCEICAO CAVALCANTI</v>
          </cell>
          <cell r="F92" t="str">
            <v>2 - Outros Profissionais da Saúde</v>
          </cell>
          <cell r="G92" t="str">
            <v>3222-05</v>
          </cell>
          <cell r="H92" t="str">
            <v>11/2023</v>
          </cell>
          <cell r="J92">
            <v>139.91839999999999</v>
          </cell>
          <cell r="L92">
            <v>0</v>
          </cell>
          <cell r="M92">
            <v>0</v>
          </cell>
          <cell r="O92">
            <v>2.7817611940298508</v>
          </cell>
          <cell r="R92">
            <v>171</v>
          </cell>
          <cell r="S92">
            <v>79.8</v>
          </cell>
          <cell r="U92">
            <v>69.41</v>
          </cell>
          <cell r="X92" t="str">
            <v>AUXÍLIO CRECHE</v>
          </cell>
        </row>
        <row r="93">
          <cell r="C93" t="str">
            <v>HOSPITAL DOM HÉLDER CÂMARA - CG. Nº 018/2022</v>
          </cell>
          <cell r="E93" t="str">
            <v>ANA PAULA DA SILVA</v>
          </cell>
          <cell r="F93" t="str">
            <v>2 - Outros Profissionais da Saúde</v>
          </cell>
          <cell r="G93" t="str">
            <v>3222-05</v>
          </cell>
          <cell r="H93" t="str">
            <v>11/2023</v>
          </cell>
          <cell r="J93">
            <v>162.352</v>
          </cell>
          <cell r="L93">
            <v>0</v>
          </cell>
          <cell r="M93">
            <v>0</v>
          </cell>
          <cell r="O93">
            <v>2.7817611940298508</v>
          </cell>
          <cell r="R93">
            <v>171.42278606965175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PAULA DE ANDRADE DA SILVA</v>
          </cell>
          <cell r="F94" t="str">
            <v>2 - Outros Profissionais da Saúde</v>
          </cell>
          <cell r="G94" t="str">
            <v>3222-05</v>
          </cell>
          <cell r="H94" t="str">
            <v>11/2023</v>
          </cell>
          <cell r="J94">
            <v>177.6936</v>
          </cell>
          <cell r="L94">
            <v>170.13303030303032</v>
          </cell>
          <cell r="M94">
            <v>26.6</v>
          </cell>
          <cell r="O94">
            <v>2.7817611940298508</v>
          </cell>
          <cell r="R94">
            <v>171</v>
          </cell>
          <cell r="S94">
            <v>79.8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PAULA FERREIRA DA SILVA LOURENCO</v>
          </cell>
          <cell r="F95" t="str">
            <v>2 - Outros Profissionais da Saúde</v>
          </cell>
          <cell r="G95" t="str">
            <v>3222-05</v>
          </cell>
          <cell r="H95" t="str">
            <v>11/2023</v>
          </cell>
          <cell r="J95">
            <v>130.8168</v>
          </cell>
          <cell r="L95">
            <v>170.13303030303032</v>
          </cell>
          <cell r="M95">
            <v>26.6</v>
          </cell>
          <cell r="O95">
            <v>2.7817611940298508</v>
          </cell>
          <cell r="R95">
            <v>171.42278606965175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PAULA GERMANO VELEZ PIMENTEL</v>
          </cell>
          <cell r="F96" t="str">
            <v>3 - Administrativo</v>
          </cell>
          <cell r="G96" t="str">
            <v>4110-10</v>
          </cell>
          <cell r="H96" t="str">
            <v>11/2023</v>
          </cell>
          <cell r="J96">
            <v>118.6016</v>
          </cell>
          <cell r="L96">
            <v>170.13303030303032</v>
          </cell>
          <cell r="M96">
            <v>27.03</v>
          </cell>
          <cell r="O96">
            <v>2.7817611940298508</v>
          </cell>
          <cell r="R96">
            <v>171.42278606965175</v>
          </cell>
          <cell r="S96">
            <v>0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PAULA PEREIRA DE SOUZA</v>
          </cell>
          <cell r="F97" t="str">
            <v>3 - Administrativo</v>
          </cell>
          <cell r="G97" t="str">
            <v>4131-15</v>
          </cell>
          <cell r="H97" t="str">
            <v>11/2023</v>
          </cell>
          <cell r="J97">
            <v>189.5744</v>
          </cell>
          <cell r="L97">
            <v>0</v>
          </cell>
          <cell r="M97">
            <v>0</v>
          </cell>
          <cell r="O97">
            <v>2.7817611940298508</v>
          </cell>
          <cell r="R97">
            <v>171</v>
          </cell>
          <cell r="S97">
            <v>126.61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PAULA ROCHA DE LEMOS</v>
          </cell>
          <cell r="F98" t="str">
            <v>2 - Outros Profissionais da Saúde</v>
          </cell>
          <cell r="G98" t="str">
            <v>2235-05</v>
          </cell>
          <cell r="H98" t="str">
            <v>11/2023</v>
          </cell>
          <cell r="J98">
            <v>378.89600000000002</v>
          </cell>
          <cell r="L98">
            <v>170.13303030303032</v>
          </cell>
          <cell r="M98">
            <v>3.59</v>
          </cell>
          <cell r="O98">
            <v>2.7817611940298508</v>
          </cell>
          <cell r="R98">
            <v>171</v>
          </cell>
          <cell r="S98">
            <v>143.65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ANACLEIDE SILVA DOS SANTOS</v>
          </cell>
          <cell r="F99" t="str">
            <v>3 - Administrativo</v>
          </cell>
          <cell r="G99" t="str">
            <v>3516-05</v>
          </cell>
          <cell r="H99" t="str">
            <v>11/2023</v>
          </cell>
          <cell r="J99">
            <v>0</v>
          </cell>
          <cell r="K99">
            <v>7825.83</v>
          </cell>
          <cell r="L99">
            <v>170.13303030303032</v>
          </cell>
          <cell r="M99">
            <v>40.26</v>
          </cell>
          <cell r="O99">
            <v>2.7817611940298508</v>
          </cell>
          <cell r="R99">
            <v>171</v>
          </cell>
          <cell r="S99">
            <v>52.33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ANAILZA DE JESUS GOMES</v>
          </cell>
          <cell r="F100" t="str">
            <v>2 - Outros Profissionais da Saúde</v>
          </cell>
          <cell r="G100" t="str">
            <v>3222-05</v>
          </cell>
          <cell r="H100" t="str">
            <v>11/2023</v>
          </cell>
          <cell r="J100">
            <v>150.3152</v>
          </cell>
          <cell r="L100">
            <v>0</v>
          </cell>
          <cell r="M100">
            <v>0</v>
          </cell>
          <cell r="O100">
            <v>2.7817611940298508</v>
          </cell>
          <cell r="R100">
            <v>171.42278606965175</v>
          </cell>
          <cell r="S100">
            <v>0</v>
          </cell>
          <cell r="U100">
            <v>69.41</v>
          </cell>
          <cell r="X100" t="str">
            <v>AUXÍLIO CRECHE</v>
          </cell>
        </row>
        <row r="101">
          <cell r="C101" t="str">
            <v>HOSPITAL DOM HÉLDER CÂMARA - CG. Nº 018/2022</v>
          </cell>
          <cell r="E101" t="str">
            <v>ANALI CHALEGRE GUIMARAES</v>
          </cell>
          <cell r="F101" t="str">
            <v>2 - Outros Profissionais da Saúde</v>
          </cell>
          <cell r="G101" t="str">
            <v>3222-05</v>
          </cell>
          <cell r="H101" t="str">
            <v>11/2023</v>
          </cell>
          <cell r="J101">
            <v>149.10720000000001</v>
          </cell>
          <cell r="L101">
            <v>170.13303030303032</v>
          </cell>
          <cell r="M101">
            <v>26.6</v>
          </cell>
          <cell r="O101">
            <v>2.7817611940298508</v>
          </cell>
          <cell r="R101">
            <v>171</v>
          </cell>
          <cell r="S101">
            <v>79.8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ANALUCIA LEITE DA SILVA</v>
          </cell>
          <cell r="F102" t="str">
            <v>3 - Administrativo</v>
          </cell>
          <cell r="G102" t="str">
            <v>5174-10</v>
          </cell>
          <cell r="H102" t="str">
            <v>11/2023</v>
          </cell>
          <cell r="J102">
            <v>122.8192</v>
          </cell>
          <cell r="L102">
            <v>170.13303030303032</v>
          </cell>
          <cell r="M102">
            <v>27.03</v>
          </cell>
          <cell r="O102">
            <v>2.7817611940298508</v>
          </cell>
          <cell r="R102">
            <v>171.42278606965175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ANDERSON JOSE OLIVEIRA DE LIMA</v>
          </cell>
          <cell r="F103" t="str">
            <v>2 - Outros Profissionais da Saúde</v>
          </cell>
          <cell r="G103" t="str">
            <v>3241-15</v>
          </cell>
          <cell r="H103" t="str">
            <v>11/2023</v>
          </cell>
          <cell r="J103">
            <v>493.3528</v>
          </cell>
          <cell r="L103">
            <v>0</v>
          </cell>
          <cell r="M103">
            <v>0</v>
          </cell>
          <cell r="O103">
            <v>2.7817611940298508</v>
          </cell>
          <cell r="R103">
            <v>171.42278606965175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ANDERSON RODRIGUES DA SILVA</v>
          </cell>
          <cell r="F104" t="str">
            <v>2 - Outros Profissionais da Saúde</v>
          </cell>
          <cell r="G104" t="str">
            <v>3222-05</v>
          </cell>
          <cell r="H104" t="str">
            <v>11/2023</v>
          </cell>
          <cell r="J104">
            <v>139.32640000000001</v>
          </cell>
          <cell r="L104">
            <v>170.13303030303032</v>
          </cell>
          <cell r="M104">
            <v>26.6</v>
          </cell>
          <cell r="O104">
            <v>2.7817611940298508</v>
          </cell>
          <cell r="R104">
            <v>171</v>
          </cell>
          <cell r="S104">
            <v>79.8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 ELIAS DA SILVA</v>
          </cell>
          <cell r="F105" t="str">
            <v>3 - Administrativo</v>
          </cell>
          <cell r="G105" t="str">
            <v>7244-40</v>
          </cell>
          <cell r="H105" t="str">
            <v>11/2023</v>
          </cell>
          <cell r="J105">
            <v>156.98400000000001</v>
          </cell>
          <cell r="L105">
            <v>170.13303030303032</v>
          </cell>
          <cell r="M105">
            <v>32.17</v>
          </cell>
          <cell r="O105">
            <v>2.7817611940298508</v>
          </cell>
          <cell r="R105">
            <v>171</v>
          </cell>
          <cell r="S105">
            <v>88.54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ANDREA ARAUJO DE SOUZA BARROS</v>
          </cell>
          <cell r="F106" t="str">
            <v>2 - Outros Profissionais da Saúde</v>
          </cell>
          <cell r="G106" t="str">
            <v>3222-05</v>
          </cell>
          <cell r="H106" t="str">
            <v>11/2023</v>
          </cell>
          <cell r="J106">
            <v>167.43199999999999</v>
          </cell>
          <cell r="L106">
            <v>0</v>
          </cell>
          <cell r="M106">
            <v>0</v>
          </cell>
          <cell r="O106">
            <v>2.7817611940298508</v>
          </cell>
          <cell r="R106">
            <v>171.42278606965175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DA SILVA ALBUQUERQUE</v>
          </cell>
          <cell r="F107" t="str">
            <v>2 - Outros Profissionais da Saúde</v>
          </cell>
          <cell r="G107" t="str">
            <v>3222-05</v>
          </cell>
          <cell r="H107" t="str">
            <v>11/2023</v>
          </cell>
          <cell r="J107">
            <v>132.67599999999999</v>
          </cell>
          <cell r="L107">
            <v>170.13303030303032</v>
          </cell>
          <cell r="M107">
            <v>26.6</v>
          </cell>
          <cell r="O107">
            <v>2.7817611940298508</v>
          </cell>
          <cell r="R107">
            <v>171.42278606965175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JANAINA DA PAIXAO</v>
          </cell>
          <cell r="F108" t="str">
            <v>2 - Outros Profissionais da Saúde</v>
          </cell>
          <cell r="G108" t="str">
            <v>2235-05</v>
          </cell>
          <cell r="H108" t="str">
            <v>11/2023</v>
          </cell>
          <cell r="J108">
            <v>284.90719999999999</v>
          </cell>
          <cell r="L108">
            <v>0</v>
          </cell>
          <cell r="M108">
            <v>0</v>
          </cell>
          <cell r="O108">
            <v>2.7817611940298508</v>
          </cell>
          <cell r="R108">
            <v>171.42278606965175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LUIZA MONTEIRO CRUZ</v>
          </cell>
          <cell r="F109" t="str">
            <v>2 - Outros Profissionais da Saúde</v>
          </cell>
          <cell r="G109" t="str">
            <v>3222-05</v>
          </cell>
          <cell r="H109" t="str">
            <v>11/2023</v>
          </cell>
          <cell r="J109">
            <v>143.45760000000001</v>
          </cell>
          <cell r="L109">
            <v>170.13303030303032</v>
          </cell>
          <cell r="M109">
            <v>26.6</v>
          </cell>
          <cell r="O109">
            <v>2.7817611940298508</v>
          </cell>
          <cell r="R109">
            <v>171</v>
          </cell>
          <cell r="S109">
            <v>79.8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ANDREA MARIA DA SILVA LEMOS</v>
          </cell>
          <cell r="F110" t="str">
            <v>3 - Administrativo</v>
          </cell>
          <cell r="G110" t="str">
            <v>9501-10</v>
          </cell>
          <cell r="H110" t="str">
            <v>11/2023</v>
          </cell>
          <cell r="J110">
            <v>350.28960000000001</v>
          </cell>
          <cell r="L110">
            <v>170.13303030303032</v>
          </cell>
          <cell r="M110">
            <v>54.86</v>
          </cell>
          <cell r="O110">
            <v>2.7817611940298508</v>
          </cell>
          <cell r="R110">
            <v>171.42278606965175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ANDREA ROSANGELA DOS SANTOS</v>
          </cell>
          <cell r="F111" t="str">
            <v>2 - Outros Profissionais da Saúde</v>
          </cell>
          <cell r="G111" t="str">
            <v>5152-05</v>
          </cell>
          <cell r="H111" t="str">
            <v>11/2023</v>
          </cell>
          <cell r="J111">
            <v>146.4648</v>
          </cell>
          <cell r="L111">
            <v>0</v>
          </cell>
          <cell r="M111">
            <v>0</v>
          </cell>
          <cell r="O111">
            <v>2.7817611940298508</v>
          </cell>
          <cell r="R111">
            <v>171.42278606965175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ANDREIA ANUNCIADA DO NASCIMENTO</v>
          </cell>
          <cell r="F112" t="str">
            <v>2 - Outros Profissionais da Saúde</v>
          </cell>
          <cell r="G112" t="str">
            <v>3222-05</v>
          </cell>
          <cell r="H112" t="str">
            <v>11/2023</v>
          </cell>
          <cell r="J112">
            <v>163.0616</v>
          </cell>
          <cell r="L112">
            <v>0</v>
          </cell>
          <cell r="M112">
            <v>0</v>
          </cell>
          <cell r="O112">
            <v>2.7817611940298508</v>
          </cell>
          <cell r="R112">
            <v>171</v>
          </cell>
          <cell r="S112">
            <v>79.8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ANDREIA LUIZA DE OLIVEIRA AMORIM</v>
          </cell>
          <cell r="F113" t="str">
            <v>2 - Outros Profissionais da Saúde</v>
          </cell>
          <cell r="G113" t="str">
            <v>2237-10</v>
          </cell>
          <cell r="H113" t="str">
            <v>11/2023</v>
          </cell>
          <cell r="J113">
            <v>281.22240000000011</v>
          </cell>
          <cell r="L113">
            <v>0</v>
          </cell>
          <cell r="M113">
            <v>0</v>
          </cell>
          <cell r="O113">
            <v>2.7817611940298508</v>
          </cell>
          <cell r="R113">
            <v>171.42278606965175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ANDRESSA KARINE MONTES GOMES</v>
          </cell>
          <cell r="F114" t="str">
            <v>2 - Outros Profissionais da Saúde</v>
          </cell>
          <cell r="G114" t="str">
            <v>2237-10</v>
          </cell>
          <cell r="H114" t="str">
            <v>11/2023</v>
          </cell>
          <cell r="J114">
            <v>344.10399999999998</v>
          </cell>
          <cell r="L114">
            <v>0</v>
          </cell>
          <cell r="M114">
            <v>0</v>
          </cell>
          <cell r="O114">
            <v>2.7817611940298508</v>
          </cell>
          <cell r="R114">
            <v>171.42278606965175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ANDREZA CALINE DA SILVA</v>
          </cell>
          <cell r="F115" t="str">
            <v>2 - Outros Profissionais da Saúde</v>
          </cell>
          <cell r="G115" t="str">
            <v>3222-05</v>
          </cell>
          <cell r="H115" t="str">
            <v>11/2023</v>
          </cell>
          <cell r="J115">
            <v>143.53120000000001</v>
          </cell>
          <cell r="L115">
            <v>0</v>
          </cell>
          <cell r="M115">
            <v>0</v>
          </cell>
          <cell r="O115">
            <v>2.7817611940298508</v>
          </cell>
          <cell r="R115">
            <v>171</v>
          </cell>
          <cell r="S115">
            <v>77.83</v>
          </cell>
          <cell r="U115">
            <v>67.099999999999994</v>
          </cell>
          <cell r="X115" t="str">
            <v>AUXÍLIO CRECHE</v>
          </cell>
        </row>
        <row r="116">
          <cell r="C116" t="str">
            <v>HOSPITAL DOM HÉLDER CÂMARA - CG. Nº 018/2022</v>
          </cell>
          <cell r="E116" t="str">
            <v>ANDREZA FABIOLA DOS SANTOS</v>
          </cell>
          <cell r="F116" t="str">
            <v>2 - Outros Profissionais da Saúde</v>
          </cell>
          <cell r="G116" t="str">
            <v>3222-05</v>
          </cell>
          <cell r="H116" t="str">
            <v>11/2023</v>
          </cell>
          <cell r="J116">
            <v>62.711199999999998</v>
          </cell>
          <cell r="L116">
            <v>0</v>
          </cell>
          <cell r="M116">
            <v>0</v>
          </cell>
          <cell r="O116">
            <v>2.7817611940298508</v>
          </cell>
          <cell r="R116">
            <v>171.42278606965175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ANDRIELE CRISTINA SILVA DOS SANTOS</v>
          </cell>
          <cell r="F117" t="str">
            <v>2 - Outros Profissionais da Saúde</v>
          </cell>
          <cell r="G117" t="str">
            <v>5211-30</v>
          </cell>
          <cell r="H117" t="str">
            <v>11/2023</v>
          </cell>
          <cell r="J117">
            <v>106.096</v>
          </cell>
          <cell r="L117">
            <v>170.13303030303032</v>
          </cell>
          <cell r="M117">
            <v>27.03</v>
          </cell>
          <cell r="O117">
            <v>2.7817611940298508</v>
          </cell>
          <cell r="R117">
            <v>171</v>
          </cell>
          <cell r="S117">
            <v>81.09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ANGELA BISPO DE ANDRADE</v>
          </cell>
          <cell r="F118" t="str">
            <v>3 - Administrativo</v>
          </cell>
          <cell r="G118" t="str">
            <v>4110-10</v>
          </cell>
          <cell r="H118" t="str">
            <v>11/2023</v>
          </cell>
          <cell r="J118">
            <v>122.96639999999999</v>
          </cell>
          <cell r="L118">
            <v>170.13303030303032</v>
          </cell>
          <cell r="M118">
            <v>27.03</v>
          </cell>
          <cell r="O118">
            <v>2.7817611940298508</v>
          </cell>
          <cell r="R118">
            <v>171</v>
          </cell>
          <cell r="S118">
            <v>81.09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ANGELICA CAVALCANTI CARVALHO DA SILVA</v>
          </cell>
          <cell r="F119" t="str">
            <v>2 - Outros Profissionais da Saúde</v>
          </cell>
          <cell r="G119" t="str">
            <v>2235-05</v>
          </cell>
          <cell r="H119" t="str">
            <v>11/2023</v>
          </cell>
          <cell r="J119">
            <v>316.29919999999998</v>
          </cell>
          <cell r="L119">
            <v>170.13303030303032</v>
          </cell>
          <cell r="M119">
            <v>3.59</v>
          </cell>
          <cell r="O119">
            <v>2.7817611940298508</v>
          </cell>
          <cell r="R119">
            <v>171</v>
          </cell>
          <cell r="S119">
            <v>98.4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ANGELICA SANTANA OLIVEIRA</v>
          </cell>
          <cell r="F120" t="str">
            <v>2 - Outros Profissionais da Saúde</v>
          </cell>
          <cell r="G120" t="str">
            <v>2236-05</v>
          </cell>
          <cell r="H120" t="str">
            <v>11/2023</v>
          </cell>
          <cell r="J120">
            <v>262.60719999999998</v>
          </cell>
          <cell r="L120">
            <v>170.13303030303032</v>
          </cell>
          <cell r="M120">
            <v>2.83</v>
          </cell>
          <cell r="O120">
            <v>2.7817611940298508</v>
          </cell>
          <cell r="R120">
            <v>171.42278606965175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ANGELIKA BARBOSA DE ALCANTARA</v>
          </cell>
          <cell r="F121" t="str">
            <v>2 - Outros Profissionais da Saúde</v>
          </cell>
          <cell r="G121" t="str">
            <v>3222-05</v>
          </cell>
          <cell r="H121" t="str">
            <v>11/2023</v>
          </cell>
          <cell r="J121">
            <v>182.3</v>
          </cell>
          <cell r="L121">
            <v>0</v>
          </cell>
          <cell r="M121">
            <v>0</v>
          </cell>
          <cell r="O121">
            <v>2.7817611940298508</v>
          </cell>
          <cell r="R121">
            <v>171</v>
          </cell>
          <cell r="S121">
            <v>79.8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ANIELLY VITORIA DA SILVA NASCIMENTO</v>
          </cell>
          <cell r="F122" t="str">
            <v>2 - Outros Profissionais da Saúde</v>
          </cell>
          <cell r="G122" t="str">
            <v>3222-05</v>
          </cell>
          <cell r="H122" t="str">
            <v>11/2023</v>
          </cell>
          <cell r="J122">
            <v>154.0712</v>
          </cell>
          <cell r="L122">
            <v>170.13303030303032</v>
          </cell>
          <cell r="M122">
            <v>26.6</v>
          </cell>
          <cell r="O122">
            <v>2.7817611940298508</v>
          </cell>
          <cell r="R122">
            <v>171.42278606965175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ANILY MOURA BATISTA DUARTE</v>
          </cell>
          <cell r="F123" t="str">
            <v>2 - Outros Profissionais da Saúde</v>
          </cell>
          <cell r="G123" t="str">
            <v>2235-30</v>
          </cell>
          <cell r="H123" t="str">
            <v>11/2023</v>
          </cell>
          <cell r="J123">
            <v>447.55680000000001</v>
          </cell>
          <cell r="L123">
            <v>0</v>
          </cell>
          <cell r="M123">
            <v>0</v>
          </cell>
          <cell r="O123">
            <v>2.7817611940298508</v>
          </cell>
          <cell r="R123">
            <v>171</v>
          </cell>
          <cell r="S123">
            <v>143.65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ANTONIA DA CONCEICAO DOS SANTOS</v>
          </cell>
          <cell r="F124" t="str">
            <v>2 - Outros Profissionais da Saúde</v>
          </cell>
          <cell r="G124" t="str">
            <v>3222-05</v>
          </cell>
          <cell r="H124" t="str">
            <v>11/2023</v>
          </cell>
          <cell r="J124">
            <v>140.1712</v>
          </cell>
          <cell r="L124">
            <v>0</v>
          </cell>
          <cell r="M124">
            <v>0</v>
          </cell>
          <cell r="O124">
            <v>2.7817611940298508</v>
          </cell>
          <cell r="R124">
            <v>171</v>
          </cell>
          <cell r="S124">
            <v>79.8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ANTONIA PEREIRA GOMES ALEXANDRE</v>
          </cell>
          <cell r="F125" t="str">
            <v>2 - Outros Profissionais da Saúde</v>
          </cell>
          <cell r="G125" t="str">
            <v>3222-05</v>
          </cell>
          <cell r="H125" t="str">
            <v>11/2023</v>
          </cell>
          <cell r="J125">
            <v>156.10079999999999</v>
          </cell>
          <cell r="L125">
            <v>170.13303030303032</v>
          </cell>
          <cell r="M125">
            <v>26.6</v>
          </cell>
          <cell r="O125">
            <v>2.7817611940298508</v>
          </cell>
          <cell r="R125">
            <v>171</v>
          </cell>
          <cell r="S125">
            <v>79.8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ANTONIO CARLOS SANTANA DOS SANTOS</v>
          </cell>
          <cell r="F126" t="str">
            <v>2 - Outros Profissionais da Saúde</v>
          </cell>
          <cell r="G126" t="str">
            <v>3241-15</v>
          </cell>
          <cell r="H126" t="str">
            <v>11/2023</v>
          </cell>
          <cell r="J126">
            <v>364.85039999999998</v>
          </cell>
          <cell r="L126">
            <v>0</v>
          </cell>
          <cell r="M126">
            <v>0</v>
          </cell>
          <cell r="O126">
            <v>2.7817611940298508</v>
          </cell>
          <cell r="R126">
            <v>171</v>
          </cell>
          <cell r="S126">
            <v>72.34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 xml:space="preserve">ANTONIO FERNANDO PORTELA TAVARES </v>
          </cell>
          <cell r="F127" t="str">
            <v>3 - Administrativo</v>
          </cell>
          <cell r="G127" t="str">
            <v>5174-10</v>
          </cell>
          <cell r="H127" t="str">
            <v>11/2023</v>
          </cell>
          <cell r="J127">
            <v>118.4128</v>
          </cell>
          <cell r="L127">
            <v>170.13303030303032</v>
          </cell>
          <cell r="M127">
            <v>27.03</v>
          </cell>
          <cell r="O127">
            <v>2.7817611940298508</v>
          </cell>
          <cell r="R127">
            <v>171.42278606965175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ANTONIO IRINEU DA SILVA JUNIOR</v>
          </cell>
          <cell r="F128" t="str">
            <v>2 - Outros Profissionais da Saúde</v>
          </cell>
          <cell r="G128" t="str">
            <v>3241-15</v>
          </cell>
          <cell r="H128" t="str">
            <v>11/2023</v>
          </cell>
          <cell r="J128">
            <v>289.34399999999999</v>
          </cell>
          <cell r="L128">
            <v>170.13303030303032</v>
          </cell>
          <cell r="M128">
            <v>1.93</v>
          </cell>
          <cell r="O128">
            <v>2.7817611940298508</v>
          </cell>
          <cell r="R128">
            <v>171.42278606965175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ARACELE CORREIA MELO</v>
          </cell>
          <cell r="F129" t="str">
            <v>2 - Outros Profissionais da Saúde</v>
          </cell>
          <cell r="G129" t="str">
            <v>2235-05</v>
          </cell>
          <cell r="H129" t="str">
            <v>11/2023</v>
          </cell>
          <cell r="J129">
            <v>459.81920000000002</v>
          </cell>
          <cell r="L129">
            <v>170.13303030303032</v>
          </cell>
          <cell r="M129">
            <v>3.59</v>
          </cell>
          <cell r="O129">
            <v>2.7817611940298508</v>
          </cell>
          <cell r="R129">
            <v>171</v>
          </cell>
          <cell r="S129">
            <v>143.65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ARACELY MICHELY MANOEL BARBOSA</v>
          </cell>
          <cell r="F130" t="str">
            <v>2 - Outros Profissionais da Saúde</v>
          </cell>
          <cell r="G130" t="str">
            <v>3241-15</v>
          </cell>
          <cell r="H130" t="str">
            <v>11/2023</v>
          </cell>
          <cell r="J130">
            <v>314.78559999999999</v>
          </cell>
          <cell r="L130">
            <v>170.13303030303032</v>
          </cell>
          <cell r="M130">
            <v>1.93</v>
          </cell>
          <cell r="O130">
            <v>2.7817611940298508</v>
          </cell>
          <cell r="R130">
            <v>171.42278606965175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ARIANNY STEFHANE DA SILVA SANTOS</v>
          </cell>
          <cell r="F131" t="str">
            <v>3 - Administrativo</v>
          </cell>
          <cell r="G131" t="str">
            <v>4110-10</v>
          </cell>
          <cell r="H131" t="str">
            <v>11/2023</v>
          </cell>
          <cell r="J131">
            <v>12.672000000000001</v>
          </cell>
          <cell r="L131">
            <v>0</v>
          </cell>
          <cell r="M131">
            <v>0</v>
          </cell>
          <cell r="O131">
            <v>2.7817611940298508</v>
          </cell>
          <cell r="R131">
            <v>171</v>
          </cell>
          <cell r="S131">
            <v>38.020000000000003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ARLEIDE OLIVEIRA DA SILVA</v>
          </cell>
          <cell r="F132" t="str">
            <v>2 - Outros Profissionais da Saúde</v>
          </cell>
          <cell r="G132" t="str">
            <v>3222-05</v>
          </cell>
          <cell r="H132" t="str">
            <v>11/2023</v>
          </cell>
          <cell r="J132">
            <v>141.26</v>
          </cell>
          <cell r="L132">
            <v>170.13303030303032</v>
          </cell>
          <cell r="M132">
            <v>26.6</v>
          </cell>
          <cell r="O132">
            <v>2.7817611940298508</v>
          </cell>
          <cell r="R132">
            <v>171</v>
          </cell>
          <cell r="S132">
            <v>79.8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ARTHUR FELIPE SILVA NUNES</v>
          </cell>
          <cell r="F133" t="str">
            <v>3 - Administrativo</v>
          </cell>
          <cell r="G133" t="str">
            <v>5142-25</v>
          </cell>
          <cell r="H133" t="str">
            <v>11/2023</v>
          </cell>
          <cell r="J133">
            <v>129.85839999999999</v>
          </cell>
          <cell r="L133">
            <v>0</v>
          </cell>
          <cell r="M133">
            <v>0</v>
          </cell>
          <cell r="O133">
            <v>2.7817611940298508</v>
          </cell>
          <cell r="R133">
            <v>171.42278606965175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ARTHUR PABLO RUFINO DE OLIVEIRA</v>
          </cell>
          <cell r="F134" t="str">
            <v>3 - Administrativo</v>
          </cell>
          <cell r="G134" t="str">
            <v>4110-10</v>
          </cell>
          <cell r="H134" t="str">
            <v>11/2023</v>
          </cell>
          <cell r="J134">
            <v>13.158200000000001</v>
          </cell>
          <cell r="L134">
            <v>0</v>
          </cell>
          <cell r="M134">
            <v>0</v>
          </cell>
          <cell r="O134">
            <v>2.7817611940298508</v>
          </cell>
          <cell r="R134">
            <v>171</v>
          </cell>
          <cell r="S134">
            <v>39.6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ARTHUR PHILIPE DA SILVA SANTOS</v>
          </cell>
          <cell r="F135" t="str">
            <v>2 - Outros Profissionais da Saúde</v>
          </cell>
          <cell r="G135" t="str">
            <v>2236-05</v>
          </cell>
          <cell r="H135" t="str">
            <v>11/2023</v>
          </cell>
          <cell r="J135">
            <v>250.28639999999999</v>
          </cell>
          <cell r="L135">
            <v>0</v>
          </cell>
          <cell r="M135">
            <v>0</v>
          </cell>
          <cell r="O135">
            <v>2.7817611940298508</v>
          </cell>
          <cell r="R135">
            <v>171.42278606965175</v>
          </cell>
          <cell r="S135">
            <v>0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ATAIDE FARIAS DE CARVALHO</v>
          </cell>
          <cell r="F136" t="str">
            <v>2 - Outros Profissionais da Saúde</v>
          </cell>
          <cell r="G136" t="str">
            <v>5151-10</v>
          </cell>
          <cell r="H136" t="str">
            <v>11/2023</v>
          </cell>
          <cell r="J136">
            <v>141.00239999999999</v>
          </cell>
          <cell r="L136">
            <v>170.13303030303032</v>
          </cell>
          <cell r="M136">
            <v>26.96</v>
          </cell>
          <cell r="O136">
            <v>2.7817611940298508</v>
          </cell>
          <cell r="R136">
            <v>171</v>
          </cell>
          <cell r="S136">
            <v>80.89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AVANEIDE MARIA GOMES</v>
          </cell>
          <cell r="F137" t="str">
            <v>2 - Outros Profissionais da Saúde</v>
          </cell>
          <cell r="G137" t="str">
            <v>3222-05</v>
          </cell>
          <cell r="H137" t="str">
            <v>11/2023</v>
          </cell>
          <cell r="J137">
            <v>139.392</v>
          </cell>
          <cell r="L137">
            <v>0</v>
          </cell>
          <cell r="M137">
            <v>0</v>
          </cell>
          <cell r="O137">
            <v>2.7817611940298508</v>
          </cell>
          <cell r="R137">
            <v>171</v>
          </cell>
          <cell r="S137">
            <v>77.959999999999994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BELANI MARIA DOS SANTOS SOUZA</v>
          </cell>
          <cell r="F138" t="str">
            <v>2 - Outros Profissionais da Saúde</v>
          </cell>
          <cell r="G138" t="str">
            <v>3222-05</v>
          </cell>
          <cell r="H138" t="str">
            <v>11/2023</v>
          </cell>
          <cell r="J138">
            <v>148.45439999999999</v>
          </cell>
          <cell r="L138">
            <v>170.13303030303032</v>
          </cell>
          <cell r="M138">
            <v>26.6</v>
          </cell>
          <cell r="O138">
            <v>2.7817611940298508</v>
          </cell>
          <cell r="R138">
            <v>171</v>
          </cell>
          <cell r="S138">
            <v>78.099999999999994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BENTO RUFINO DA SILVA FILHO</v>
          </cell>
          <cell r="F139" t="str">
            <v>3 - Administrativo</v>
          </cell>
          <cell r="G139" t="str">
            <v>5174-10</v>
          </cell>
          <cell r="H139" t="str">
            <v>11/2023</v>
          </cell>
          <cell r="J139">
            <v>115.0864</v>
          </cell>
          <cell r="L139">
            <v>170.13303030303032</v>
          </cell>
          <cell r="M139">
            <v>27.03</v>
          </cell>
          <cell r="O139">
            <v>2.7817611940298508</v>
          </cell>
          <cell r="R139">
            <v>171</v>
          </cell>
          <cell r="S139">
            <v>81.09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BETANIA MARIA DE OLIVEIRA TERTO</v>
          </cell>
          <cell r="F140" t="str">
            <v>2 - Outros Profissionais da Saúde</v>
          </cell>
          <cell r="G140" t="str">
            <v>3222-05</v>
          </cell>
          <cell r="H140" t="str">
            <v>11/2023</v>
          </cell>
          <cell r="J140">
            <v>169.1</v>
          </cell>
          <cell r="L140">
            <v>170.13303030303032</v>
          </cell>
          <cell r="M140">
            <v>26.6</v>
          </cell>
          <cell r="O140">
            <v>2.7817611940298508</v>
          </cell>
          <cell r="R140">
            <v>171</v>
          </cell>
          <cell r="S140">
            <v>75.86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EDUARDA TELES SILVA</v>
          </cell>
          <cell r="F141" t="str">
            <v>2 - Outros Profissionais da Saúde</v>
          </cell>
          <cell r="G141" t="str">
            <v>5211-30</v>
          </cell>
          <cell r="H141" t="str">
            <v>11/2023</v>
          </cell>
          <cell r="J141">
            <v>124.18</v>
          </cell>
          <cell r="L141">
            <v>170.13303030303032</v>
          </cell>
          <cell r="M141">
            <v>27.03</v>
          </cell>
          <cell r="O141">
            <v>2.7817611940298508</v>
          </cell>
          <cell r="R141">
            <v>171</v>
          </cell>
          <cell r="S141">
            <v>81.09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LETICIA DE CARVALHO</v>
          </cell>
          <cell r="F142" t="str">
            <v>2 - Outros Profissionais da Saúde</v>
          </cell>
          <cell r="G142" t="str">
            <v>3222-05</v>
          </cell>
          <cell r="H142" t="str">
            <v>11/2023</v>
          </cell>
          <cell r="J142">
            <v>140.6328</v>
          </cell>
          <cell r="L142">
            <v>170.13303030303032</v>
          </cell>
          <cell r="M142">
            <v>26.6</v>
          </cell>
          <cell r="O142">
            <v>2.7817611940298508</v>
          </cell>
          <cell r="R142">
            <v>171</v>
          </cell>
          <cell r="S142">
            <v>79.8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LETICIA SALGUEIRO DO REGO BARROS BRAINER DE ANDRADE</v>
          </cell>
          <cell r="F143" t="str">
            <v>2 - Outros Profissionais da Saúde</v>
          </cell>
          <cell r="G143" t="str">
            <v>2235-05</v>
          </cell>
          <cell r="H143" t="str">
            <v>11/2023</v>
          </cell>
          <cell r="J143">
            <v>329.42320000000001</v>
          </cell>
          <cell r="L143">
            <v>0</v>
          </cell>
          <cell r="M143">
            <v>0</v>
          </cell>
          <cell r="O143">
            <v>2.7817611940298508</v>
          </cell>
          <cell r="R143">
            <v>171.42278606965175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BRUNA MARIA DA SILVA AZEVEDO</v>
          </cell>
          <cell r="F144" t="str">
            <v>2 - Outros Profissionais da Saúde</v>
          </cell>
          <cell r="G144" t="str">
            <v>2235-05</v>
          </cell>
          <cell r="H144" t="str">
            <v>11/2023</v>
          </cell>
          <cell r="J144">
            <v>303.3288</v>
          </cell>
          <cell r="L144">
            <v>170.13303030303032</v>
          </cell>
          <cell r="M144">
            <v>3.59</v>
          </cell>
          <cell r="O144">
            <v>2.7817611940298508</v>
          </cell>
          <cell r="R144">
            <v>171</v>
          </cell>
          <cell r="S144">
            <v>131.54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BRUNA NIELLE DE SOUZA ALBUQUERQUE</v>
          </cell>
          <cell r="F145" t="str">
            <v>2 - Outros Profissionais da Saúde</v>
          </cell>
          <cell r="G145" t="str">
            <v>2236-05</v>
          </cell>
          <cell r="H145" t="str">
            <v>11/2023</v>
          </cell>
          <cell r="J145">
            <v>338.83280000000002</v>
          </cell>
          <cell r="L145">
            <v>170.13303030303032</v>
          </cell>
          <cell r="M145">
            <v>3.54</v>
          </cell>
          <cell r="O145">
            <v>2.7817611940298508</v>
          </cell>
          <cell r="R145">
            <v>171.42278606965175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BRUNA PRISCILA DE MELO MORAIS</v>
          </cell>
          <cell r="F146" t="str">
            <v>2 - Outros Profissionais da Saúde</v>
          </cell>
          <cell r="G146" t="str">
            <v>3222-05</v>
          </cell>
          <cell r="H146" t="str">
            <v>11/2023</v>
          </cell>
          <cell r="J146">
            <v>0</v>
          </cell>
          <cell r="L146">
            <v>0</v>
          </cell>
          <cell r="M146">
            <v>0</v>
          </cell>
          <cell r="O146">
            <v>2.7817611940298508</v>
          </cell>
          <cell r="R146">
            <v>171.42278606965175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BRUNA ROBERTA DA SILVA SANTOS</v>
          </cell>
          <cell r="F147" t="str">
            <v>2 - Outros Profissionais da Saúde</v>
          </cell>
          <cell r="G147" t="str">
            <v>2235-05</v>
          </cell>
          <cell r="H147" t="str">
            <v>11/2023</v>
          </cell>
          <cell r="J147">
            <v>333.94080000000002</v>
          </cell>
          <cell r="L147">
            <v>170.13303030303032</v>
          </cell>
          <cell r="M147">
            <v>3.59</v>
          </cell>
          <cell r="O147">
            <v>2.7817611940298508</v>
          </cell>
          <cell r="R147">
            <v>171</v>
          </cell>
          <cell r="S147">
            <v>78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BRUNO CARLOS DA SILVA SUPP</v>
          </cell>
          <cell r="F148" t="str">
            <v>3 - Administrativo</v>
          </cell>
          <cell r="G148" t="str">
            <v>4110-10</v>
          </cell>
          <cell r="H148" t="str">
            <v>11/2023</v>
          </cell>
          <cell r="J148">
            <v>114.85680000000001</v>
          </cell>
          <cell r="L148">
            <v>0</v>
          </cell>
          <cell r="M148">
            <v>0</v>
          </cell>
          <cell r="O148">
            <v>2.7817611940298508</v>
          </cell>
          <cell r="R148">
            <v>171</v>
          </cell>
          <cell r="S148">
            <v>81.09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CAIO MICHEL DE FREITAS SILVA</v>
          </cell>
          <cell r="F149" t="str">
            <v>3 - Administrativo</v>
          </cell>
          <cell r="G149" t="str">
            <v>3172-10</v>
          </cell>
          <cell r="H149" t="str">
            <v>11/2023</v>
          </cell>
          <cell r="J149">
            <v>252.00640000000001</v>
          </cell>
          <cell r="L149">
            <v>170.13303030303032</v>
          </cell>
          <cell r="M149">
            <v>55.37</v>
          </cell>
          <cell r="O149">
            <v>2.7817611940298508</v>
          </cell>
          <cell r="R149">
            <v>171.42278606965175</v>
          </cell>
          <cell r="S149">
            <v>0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CAMILA DE OLIVEIRA GOMES DA SILVA</v>
          </cell>
          <cell r="F150" t="str">
            <v>2 - Outros Profissionais da Saúde</v>
          </cell>
          <cell r="G150" t="str">
            <v>2235-05</v>
          </cell>
          <cell r="H150" t="str">
            <v>11/2023</v>
          </cell>
          <cell r="J150">
            <v>291.28960000000001</v>
          </cell>
          <cell r="L150">
            <v>170.13303030303032</v>
          </cell>
          <cell r="M150">
            <v>3.59</v>
          </cell>
          <cell r="O150">
            <v>2.7817611940298508</v>
          </cell>
          <cell r="R150">
            <v>171</v>
          </cell>
          <cell r="S150">
            <v>143.65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CAMILA GHERSMAN DE QUEIROZ</v>
          </cell>
          <cell r="F151" t="str">
            <v>2 - Outros Profissionais da Saúde</v>
          </cell>
          <cell r="G151" t="str">
            <v>2236-05</v>
          </cell>
          <cell r="H151" t="str">
            <v>11/2023</v>
          </cell>
          <cell r="J151">
            <v>275.0856</v>
          </cell>
          <cell r="L151">
            <v>170.13303030303032</v>
          </cell>
          <cell r="M151">
            <v>2.83</v>
          </cell>
          <cell r="O151">
            <v>2.7817611940298508</v>
          </cell>
          <cell r="R151">
            <v>171.42278606965175</v>
          </cell>
          <cell r="S151">
            <v>0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CAMILA KELLY BEZERRA DA SILVA</v>
          </cell>
          <cell r="F152" t="str">
            <v>2 - Outros Profissionais da Saúde</v>
          </cell>
          <cell r="G152" t="str">
            <v>5152-05</v>
          </cell>
          <cell r="H152" t="str">
            <v>11/2023</v>
          </cell>
          <cell r="J152">
            <v>147.66640000000001</v>
          </cell>
          <cell r="L152">
            <v>170.13303030303032</v>
          </cell>
          <cell r="M152">
            <v>26.92</v>
          </cell>
          <cell r="O152">
            <v>2.7817611940298508</v>
          </cell>
          <cell r="R152">
            <v>171</v>
          </cell>
          <cell r="S152">
            <v>80.760000000000005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CAMILLA PONTES CASTELO BRANCO</v>
          </cell>
          <cell r="F153" t="str">
            <v>2 - Outros Profissionais da Saúde</v>
          </cell>
          <cell r="G153" t="str">
            <v>2235-05</v>
          </cell>
          <cell r="H153" t="str">
            <v>11/2023</v>
          </cell>
          <cell r="J153">
            <v>347.45839999999998</v>
          </cell>
          <cell r="L153">
            <v>0</v>
          </cell>
          <cell r="M153">
            <v>0</v>
          </cell>
          <cell r="O153">
            <v>2.7817611940298508</v>
          </cell>
          <cell r="R153">
            <v>171</v>
          </cell>
          <cell r="S153">
            <v>82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CARINA ARLETE DE MACEDO</v>
          </cell>
          <cell r="F154" t="str">
            <v>2 - Outros Profissionais da Saúde</v>
          </cell>
          <cell r="G154" t="str">
            <v>3222-05</v>
          </cell>
          <cell r="H154" t="str">
            <v>11/2023</v>
          </cell>
          <cell r="J154">
            <v>165.20160000000001</v>
          </cell>
          <cell r="L154">
            <v>0</v>
          </cell>
          <cell r="M154">
            <v>0</v>
          </cell>
          <cell r="O154">
            <v>2.7817611940298508</v>
          </cell>
          <cell r="R154">
            <v>171</v>
          </cell>
          <cell r="S154">
            <v>79.8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CARLA CRISTINA LIMA DOS SANTOS</v>
          </cell>
          <cell r="F155" t="str">
            <v>2 - Outros Profissionais da Saúde</v>
          </cell>
          <cell r="G155" t="str">
            <v>3222-05</v>
          </cell>
          <cell r="H155" t="str">
            <v>11/2023</v>
          </cell>
          <cell r="J155">
            <v>152.22</v>
          </cell>
          <cell r="L155">
            <v>170.13303030303032</v>
          </cell>
          <cell r="M155">
            <v>26.6</v>
          </cell>
          <cell r="O155">
            <v>2.7817611940298508</v>
          </cell>
          <cell r="R155">
            <v>171</v>
          </cell>
          <cell r="S155">
            <v>79.8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CARLA GIZELE DA SILVA LEITE</v>
          </cell>
          <cell r="F156" t="str">
            <v>2 - Outros Profissionais da Saúde</v>
          </cell>
          <cell r="G156" t="str">
            <v>3222-05</v>
          </cell>
          <cell r="H156" t="str">
            <v>11/2023</v>
          </cell>
          <cell r="J156">
            <v>140.1688</v>
          </cell>
          <cell r="L156">
            <v>170.13303030303032</v>
          </cell>
          <cell r="M156">
            <v>26.6</v>
          </cell>
          <cell r="O156">
            <v>2.7817611940298508</v>
          </cell>
          <cell r="R156">
            <v>171.42278606965175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CARLA KARINE ALVES DE ATAIDE</v>
          </cell>
          <cell r="F157" t="str">
            <v>2 - Outros Profissionais da Saúde</v>
          </cell>
          <cell r="G157" t="str">
            <v>3222-05</v>
          </cell>
          <cell r="H157" t="str">
            <v>11/2023</v>
          </cell>
          <cell r="J157">
            <v>160.38079999999999</v>
          </cell>
          <cell r="L157">
            <v>170.13303030303032</v>
          </cell>
          <cell r="M157">
            <v>26.6</v>
          </cell>
          <cell r="O157">
            <v>2.7817611940298508</v>
          </cell>
          <cell r="R157">
            <v>171</v>
          </cell>
          <cell r="S157">
            <v>79.8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CARLOS ANTONIO SILVA DE BARROS</v>
          </cell>
          <cell r="F158" t="str">
            <v>2 - Outros Profissionais da Saúde</v>
          </cell>
          <cell r="G158" t="str">
            <v>3222-05</v>
          </cell>
          <cell r="H158" t="str">
            <v>11/2023</v>
          </cell>
          <cell r="J158">
            <v>162.7296</v>
          </cell>
          <cell r="L158">
            <v>170.13303030303032</v>
          </cell>
          <cell r="M158">
            <v>26.6</v>
          </cell>
          <cell r="O158">
            <v>2.7817611940298508</v>
          </cell>
          <cell r="R158">
            <v>171</v>
          </cell>
          <cell r="S158">
            <v>79.8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CARLOS GOMES DE SOUZA</v>
          </cell>
          <cell r="F159" t="str">
            <v>3 - Administrativo</v>
          </cell>
          <cell r="G159" t="str">
            <v>5174-10</v>
          </cell>
          <cell r="H159" t="str">
            <v>11/2023</v>
          </cell>
          <cell r="J159">
            <v>212.292</v>
          </cell>
          <cell r="L159">
            <v>170.13303030303032</v>
          </cell>
          <cell r="M159">
            <v>27.03</v>
          </cell>
          <cell r="O159">
            <v>2.7817611940298508</v>
          </cell>
          <cell r="R159">
            <v>171.42278606965175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CARMEM LUCIA FRANCISCO</v>
          </cell>
          <cell r="F160" t="str">
            <v>2 - Outros Profissionais da Saúde</v>
          </cell>
          <cell r="G160" t="str">
            <v>3222-05</v>
          </cell>
          <cell r="H160" t="str">
            <v>11/2023</v>
          </cell>
          <cell r="J160">
            <v>156.5968</v>
          </cell>
          <cell r="L160">
            <v>170.13303030303032</v>
          </cell>
          <cell r="M160">
            <v>26.6</v>
          </cell>
          <cell r="O160">
            <v>2.7817611940298508</v>
          </cell>
          <cell r="R160">
            <v>171</v>
          </cell>
          <cell r="S160">
            <v>79.8</v>
          </cell>
          <cell r="U160">
            <v>69.41</v>
          </cell>
          <cell r="X160" t="str">
            <v>AUXÍLIO CRECHE</v>
          </cell>
        </row>
        <row r="161">
          <cell r="C161" t="str">
            <v>HOSPITAL DOM HÉLDER CÂMARA - CG. Nº 018/2022</v>
          </cell>
          <cell r="E161" t="str">
            <v>CARMEM LUCIA JUVENCIO COSTA</v>
          </cell>
          <cell r="F161" t="str">
            <v>2 - Outros Profissionais da Saúde</v>
          </cell>
          <cell r="G161" t="str">
            <v>3222-05</v>
          </cell>
          <cell r="H161" t="str">
            <v>11/2023</v>
          </cell>
          <cell r="J161">
            <v>151.69999999999999</v>
          </cell>
          <cell r="L161">
            <v>170.13303030303032</v>
          </cell>
          <cell r="M161">
            <v>26.6</v>
          </cell>
          <cell r="O161">
            <v>2.7817611940298508</v>
          </cell>
          <cell r="R161">
            <v>171.42278606965175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CAROLINE AMARANTE DA SILVA</v>
          </cell>
          <cell r="F162" t="str">
            <v>2 - Outros Profissionais da Saúde</v>
          </cell>
          <cell r="G162" t="str">
            <v>5211-30</v>
          </cell>
          <cell r="H162" t="str">
            <v>11/2023</v>
          </cell>
          <cell r="J162">
            <v>114.9288</v>
          </cell>
          <cell r="L162">
            <v>170.13303030303032</v>
          </cell>
          <cell r="M162">
            <v>27.03</v>
          </cell>
          <cell r="O162">
            <v>2.7817611940298508</v>
          </cell>
          <cell r="R162">
            <v>171</v>
          </cell>
          <cell r="S162">
            <v>76.010000000000005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CASSIA REGINA TAVARES SILVA</v>
          </cell>
          <cell r="F163" t="str">
            <v>3 - Administrativo</v>
          </cell>
          <cell r="G163" t="str">
            <v>2523-05</v>
          </cell>
          <cell r="H163" t="str">
            <v>11/2023</v>
          </cell>
          <cell r="J163">
            <v>197.2808</v>
          </cell>
          <cell r="L163">
            <v>170.13303030303032</v>
          </cell>
          <cell r="M163">
            <v>46.62</v>
          </cell>
          <cell r="O163">
            <v>2.7817611940298508</v>
          </cell>
          <cell r="R163">
            <v>171</v>
          </cell>
          <cell r="S163">
            <v>139.87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CASSIA THAIS RODRIGUES PIRES DO CARMO</v>
          </cell>
          <cell r="F164" t="str">
            <v>2 - Outros Profissionais da Saúde</v>
          </cell>
          <cell r="G164" t="str">
            <v>2235-05</v>
          </cell>
          <cell r="H164" t="str">
            <v>11/2023</v>
          </cell>
          <cell r="J164">
            <v>387.23280000000011</v>
          </cell>
          <cell r="L164">
            <v>0</v>
          </cell>
          <cell r="M164">
            <v>0</v>
          </cell>
          <cell r="O164">
            <v>2.7817611940298508</v>
          </cell>
          <cell r="R164">
            <v>171</v>
          </cell>
          <cell r="S164">
            <v>133.31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CATARINA CAVALCANTI DE FREITAS LOLA</v>
          </cell>
          <cell r="F165" t="str">
            <v>3 - Administrativo</v>
          </cell>
          <cell r="G165" t="str">
            <v>2521-05</v>
          </cell>
          <cell r="H165" t="str">
            <v>11/2023</v>
          </cell>
          <cell r="J165">
            <v>262.35199999999998</v>
          </cell>
          <cell r="L165">
            <v>170.13303030303032</v>
          </cell>
          <cell r="M165">
            <v>4.37</v>
          </cell>
          <cell r="O165">
            <v>2.7817611940298508</v>
          </cell>
          <cell r="R165">
            <v>171</v>
          </cell>
          <cell r="S165">
            <v>167.59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CELIA DE OLIVEIRA SILVA</v>
          </cell>
          <cell r="F166" t="str">
            <v>2 - Outros Profissionais da Saúde</v>
          </cell>
          <cell r="G166" t="str">
            <v>2235-05</v>
          </cell>
          <cell r="H166" t="str">
            <v>11/2023</v>
          </cell>
          <cell r="J166">
            <v>323.1952</v>
          </cell>
          <cell r="L166">
            <v>170.13303030303032</v>
          </cell>
          <cell r="M166">
            <v>3.59</v>
          </cell>
          <cell r="O166">
            <v>2.7817611940298508</v>
          </cell>
          <cell r="R166">
            <v>171.42278606965175</v>
          </cell>
          <cell r="S166">
            <v>0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CESAR AUGUSTO DA SILVA COSTA</v>
          </cell>
          <cell r="F167" t="str">
            <v>2 - Outros Profissionais da Saúde</v>
          </cell>
          <cell r="G167" t="str">
            <v>7664-20</v>
          </cell>
          <cell r="H167" t="str">
            <v>11/2023</v>
          </cell>
          <cell r="J167">
            <v>213.53280000000001</v>
          </cell>
          <cell r="L167">
            <v>170.13303030303032</v>
          </cell>
          <cell r="M167">
            <v>1.93</v>
          </cell>
          <cell r="O167">
            <v>2.7817611940298508</v>
          </cell>
          <cell r="R167">
            <v>171</v>
          </cell>
          <cell r="S167">
            <v>1.32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CHAISLAN FLORENTINO DA SILVA</v>
          </cell>
          <cell r="F168" t="str">
            <v>2 - Outros Profissionais da Saúde</v>
          </cell>
          <cell r="G168" t="str">
            <v>3241-15</v>
          </cell>
          <cell r="H168" t="str">
            <v>11/2023</v>
          </cell>
          <cell r="J168">
            <v>362.54</v>
          </cell>
          <cell r="L168">
            <v>170.13303030303032</v>
          </cell>
          <cell r="M168">
            <v>1.93</v>
          </cell>
          <cell r="O168">
            <v>2.7817611940298508</v>
          </cell>
          <cell r="R168">
            <v>171.42278606965175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CHARLIMAR SOARES DA SILVA</v>
          </cell>
          <cell r="F169" t="str">
            <v>2 - Outros Profissionais da Saúde</v>
          </cell>
          <cell r="G169" t="str">
            <v>3222-05</v>
          </cell>
          <cell r="H169" t="str">
            <v>11/2023</v>
          </cell>
          <cell r="J169">
            <v>153.3272</v>
          </cell>
          <cell r="L169">
            <v>0</v>
          </cell>
          <cell r="M169">
            <v>0</v>
          </cell>
          <cell r="O169">
            <v>2.7817611940298508</v>
          </cell>
          <cell r="R169">
            <v>171.42278606965175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CIBELE MARIA DA SILVA FERREIRA</v>
          </cell>
          <cell r="F170" t="str">
            <v>2 - Outros Profissionais da Saúde</v>
          </cell>
          <cell r="G170" t="str">
            <v>2516-05</v>
          </cell>
          <cell r="H170" t="str">
            <v>11/2023</v>
          </cell>
          <cell r="J170">
            <v>266.93200000000002</v>
          </cell>
          <cell r="L170">
            <v>170.13303030303032</v>
          </cell>
          <cell r="M170">
            <v>45.78</v>
          </cell>
          <cell r="O170">
            <v>2.7817611940298508</v>
          </cell>
          <cell r="R170">
            <v>171</v>
          </cell>
          <cell r="S170">
            <v>82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CIBELLE RIBEIRO DE SANTANA</v>
          </cell>
          <cell r="F171" t="str">
            <v>3 - Administrativo</v>
          </cell>
          <cell r="G171" t="str">
            <v>3516-05</v>
          </cell>
          <cell r="H171" t="str">
            <v>11/2023</v>
          </cell>
          <cell r="J171">
            <v>179.4768</v>
          </cell>
          <cell r="L171">
            <v>170.13303030303032</v>
          </cell>
          <cell r="M171">
            <v>42.01</v>
          </cell>
          <cell r="O171">
            <v>2.7817611940298508</v>
          </cell>
          <cell r="R171">
            <v>171</v>
          </cell>
          <cell r="S171">
            <v>123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CICERA MARIA DA SILVA</v>
          </cell>
          <cell r="F172" t="str">
            <v>2 - Outros Profissionais da Saúde</v>
          </cell>
          <cell r="G172" t="str">
            <v>3222-05</v>
          </cell>
          <cell r="H172" t="str">
            <v>11/2023</v>
          </cell>
          <cell r="J172">
            <v>176.4288</v>
          </cell>
          <cell r="L172">
            <v>170.13303030303032</v>
          </cell>
          <cell r="M172">
            <v>26.6</v>
          </cell>
          <cell r="O172">
            <v>2.7817611940298508</v>
          </cell>
          <cell r="R172">
            <v>171.42278606965175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CICERA MARIA DO NASCIMENTO</v>
          </cell>
          <cell r="F173" t="str">
            <v>2 - Outros Profissionais da Saúde</v>
          </cell>
          <cell r="G173" t="str">
            <v>3222-05</v>
          </cell>
          <cell r="H173" t="str">
            <v>11/2023</v>
          </cell>
          <cell r="J173">
            <v>176.73840000000001</v>
          </cell>
          <cell r="L173">
            <v>0</v>
          </cell>
          <cell r="M173">
            <v>0</v>
          </cell>
          <cell r="O173">
            <v>2.7817611940298508</v>
          </cell>
          <cell r="R173">
            <v>171</v>
          </cell>
          <cell r="S173">
            <v>77.83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CICERO DOS SANTOS SILVA</v>
          </cell>
          <cell r="F174" t="str">
            <v>2 - Outros Profissionais da Saúde</v>
          </cell>
          <cell r="G174" t="str">
            <v>3222-05</v>
          </cell>
          <cell r="H174" t="str">
            <v>11/2023</v>
          </cell>
          <cell r="J174">
            <v>130.34</v>
          </cell>
          <cell r="L174">
            <v>170.13303030303032</v>
          </cell>
          <cell r="M174">
            <v>26.6</v>
          </cell>
          <cell r="O174">
            <v>2.7817611940298508</v>
          </cell>
          <cell r="R174">
            <v>171</v>
          </cell>
          <cell r="S174">
            <v>79.8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CICERO LUIZ SOARES JUNIOR</v>
          </cell>
          <cell r="F175" t="str">
            <v>3 - Administrativo</v>
          </cell>
          <cell r="G175" t="str">
            <v>7823-20</v>
          </cell>
          <cell r="H175" t="str">
            <v>11/2023</v>
          </cell>
          <cell r="J175">
            <v>0</v>
          </cell>
          <cell r="L175">
            <v>170.13303030303032</v>
          </cell>
          <cell r="M175">
            <v>32.97</v>
          </cell>
          <cell r="O175">
            <v>2.7817611940298508</v>
          </cell>
          <cell r="R175">
            <v>171.42278606965175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CINTHIA EMANUELLY ALVES DE CARVALHO GUIMARAES</v>
          </cell>
          <cell r="F176" t="str">
            <v>2 - Outros Profissionais da Saúde</v>
          </cell>
          <cell r="G176" t="str">
            <v>3241-15</v>
          </cell>
          <cell r="H176" t="str">
            <v>11/2023</v>
          </cell>
          <cell r="J176">
            <v>423.80160000000012</v>
          </cell>
          <cell r="L176">
            <v>170.13303030303032</v>
          </cell>
          <cell r="M176">
            <v>50.15</v>
          </cell>
          <cell r="O176">
            <v>2.7817611940298508</v>
          </cell>
          <cell r="R176">
            <v>171.42278606965175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CINTIA DANIELA DA SILVA RIBEIRO</v>
          </cell>
          <cell r="F177" t="str">
            <v>2 - Outros Profissionais da Saúde</v>
          </cell>
          <cell r="G177" t="str">
            <v>5211-30</v>
          </cell>
          <cell r="H177" t="str">
            <v>11/2023</v>
          </cell>
          <cell r="J177">
            <v>115.96639999999999</v>
          </cell>
          <cell r="L177">
            <v>170.13303030303032</v>
          </cell>
          <cell r="M177">
            <v>27.03</v>
          </cell>
          <cell r="O177">
            <v>2.7817611940298508</v>
          </cell>
          <cell r="R177">
            <v>171</v>
          </cell>
          <cell r="S177">
            <v>81.09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CLARISSE MARIA DE LIMA BARBOSA</v>
          </cell>
          <cell r="F178" t="str">
            <v>2 - Outros Profissionais da Saúde</v>
          </cell>
          <cell r="G178" t="str">
            <v>3222-05</v>
          </cell>
          <cell r="H178" t="str">
            <v>11/2023</v>
          </cell>
          <cell r="J178">
            <v>145.2328</v>
          </cell>
          <cell r="L178">
            <v>170.13303030303032</v>
          </cell>
          <cell r="M178">
            <v>26.6</v>
          </cell>
          <cell r="O178">
            <v>2.7817611940298508</v>
          </cell>
          <cell r="R178">
            <v>171</v>
          </cell>
          <cell r="S178">
            <v>73.48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CLAUDECIRA HOLANDA ALVES DA SILVA</v>
          </cell>
          <cell r="F179" t="str">
            <v>3 - Administrativo</v>
          </cell>
          <cell r="G179" t="str">
            <v>4110-10</v>
          </cell>
          <cell r="H179" t="str">
            <v>11/2023</v>
          </cell>
          <cell r="J179">
            <v>120.6768</v>
          </cell>
          <cell r="L179">
            <v>0</v>
          </cell>
          <cell r="M179">
            <v>0</v>
          </cell>
          <cell r="O179">
            <v>2.7817611940298508</v>
          </cell>
          <cell r="R179">
            <v>171.42278606965175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BEATRIZ MOURA DE ANDRADE SILVA</v>
          </cell>
          <cell r="F180" t="str">
            <v>2 - Outros Profissionais da Saúde</v>
          </cell>
          <cell r="G180" t="str">
            <v>3222-05</v>
          </cell>
          <cell r="H180" t="str">
            <v>11/2023</v>
          </cell>
          <cell r="J180">
            <v>137.16319999999999</v>
          </cell>
          <cell r="L180">
            <v>170.13303030303032</v>
          </cell>
          <cell r="M180">
            <v>26.6</v>
          </cell>
          <cell r="O180">
            <v>2.7817611940298508</v>
          </cell>
          <cell r="R180">
            <v>171</v>
          </cell>
          <cell r="S180">
            <v>66.53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CARVALHO BEZERRA DE ARAUJO</v>
          </cell>
          <cell r="F181" t="str">
            <v>2 - Outros Profissionais da Saúde</v>
          </cell>
          <cell r="G181" t="str">
            <v>3222-05</v>
          </cell>
          <cell r="H181" t="str">
            <v>11/2023</v>
          </cell>
          <cell r="J181">
            <v>172.0728</v>
          </cell>
          <cell r="L181">
            <v>0</v>
          </cell>
          <cell r="M181">
            <v>0</v>
          </cell>
          <cell r="O181">
            <v>2.7817611940298508</v>
          </cell>
          <cell r="R181">
            <v>171</v>
          </cell>
          <cell r="S181">
            <v>79.8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CLAUDIA DA SILVA SALES</v>
          </cell>
          <cell r="F182" t="str">
            <v>2 - Outros Profissionais da Saúde</v>
          </cell>
          <cell r="G182" t="str">
            <v>2236-05</v>
          </cell>
          <cell r="H182" t="str">
            <v>11/2023</v>
          </cell>
          <cell r="J182">
            <v>442.36160000000012</v>
          </cell>
          <cell r="L182">
            <v>170.13303030303032</v>
          </cell>
          <cell r="M182">
            <v>2.59</v>
          </cell>
          <cell r="O182">
            <v>2.7817611940298508</v>
          </cell>
          <cell r="R182">
            <v>171.42278606965175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CLAUDIA GABRIELLE DA SILVA</v>
          </cell>
          <cell r="F183" t="str">
            <v>2 - Outros Profissionais da Saúde</v>
          </cell>
          <cell r="G183" t="str">
            <v>2235-05</v>
          </cell>
          <cell r="H183" t="str">
            <v>11/2023</v>
          </cell>
          <cell r="J183">
            <v>373.64400000000001</v>
          </cell>
          <cell r="L183">
            <v>0</v>
          </cell>
          <cell r="M183">
            <v>0</v>
          </cell>
          <cell r="O183">
            <v>2.7817611940298508</v>
          </cell>
          <cell r="R183">
            <v>171.42278606965175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CLAUDIA MANUELLA DE AGUIAR LIMA</v>
          </cell>
          <cell r="F184" t="str">
            <v>2 - Outros Profissionais da Saúde</v>
          </cell>
          <cell r="G184" t="str">
            <v>3222-05</v>
          </cell>
          <cell r="H184" t="str">
            <v>11/2023</v>
          </cell>
          <cell r="J184">
            <v>132.23679999999999</v>
          </cell>
          <cell r="L184">
            <v>0</v>
          </cell>
          <cell r="M184">
            <v>0</v>
          </cell>
          <cell r="O184">
            <v>2.7817611940298508</v>
          </cell>
          <cell r="R184">
            <v>171</v>
          </cell>
          <cell r="S184">
            <v>79.8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CLAUDIA PATRICIA BARROS SANTOS</v>
          </cell>
          <cell r="F185" t="str">
            <v>2 - Outros Profissionais da Saúde</v>
          </cell>
          <cell r="G185" t="str">
            <v>2235-05</v>
          </cell>
          <cell r="H185" t="str">
            <v>11/2023</v>
          </cell>
          <cell r="J185">
            <v>348.42160000000013</v>
          </cell>
          <cell r="L185">
            <v>170.13303030303032</v>
          </cell>
          <cell r="M185">
            <v>3.59</v>
          </cell>
          <cell r="O185">
            <v>2.7817611940298508</v>
          </cell>
          <cell r="R185">
            <v>171.42278606965175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CLAUDIA RAMOS DO NASCIMENTO</v>
          </cell>
          <cell r="F186" t="str">
            <v>2 - Outros Profissionais da Saúde</v>
          </cell>
          <cell r="G186" t="str">
            <v>5211-30</v>
          </cell>
          <cell r="H186" t="str">
            <v>11/2023</v>
          </cell>
          <cell r="J186">
            <v>137.20240000000001</v>
          </cell>
          <cell r="L186">
            <v>170.13303030303032</v>
          </cell>
          <cell r="M186">
            <v>27.03</v>
          </cell>
          <cell r="O186">
            <v>2.7817611940298508</v>
          </cell>
          <cell r="R186">
            <v>171</v>
          </cell>
          <cell r="S186">
            <v>81.09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CLAUDIA ROBERTA MONTEIRO</v>
          </cell>
          <cell r="F187" t="str">
            <v>3 - Administrativo</v>
          </cell>
          <cell r="G187" t="str">
            <v>1210-10</v>
          </cell>
          <cell r="H187" t="str">
            <v>11/2023</v>
          </cell>
          <cell r="J187">
            <v>1860.0848000000001</v>
          </cell>
          <cell r="L187">
            <v>0</v>
          </cell>
          <cell r="M187">
            <v>0</v>
          </cell>
          <cell r="O187">
            <v>2.7817611940298508</v>
          </cell>
          <cell r="R187">
            <v>171.42278606965175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CLAUDINETE VICTOR DA ROCHA</v>
          </cell>
          <cell r="F188" t="str">
            <v>2 - Outros Profissionais da Saúde</v>
          </cell>
          <cell r="G188" t="str">
            <v>3222-05</v>
          </cell>
          <cell r="H188" t="str">
            <v>11/2023</v>
          </cell>
          <cell r="J188">
            <v>153.3424</v>
          </cell>
          <cell r="L188">
            <v>0</v>
          </cell>
          <cell r="M188">
            <v>0</v>
          </cell>
          <cell r="O188">
            <v>2.7817611940298508</v>
          </cell>
          <cell r="R188">
            <v>171.42278606965175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CLAUDIO ROBERTO BELARMINO DA SILVA</v>
          </cell>
          <cell r="F189" t="str">
            <v>3 - Administrativo</v>
          </cell>
          <cell r="G189" t="str">
            <v>5174-10</v>
          </cell>
          <cell r="H189" t="str">
            <v>11/2023</v>
          </cell>
          <cell r="J189">
            <v>44.151200000000003</v>
          </cell>
          <cell r="L189">
            <v>0</v>
          </cell>
          <cell r="M189">
            <v>0</v>
          </cell>
          <cell r="O189">
            <v>2.7817611940298508</v>
          </cell>
          <cell r="R189">
            <v>171</v>
          </cell>
          <cell r="S189">
            <v>29.73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CLAYSON BRUNO BATISTA CARNEIRO LEAO</v>
          </cell>
          <cell r="F190" t="str">
            <v>2 - Outros Profissionais da Saúde</v>
          </cell>
          <cell r="G190" t="str">
            <v>2236-05</v>
          </cell>
          <cell r="H190" t="str">
            <v>11/2023</v>
          </cell>
          <cell r="J190">
            <v>285.0376</v>
          </cell>
          <cell r="L190">
            <v>170.13303030303032</v>
          </cell>
          <cell r="M190">
            <v>3.54</v>
          </cell>
          <cell r="O190">
            <v>2.7817611940298508</v>
          </cell>
          <cell r="R190">
            <v>171.42278606965175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CLEBSON RICARDO MONTEIRO</v>
          </cell>
          <cell r="F191" t="str">
            <v>3 - Administrativo</v>
          </cell>
          <cell r="G191" t="str">
            <v>1421-15</v>
          </cell>
          <cell r="H191" t="str">
            <v>11/2023</v>
          </cell>
          <cell r="J191">
            <v>550.2432</v>
          </cell>
          <cell r="L191">
            <v>170.13303030303032</v>
          </cell>
          <cell r="M191">
            <v>134.75</v>
          </cell>
          <cell r="O191">
            <v>2.7817611940298508</v>
          </cell>
          <cell r="R191">
            <v>171.42278606965175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CLECIANE BEZERRA DA SILVA</v>
          </cell>
          <cell r="F192" t="str">
            <v>2 - Outros Profissionais da Saúde</v>
          </cell>
          <cell r="G192" t="str">
            <v>3222-05</v>
          </cell>
          <cell r="H192" t="str">
            <v>11/2023</v>
          </cell>
          <cell r="J192">
            <v>136.00960000000001</v>
          </cell>
          <cell r="L192">
            <v>170.13303030303032</v>
          </cell>
          <cell r="M192">
            <v>26.6</v>
          </cell>
          <cell r="O192">
            <v>2.7817611940298508</v>
          </cell>
          <cell r="R192">
            <v>171</v>
          </cell>
          <cell r="S192">
            <v>79.8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CLEIDSON BARBOSA DOS SANTOS</v>
          </cell>
          <cell r="F193" t="str">
            <v>2 - Outros Profissionais da Saúde</v>
          </cell>
          <cell r="G193" t="str">
            <v>2234-05</v>
          </cell>
          <cell r="H193" t="str">
            <v>11/2023</v>
          </cell>
          <cell r="J193">
            <v>383.01679999999999</v>
          </cell>
          <cell r="L193">
            <v>170.13303030303032</v>
          </cell>
          <cell r="M193">
            <v>19.43</v>
          </cell>
          <cell r="O193">
            <v>2.7817611940298508</v>
          </cell>
          <cell r="R193">
            <v>171.42278606965175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CLEOMADSON NUNES FERRAZ FILHO</v>
          </cell>
          <cell r="F194" t="str">
            <v>1 - Médico</v>
          </cell>
          <cell r="G194" t="str">
            <v>2253-10</v>
          </cell>
          <cell r="H194" t="str">
            <v>11/2023</v>
          </cell>
          <cell r="J194">
            <v>467.64800000000002</v>
          </cell>
          <cell r="L194">
            <v>0</v>
          </cell>
          <cell r="M194">
            <v>0</v>
          </cell>
          <cell r="O194">
            <v>2.7817611940298508</v>
          </cell>
          <cell r="R194">
            <v>171.42278606965175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CLEONICE FAGUNDES</v>
          </cell>
          <cell r="F195" t="str">
            <v>3 - Administrativo</v>
          </cell>
          <cell r="G195" t="str">
            <v>4110-10</v>
          </cell>
          <cell r="H195" t="str">
            <v>11/2023</v>
          </cell>
          <cell r="J195">
            <v>109.38720000000001</v>
          </cell>
          <cell r="L195">
            <v>0</v>
          </cell>
          <cell r="M195">
            <v>0</v>
          </cell>
          <cell r="O195">
            <v>2.7817611940298508</v>
          </cell>
          <cell r="R195">
            <v>171</v>
          </cell>
          <cell r="S195">
            <v>81.09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COSME MARTINS FERREIRA</v>
          </cell>
          <cell r="F196" t="str">
            <v>3 - Administrativo</v>
          </cell>
          <cell r="G196" t="str">
            <v>5174-10</v>
          </cell>
          <cell r="H196" t="str">
            <v>11/2023</v>
          </cell>
          <cell r="J196">
            <v>120.556</v>
          </cell>
          <cell r="L196">
            <v>170.13303030303032</v>
          </cell>
          <cell r="M196">
            <v>27.03</v>
          </cell>
          <cell r="O196">
            <v>2.7817611940298508</v>
          </cell>
          <cell r="R196">
            <v>171</v>
          </cell>
          <cell r="S196">
            <v>81.09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CRISLAINY LIMA DE BARROS DA SILVA</v>
          </cell>
          <cell r="F197" t="str">
            <v>2 - Outros Profissionais da Saúde</v>
          </cell>
          <cell r="G197" t="str">
            <v>3222-05</v>
          </cell>
          <cell r="H197" t="str">
            <v>11/2023</v>
          </cell>
          <cell r="J197">
            <v>161.51519999999999</v>
          </cell>
          <cell r="L197">
            <v>0</v>
          </cell>
          <cell r="M197">
            <v>0</v>
          </cell>
          <cell r="O197">
            <v>2.7817611940298508</v>
          </cell>
          <cell r="R197">
            <v>171</v>
          </cell>
          <cell r="S197">
            <v>77.959999999999994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CRISLANE REBEKA TAVARES DA SILVA VIEIRA</v>
          </cell>
          <cell r="F198" t="str">
            <v>2 - Outros Profissionais da Saúde</v>
          </cell>
          <cell r="G198" t="str">
            <v>3222-05</v>
          </cell>
          <cell r="H198" t="str">
            <v>11/2023</v>
          </cell>
          <cell r="J198">
            <v>140.06880000000001</v>
          </cell>
          <cell r="L198">
            <v>170.13303030303032</v>
          </cell>
          <cell r="M198">
            <v>26.6</v>
          </cell>
          <cell r="O198">
            <v>2.7817611940298508</v>
          </cell>
          <cell r="R198">
            <v>171.42278606965175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CRISLANY MONTEIRO DA SILVA</v>
          </cell>
          <cell r="F199" t="str">
            <v>3 - Administrativo</v>
          </cell>
          <cell r="G199" t="str">
            <v>1422-05</v>
          </cell>
          <cell r="H199" t="str">
            <v>11/2023</v>
          </cell>
          <cell r="J199">
            <v>545.55280000000005</v>
          </cell>
          <cell r="L199">
            <v>170.13303030303032</v>
          </cell>
          <cell r="M199">
            <v>134.75</v>
          </cell>
          <cell r="O199">
            <v>2.7817611940298508</v>
          </cell>
          <cell r="R199">
            <v>171.42278606965175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CRISTIANE MARIA DA SILVA</v>
          </cell>
          <cell r="F200" t="str">
            <v>2 - Outros Profissionais da Saúde</v>
          </cell>
          <cell r="G200" t="str">
            <v>3222-05</v>
          </cell>
          <cell r="H200" t="str">
            <v>11/2023</v>
          </cell>
          <cell r="J200">
            <v>152.39519999999999</v>
          </cell>
          <cell r="L200">
            <v>170.13303030303032</v>
          </cell>
          <cell r="M200">
            <v>26.6</v>
          </cell>
          <cell r="O200">
            <v>2.7817611940298508</v>
          </cell>
          <cell r="R200">
            <v>171</v>
          </cell>
          <cell r="S200">
            <v>74.42</v>
          </cell>
          <cell r="U200">
            <v>69.41</v>
          </cell>
          <cell r="X200" t="str">
            <v>AUXÍLIO CRECHE</v>
          </cell>
        </row>
        <row r="201">
          <cell r="C201" t="str">
            <v>HOSPITAL DOM HÉLDER CÂMARA - CG. Nº 018/2022</v>
          </cell>
          <cell r="E201" t="str">
            <v>CRISTIANE MARIA DO NASCIMENTO</v>
          </cell>
          <cell r="F201" t="str">
            <v>2 - Outros Profissionais da Saúde</v>
          </cell>
          <cell r="G201" t="str">
            <v>3222-05</v>
          </cell>
          <cell r="H201" t="str">
            <v>11/2023</v>
          </cell>
          <cell r="J201">
            <v>152.42400000000001</v>
          </cell>
          <cell r="L201">
            <v>170.13303030303032</v>
          </cell>
          <cell r="M201">
            <v>26.6</v>
          </cell>
          <cell r="O201">
            <v>2.7817611940298508</v>
          </cell>
          <cell r="R201">
            <v>171</v>
          </cell>
          <cell r="S201">
            <v>72.44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CRISTIANE SABINO DA SILVA MENDES</v>
          </cell>
          <cell r="F202" t="str">
            <v>3 - Administrativo</v>
          </cell>
          <cell r="G202" t="str">
            <v>5174-10</v>
          </cell>
          <cell r="H202" t="str">
            <v>11/2023</v>
          </cell>
          <cell r="J202">
            <v>170.2176</v>
          </cell>
          <cell r="L202">
            <v>170.13303030303032</v>
          </cell>
          <cell r="M202">
            <v>27.03</v>
          </cell>
          <cell r="O202">
            <v>2.7817611940298508</v>
          </cell>
          <cell r="R202">
            <v>171.42278606965175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CRISTIANE VIEIRA GOMES DE LIMA</v>
          </cell>
          <cell r="F203" t="str">
            <v>2 - Outros Profissionais da Saúde</v>
          </cell>
          <cell r="G203" t="str">
            <v>3222-05</v>
          </cell>
          <cell r="H203" t="str">
            <v>11/2023</v>
          </cell>
          <cell r="J203">
            <v>169.50960000000001</v>
          </cell>
          <cell r="L203">
            <v>0</v>
          </cell>
          <cell r="M203">
            <v>0</v>
          </cell>
          <cell r="O203">
            <v>2.7817611940298508</v>
          </cell>
          <cell r="R203">
            <v>171</v>
          </cell>
          <cell r="S203">
            <v>76.12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CRISTINA BATISTA DE SOUSA</v>
          </cell>
          <cell r="F204" t="str">
            <v>2 - Outros Profissionais da Saúde</v>
          </cell>
          <cell r="G204" t="str">
            <v>3222-05</v>
          </cell>
          <cell r="H204" t="str">
            <v>11/2023</v>
          </cell>
          <cell r="J204">
            <v>185.42160000000001</v>
          </cell>
          <cell r="L204">
            <v>170.13303030303032</v>
          </cell>
          <cell r="M204">
            <v>26.6</v>
          </cell>
          <cell r="O204">
            <v>2.7817611940298508</v>
          </cell>
          <cell r="R204">
            <v>171.42278606965175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DAIVID JOSE FELIX ALBUQUERQUE</v>
          </cell>
          <cell r="F205" t="str">
            <v>2 - Outros Profissionais da Saúde</v>
          </cell>
          <cell r="G205" t="str">
            <v>5151-10</v>
          </cell>
          <cell r="H205" t="str">
            <v>11/2023</v>
          </cell>
          <cell r="J205">
            <v>164.44</v>
          </cell>
          <cell r="L205">
            <v>170.13303030303032</v>
          </cell>
          <cell r="M205">
            <v>26.96</v>
          </cell>
          <cell r="O205">
            <v>2.7817611940298508</v>
          </cell>
          <cell r="R205">
            <v>171</v>
          </cell>
          <cell r="S205">
            <v>80.89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DALVINEIDE FERREIRA ALVES</v>
          </cell>
          <cell r="F206" t="str">
            <v>2 - Outros Profissionais da Saúde</v>
          </cell>
          <cell r="G206" t="str">
            <v>2235-05</v>
          </cell>
          <cell r="H206" t="str">
            <v>11/2023</v>
          </cell>
          <cell r="J206">
            <v>340.45280000000002</v>
          </cell>
          <cell r="L206">
            <v>170.13303030303032</v>
          </cell>
          <cell r="M206">
            <v>3.59</v>
          </cell>
          <cell r="O206">
            <v>2.7817611940298508</v>
          </cell>
          <cell r="R206">
            <v>171</v>
          </cell>
          <cell r="S206">
            <v>143.65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DANIEL CAVALCANTI DE CARVALHO</v>
          </cell>
          <cell r="F207" t="str">
            <v>1 - Médico</v>
          </cell>
          <cell r="G207" t="str">
            <v>2251-20</v>
          </cell>
          <cell r="H207" t="str">
            <v>11/2023</v>
          </cell>
          <cell r="J207">
            <v>813.47199999999998</v>
          </cell>
          <cell r="L207">
            <v>0</v>
          </cell>
          <cell r="M207">
            <v>0</v>
          </cell>
          <cell r="O207">
            <v>2.7817611940298508</v>
          </cell>
          <cell r="R207">
            <v>171.42278606965175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DANIEL FERNANDES DE OLIVEIRA</v>
          </cell>
          <cell r="F208" t="str">
            <v>2 - Outros Profissionais da Saúde</v>
          </cell>
          <cell r="G208" t="str">
            <v>3241-15</v>
          </cell>
          <cell r="H208" t="str">
            <v>11/2023</v>
          </cell>
          <cell r="J208">
            <v>337.66399999999999</v>
          </cell>
          <cell r="L208">
            <v>0</v>
          </cell>
          <cell r="M208">
            <v>0</v>
          </cell>
          <cell r="O208">
            <v>2.7817611940298508</v>
          </cell>
          <cell r="R208">
            <v>171.42278606965175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DANIELA MARIA DA CONCEICAO DA SILVA</v>
          </cell>
          <cell r="F209" t="str">
            <v>2 - Outros Profissionais da Saúde</v>
          </cell>
          <cell r="G209" t="str">
            <v>3222-05</v>
          </cell>
          <cell r="H209" t="str">
            <v>11/2023</v>
          </cell>
          <cell r="J209">
            <v>146.624</v>
          </cell>
          <cell r="L209">
            <v>0</v>
          </cell>
          <cell r="M209">
            <v>0</v>
          </cell>
          <cell r="O209">
            <v>2.7817611940298508</v>
          </cell>
          <cell r="R209">
            <v>171.42278606965175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DANIELA SILVA DE FREITAS</v>
          </cell>
          <cell r="F210" t="str">
            <v>2 - Outros Profissionais da Saúde</v>
          </cell>
          <cell r="G210" t="str">
            <v>5211-30</v>
          </cell>
          <cell r="H210" t="str">
            <v>11/2023</v>
          </cell>
          <cell r="J210">
            <v>117.3408</v>
          </cell>
          <cell r="L210">
            <v>170.13303030303032</v>
          </cell>
          <cell r="M210">
            <v>27.03</v>
          </cell>
          <cell r="O210">
            <v>2.7817611940298508</v>
          </cell>
          <cell r="R210">
            <v>171.42278606965175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DANIELE LIMA DOS SANTOS</v>
          </cell>
          <cell r="F211" t="str">
            <v>2 - Outros Profissionais da Saúde</v>
          </cell>
          <cell r="G211" t="str">
            <v>3222-05</v>
          </cell>
          <cell r="H211" t="str">
            <v>11/2023</v>
          </cell>
          <cell r="J211">
            <v>144.88560000000001</v>
          </cell>
          <cell r="L211">
            <v>0</v>
          </cell>
          <cell r="M211">
            <v>0</v>
          </cell>
          <cell r="O211">
            <v>2.7817611940298508</v>
          </cell>
          <cell r="R211">
            <v>171.42278606965175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DANIELE MARIA DOS SANTOS</v>
          </cell>
          <cell r="F212" t="str">
            <v>2 - Outros Profissionais da Saúde</v>
          </cell>
          <cell r="G212" t="str">
            <v>2236-05</v>
          </cell>
          <cell r="H212" t="str">
            <v>11/2023</v>
          </cell>
          <cell r="J212">
            <v>324.49360000000001</v>
          </cell>
          <cell r="L212">
            <v>170.13303030303032</v>
          </cell>
          <cell r="M212">
            <v>2.39</v>
          </cell>
          <cell r="O212">
            <v>2.7817611940298508</v>
          </cell>
          <cell r="R212">
            <v>171.42278606965175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DANIELI BERNARDO DE ANDRADE SILVA</v>
          </cell>
          <cell r="F213" t="str">
            <v>2 - Outros Profissionais da Saúde</v>
          </cell>
          <cell r="G213" t="str">
            <v>2235-05</v>
          </cell>
          <cell r="H213" t="str">
            <v>11/2023</v>
          </cell>
          <cell r="J213">
            <v>313.45359999999999</v>
          </cell>
          <cell r="L213">
            <v>170.13303030303032</v>
          </cell>
          <cell r="M213">
            <v>3.59</v>
          </cell>
          <cell r="O213">
            <v>2.7817611940298508</v>
          </cell>
          <cell r="R213">
            <v>171.42278606965175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DANIELLE FERNANDA RODRIGUES DE LIMA</v>
          </cell>
          <cell r="F214" t="str">
            <v>2 - Outros Profissionais da Saúde</v>
          </cell>
          <cell r="G214" t="str">
            <v>2235-05</v>
          </cell>
          <cell r="H214" t="str">
            <v>11/2023</v>
          </cell>
          <cell r="J214">
            <v>425.01920000000001</v>
          </cell>
          <cell r="L214">
            <v>170.13303030303032</v>
          </cell>
          <cell r="M214">
            <v>3.59</v>
          </cell>
          <cell r="O214">
            <v>2.7817611940298508</v>
          </cell>
          <cell r="R214">
            <v>171</v>
          </cell>
          <cell r="S214">
            <v>143.65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DANIELLE MONIQUE DA SILVA FONSECA</v>
          </cell>
          <cell r="F215" t="str">
            <v>2 - Outros Profissionais da Saúde</v>
          </cell>
          <cell r="G215" t="str">
            <v>2235-05</v>
          </cell>
          <cell r="H215" t="str">
            <v>11/2023</v>
          </cell>
          <cell r="J215">
            <v>195.91839999999999</v>
          </cell>
          <cell r="L215">
            <v>170.13303030303032</v>
          </cell>
          <cell r="M215">
            <v>3.59</v>
          </cell>
          <cell r="O215">
            <v>2.7817611940298508</v>
          </cell>
          <cell r="R215">
            <v>171.42278606965175</v>
          </cell>
          <cell r="S215">
            <v>0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DARLETE BATISTA DO NASCIMENTO DUTRA</v>
          </cell>
          <cell r="F216" t="str">
            <v>3 - Administrativo</v>
          </cell>
          <cell r="G216" t="str">
            <v>1421-05</v>
          </cell>
          <cell r="H216" t="str">
            <v>11/2023</v>
          </cell>
          <cell r="J216">
            <v>223.22239999999999</v>
          </cell>
          <cell r="L216">
            <v>170.13303030303032</v>
          </cell>
          <cell r="M216">
            <v>49.86</v>
          </cell>
          <cell r="O216">
            <v>2.7817611940298508</v>
          </cell>
          <cell r="R216">
            <v>171</v>
          </cell>
          <cell r="S216">
            <v>112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DAVID DA SILVA MOURA</v>
          </cell>
          <cell r="F217" t="str">
            <v>2 - Outros Profissionais da Saúde</v>
          </cell>
          <cell r="G217" t="str">
            <v>5151-10</v>
          </cell>
          <cell r="H217" t="str">
            <v>11/2023</v>
          </cell>
          <cell r="J217">
            <v>131.00640000000001</v>
          </cell>
          <cell r="L217">
            <v>170.13303030303032</v>
          </cell>
          <cell r="M217">
            <v>26.96</v>
          </cell>
          <cell r="O217">
            <v>2.7817611940298508</v>
          </cell>
          <cell r="R217">
            <v>171.42278606965175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DAYANA CAROLINA SILVA DE OLIVEIRA</v>
          </cell>
          <cell r="F218" t="str">
            <v>2 - Outros Profissionais da Saúde</v>
          </cell>
          <cell r="G218" t="str">
            <v>3222-05</v>
          </cell>
          <cell r="H218" t="str">
            <v>11/2023</v>
          </cell>
          <cell r="J218">
            <v>157.96719999999999</v>
          </cell>
          <cell r="L218">
            <v>0</v>
          </cell>
          <cell r="M218">
            <v>0</v>
          </cell>
          <cell r="O218">
            <v>2.7817611940298508</v>
          </cell>
          <cell r="R218">
            <v>171</v>
          </cell>
          <cell r="S218">
            <v>79.8</v>
          </cell>
          <cell r="U218">
            <v>69.41</v>
          </cell>
          <cell r="X218" t="str">
            <v>AUXÍLIO CRECHE</v>
          </cell>
        </row>
        <row r="219">
          <cell r="C219" t="str">
            <v>HOSPITAL DOM HÉLDER CÂMARA - CG. Nº 018/2022</v>
          </cell>
          <cell r="E219" t="str">
            <v>DAYANE MACARIO DE ARAUJO GOMES</v>
          </cell>
          <cell r="F219" t="str">
            <v>2 - Outros Profissionais da Saúde</v>
          </cell>
          <cell r="G219" t="str">
            <v>3222-05</v>
          </cell>
          <cell r="H219" t="str">
            <v>11/2023</v>
          </cell>
          <cell r="J219">
            <v>172.58080000000001</v>
          </cell>
          <cell r="L219">
            <v>0</v>
          </cell>
          <cell r="M219">
            <v>0</v>
          </cell>
          <cell r="O219">
            <v>2.7817611940298508</v>
          </cell>
          <cell r="R219">
            <v>171</v>
          </cell>
          <cell r="S219">
            <v>75.59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DAYANE MOUZINHO DO NASCIMENTO</v>
          </cell>
          <cell r="F220" t="str">
            <v>2 - Outros Profissionais da Saúde</v>
          </cell>
          <cell r="G220" t="str">
            <v>2235-05</v>
          </cell>
          <cell r="H220" t="str">
            <v>11/2023</v>
          </cell>
          <cell r="J220">
            <v>342.04079999999999</v>
          </cell>
          <cell r="L220">
            <v>170.13303030303032</v>
          </cell>
          <cell r="M220">
            <v>3.33</v>
          </cell>
          <cell r="O220">
            <v>2.7817611940298508</v>
          </cell>
          <cell r="R220">
            <v>171</v>
          </cell>
          <cell r="S220">
            <v>133.31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DAYANE NUNES LIMA</v>
          </cell>
          <cell r="F221" t="str">
            <v>2 - Outros Profissionais da Saúde</v>
          </cell>
          <cell r="G221" t="str">
            <v>5211-30</v>
          </cell>
          <cell r="H221" t="str">
            <v>11/2023</v>
          </cell>
          <cell r="J221">
            <v>114.85680000000001</v>
          </cell>
          <cell r="L221">
            <v>170.13303030303032</v>
          </cell>
          <cell r="M221">
            <v>27.03</v>
          </cell>
          <cell r="O221">
            <v>2.7817611940298508</v>
          </cell>
          <cell r="R221">
            <v>171</v>
          </cell>
          <cell r="S221">
            <v>81.09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DAYANE SHIRLEIDE LACERDA DA SILVA RAMOS</v>
          </cell>
          <cell r="F222" t="str">
            <v>2 - Outros Profissionais da Saúde</v>
          </cell>
          <cell r="G222" t="str">
            <v>5211-30</v>
          </cell>
          <cell r="H222" t="str">
            <v>11/2023</v>
          </cell>
          <cell r="J222">
            <v>101.5536</v>
          </cell>
          <cell r="L222">
            <v>170.13303030303032</v>
          </cell>
          <cell r="M222">
            <v>27.03</v>
          </cell>
          <cell r="O222">
            <v>2.7817611940298508</v>
          </cell>
          <cell r="R222">
            <v>171</v>
          </cell>
          <cell r="S222">
            <v>66.33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DAYANNE THAMMYRES MUNIZ DA SILVA MEDEIROS</v>
          </cell>
          <cell r="F223" t="str">
            <v>3 - Administrativo</v>
          </cell>
          <cell r="G223" t="str">
            <v>4110-10</v>
          </cell>
          <cell r="H223" t="str">
            <v>11/2023</v>
          </cell>
          <cell r="J223">
            <v>13.2</v>
          </cell>
          <cell r="L223">
            <v>0</v>
          </cell>
          <cell r="M223">
            <v>0</v>
          </cell>
          <cell r="O223">
            <v>2.7817611940298508</v>
          </cell>
          <cell r="R223">
            <v>171</v>
          </cell>
          <cell r="S223">
            <v>27.72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DAYENE STEFANE DA SILVA</v>
          </cell>
          <cell r="F224" t="str">
            <v>3 - Administrativo</v>
          </cell>
          <cell r="G224" t="str">
            <v>4110-10</v>
          </cell>
          <cell r="H224" t="str">
            <v>11/2023</v>
          </cell>
          <cell r="J224">
            <v>115.0008</v>
          </cell>
          <cell r="L224">
            <v>0</v>
          </cell>
          <cell r="M224">
            <v>0</v>
          </cell>
          <cell r="O224">
            <v>2.7817611940298508</v>
          </cell>
          <cell r="R224">
            <v>171</v>
          </cell>
          <cell r="S224">
            <v>70.930000000000007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DAYVID LUIZ DE LIMA REGO</v>
          </cell>
          <cell r="F225" t="str">
            <v>2 - Outros Profissionais da Saúde</v>
          </cell>
          <cell r="G225" t="str">
            <v>2235-05</v>
          </cell>
          <cell r="H225" t="str">
            <v>11/2023</v>
          </cell>
          <cell r="J225">
            <v>345.68880000000001</v>
          </cell>
          <cell r="L225">
            <v>0</v>
          </cell>
          <cell r="M225">
            <v>0</v>
          </cell>
          <cell r="O225">
            <v>2.7817611940298508</v>
          </cell>
          <cell r="R225">
            <v>171</v>
          </cell>
          <cell r="S225">
            <v>82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DEBORA ALVES SILVEIRA</v>
          </cell>
          <cell r="F226" t="str">
            <v>2 - Outros Profissionais da Saúde</v>
          </cell>
          <cell r="G226" t="str">
            <v>3222-05</v>
          </cell>
          <cell r="H226" t="str">
            <v>11/2023</v>
          </cell>
          <cell r="J226">
            <v>127.5552</v>
          </cell>
          <cell r="L226">
            <v>0</v>
          </cell>
          <cell r="M226">
            <v>0</v>
          </cell>
          <cell r="O226">
            <v>2.7817611940298508</v>
          </cell>
          <cell r="R226">
            <v>171</v>
          </cell>
          <cell r="S226">
            <v>79.8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DEBORA DA COSTA CARVALHO JUSTINO</v>
          </cell>
          <cell r="F227" t="str">
            <v>2 - Outros Profissionais da Saúde</v>
          </cell>
          <cell r="G227" t="str">
            <v>2235-05</v>
          </cell>
          <cell r="H227" t="str">
            <v>11/2023</v>
          </cell>
          <cell r="J227">
            <v>348.35199999999998</v>
          </cell>
          <cell r="L227">
            <v>170.13303030303032</v>
          </cell>
          <cell r="M227">
            <v>3.59</v>
          </cell>
          <cell r="O227">
            <v>2.7817611940298508</v>
          </cell>
          <cell r="R227">
            <v>171</v>
          </cell>
          <cell r="S227">
            <v>143.65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DEBORA GOUVEIA DA SILVA SANTOS VIANA</v>
          </cell>
          <cell r="F228" t="str">
            <v>2 - Outros Profissionais da Saúde</v>
          </cell>
          <cell r="G228" t="str">
            <v>2235-05</v>
          </cell>
          <cell r="H228" t="str">
            <v>11/2023</v>
          </cell>
          <cell r="J228">
            <v>359.68720000000002</v>
          </cell>
          <cell r="L228">
            <v>170.13303030303032</v>
          </cell>
          <cell r="M228">
            <v>3.59</v>
          </cell>
          <cell r="O228">
            <v>2.7817611940298508</v>
          </cell>
          <cell r="R228">
            <v>171.42278606965175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DEBORA SIDRONIO CAETANO</v>
          </cell>
          <cell r="F229" t="str">
            <v>2 - Outros Profissionais da Saúde</v>
          </cell>
          <cell r="G229" t="str">
            <v>2236-05</v>
          </cell>
          <cell r="H229" t="str">
            <v>11/2023</v>
          </cell>
          <cell r="J229">
            <v>261.00720000000001</v>
          </cell>
          <cell r="L229">
            <v>170.13303030303032</v>
          </cell>
          <cell r="M229">
            <v>2.83</v>
          </cell>
          <cell r="O229">
            <v>2.7817611940298508</v>
          </cell>
          <cell r="R229">
            <v>171.42278606965175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DEIBIS RIBEIRO DA SILVA</v>
          </cell>
          <cell r="F230" t="str">
            <v>2 - Outros Profissionais da Saúde</v>
          </cell>
          <cell r="G230" t="str">
            <v>3222-05</v>
          </cell>
          <cell r="H230" t="str">
            <v>11/2023</v>
          </cell>
          <cell r="J230">
            <v>141.00479999999999</v>
          </cell>
          <cell r="L230">
            <v>170.13303030303032</v>
          </cell>
          <cell r="M230">
            <v>26.6</v>
          </cell>
          <cell r="O230">
            <v>2.7817611940298508</v>
          </cell>
          <cell r="R230">
            <v>171</v>
          </cell>
          <cell r="S230">
            <v>79.8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DEISIANE MARIA DE SOUZA SILVA</v>
          </cell>
          <cell r="F231" t="str">
            <v>2 - Outros Profissionais da Saúde</v>
          </cell>
          <cell r="G231" t="str">
            <v>3222-05</v>
          </cell>
          <cell r="H231" t="str">
            <v>11/2023</v>
          </cell>
          <cell r="J231">
            <v>193.7928</v>
          </cell>
          <cell r="L231">
            <v>170.13303030303032</v>
          </cell>
          <cell r="M231">
            <v>26.6</v>
          </cell>
          <cell r="O231">
            <v>2.7817611940298508</v>
          </cell>
          <cell r="R231">
            <v>171</v>
          </cell>
          <cell r="S231">
            <v>2.66</v>
          </cell>
          <cell r="U231">
            <v>781</v>
          </cell>
          <cell r="X231" t="str">
            <v>AUXÍLIO CRECHE</v>
          </cell>
        </row>
        <row r="232">
          <cell r="C232" t="str">
            <v>HOSPITAL DOM HÉLDER CÂMARA - CG. Nº 018/2022</v>
          </cell>
          <cell r="E232" t="str">
            <v>DEISIANY MARIA DA CONCEICAO LAURINDO</v>
          </cell>
          <cell r="F232" t="str">
            <v>2 - Outros Profissionais da Saúde</v>
          </cell>
          <cell r="G232" t="str">
            <v>3222-05</v>
          </cell>
          <cell r="H232" t="str">
            <v>11/2023</v>
          </cell>
          <cell r="J232">
            <v>163.172</v>
          </cell>
          <cell r="L232">
            <v>170.13303030303032</v>
          </cell>
          <cell r="M232">
            <v>26.6</v>
          </cell>
          <cell r="O232">
            <v>2.7817611940298508</v>
          </cell>
          <cell r="R232">
            <v>171</v>
          </cell>
          <cell r="S232">
            <v>77.959999999999994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DEIZIMA FRANCISCA PEREIRA GOMES</v>
          </cell>
          <cell r="F233" t="str">
            <v>2 - Outros Profissionais da Saúde</v>
          </cell>
          <cell r="G233" t="str">
            <v>3222-05</v>
          </cell>
          <cell r="H233" t="str">
            <v>11/2023</v>
          </cell>
          <cell r="J233">
            <v>132.84</v>
          </cell>
          <cell r="L233">
            <v>170.13303030303032</v>
          </cell>
          <cell r="M233">
            <v>26.6</v>
          </cell>
          <cell r="O233">
            <v>2.7817611940298508</v>
          </cell>
          <cell r="R233">
            <v>171.42278606965175</v>
          </cell>
          <cell r="S233">
            <v>0</v>
          </cell>
          <cell r="U233">
            <v>69.41</v>
          </cell>
          <cell r="X233" t="str">
            <v>AUXÍLIO CRECHE</v>
          </cell>
        </row>
        <row r="234">
          <cell r="C234" t="str">
            <v>HOSPITAL DOM HÉLDER CÂMARA - CG. Nº 018/2022</v>
          </cell>
          <cell r="E234" t="str">
            <v>DENISE MARIA DA SILVA</v>
          </cell>
          <cell r="F234" t="str">
            <v>3 - Administrativo</v>
          </cell>
          <cell r="G234" t="str">
            <v>2523-05</v>
          </cell>
          <cell r="H234" t="str">
            <v>11/2023</v>
          </cell>
          <cell r="J234">
            <v>238.52080000000001</v>
          </cell>
          <cell r="L234">
            <v>170.13303030303032</v>
          </cell>
          <cell r="M234">
            <v>46.62</v>
          </cell>
          <cell r="O234">
            <v>2.7817611940298508</v>
          </cell>
          <cell r="R234">
            <v>171.42278606965175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DENISE MIRON CAVALCANTE</v>
          </cell>
          <cell r="F235" t="str">
            <v>2 - Outros Profissionais da Saúde</v>
          </cell>
          <cell r="G235" t="str">
            <v>2235-05</v>
          </cell>
          <cell r="H235" t="str">
            <v>11/2023</v>
          </cell>
          <cell r="J235">
            <v>428.60079999999988</v>
          </cell>
          <cell r="L235">
            <v>0</v>
          </cell>
          <cell r="M235">
            <v>0</v>
          </cell>
          <cell r="O235">
            <v>2.7817611940298508</v>
          </cell>
          <cell r="R235">
            <v>171.42278606965175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DEYSE DE OLIVEIRA CARDOSO SILVA</v>
          </cell>
          <cell r="F236" t="str">
            <v>2 - Outros Profissionais da Saúde</v>
          </cell>
          <cell r="G236" t="str">
            <v>2234-05</v>
          </cell>
          <cell r="H236" t="str">
            <v>11/2023</v>
          </cell>
          <cell r="J236">
            <v>489.512</v>
          </cell>
          <cell r="L236">
            <v>0</v>
          </cell>
          <cell r="M236">
            <v>0</v>
          </cell>
          <cell r="O236">
            <v>2.7817611940298508</v>
          </cell>
          <cell r="R236">
            <v>171.42278606965175</v>
          </cell>
          <cell r="S236">
            <v>0</v>
          </cell>
          <cell r="U236">
            <v>11.29</v>
          </cell>
          <cell r="X236" t="str">
            <v>AUXÍLIO CRECHE</v>
          </cell>
        </row>
        <row r="237">
          <cell r="C237" t="str">
            <v>HOSPITAL DOM HÉLDER CÂMARA - CG. Nº 018/2022</v>
          </cell>
          <cell r="E237" t="str">
            <v>DIANA CARLA DIAS DOS SANTOS</v>
          </cell>
          <cell r="F237" t="str">
            <v>2 - Outros Profissionais da Saúde</v>
          </cell>
          <cell r="G237" t="str">
            <v>2235-05</v>
          </cell>
          <cell r="H237" t="str">
            <v>11/2023</v>
          </cell>
          <cell r="J237">
            <v>343.10079999999999</v>
          </cell>
          <cell r="L237">
            <v>170.13303030303032</v>
          </cell>
          <cell r="M237">
            <v>3.59</v>
          </cell>
          <cell r="O237">
            <v>2.7817611940298508</v>
          </cell>
          <cell r="R237">
            <v>171</v>
          </cell>
          <cell r="S237">
            <v>129.03</v>
          </cell>
          <cell r="U237">
            <v>92.2</v>
          </cell>
          <cell r="X237" t="str">
            <v>AUXÍLIO CRECHE</v>
          </cell>
        </row>
        <row r="238">
          <cell r="C238" t="str">
            <v>HOSPITAL DOM HÉLDER CÂMARA - CG. Nº 018/2022</v>
          </cell>
          <cell r="E238" t="str">
            <v>DIOGO ALVES DUARTE</v>
          </cell>
          <cell r="F238" t="str">
            <v>2 - Outros Profissionais da Saúde</v>
          </cell>
          <cell r="G238" t="str">
            <v>2236-05</v>
          </cell>
          <cell r="H238" t="str">
            <v>11/2023</v>
          </cell>
          <cell r="J238">
            <v>274.2808</v>
          </cell>
          <cell r="L238">
            <v>170.13303030303032</v>
          </cell>
          <cell r="M238">
            <v>2.83</v>
          </cell>
          <cell r="O238">
            <v>2.7817611940298508</v>
          </cell>
          <cell r="R238">
            <v>171.42278606965175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DION TIBURCIO DE OLIVEIRA</v>
          </cell>
          <cell r="F239" t="str">
            <v>2 - Outros Profissionais da Saúde</v>
          </cell>
          <cell r="G239" t="str">
            <v>5151-10</v>
          </cell>
          <cell r="H239" t="str">
            <v>11/2023</v>
          </cell>
          <cell r="J239">
            <v>141.00239999999999</v>
          </cell>
          <cell r="L239">
            <v>170.13303030303032</v>
          </cell>
          <cell r="M239">
            <v>26.96</v>
          </cell>
          <cell r="O239">
            <v>2.7817611940298508</v>
          </cell>
          <cell r="R239">
            <v>171</v>
          </cell>
          <cell r="S239">
            <v>79.2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DORALICE DA SILVA SOUZA</v>
          </cell>
          <cell r="F240" t="str">
            <v>2 - Outros Profissionais da Saúde</v>
          </cell>
          <cell r="G240" t="str">
            <v>3222-05</v>
          </cell>
          <cell r="H240" t="str">
            <v>11/2023</v>
          </cell>
          <cell r="J240">
            <v>171.26240000000001</v>
          </cell>
          <cell r="L240">
            <v>0</v>
          </cell>
          <cell r="M240">
            <v>0</v>
          </cell>
          <cell r="O240">
            <v>2.7817611940298508</v>
          </cell>
          <cell r="R240">
            <v>171</v>
          </cell>
          <cell r="S240">
            <v>79.8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DOUGLAS RAFAEL DE SANTANA SILVA</v>
          </cell>
          <cell r="F241" t="str">
            <v>3 - Administrativo</v>
          </cell>
          <cell r="G241" t="str">
            <v>5174-10</v>
          </cell>
          <cell r="H241" t="str">
            <v>11/2023</v>
          </cell>
          <cell r="J241">
            <v>246.7552</v>
          </cell>
          <cell r="L241">
            <v>0</v>
          </cell>
          <cell r="M241">
            <v>0</v>
          </cell>
          <cell r="O241">
            <v>2.7817611940298508</v>
          </cell>
          <cell r="R241">
            <v>171.42278606965175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DVANICE GRACILIANO DA SILVA MELO</v>
          </cell>
          <cell r="F242" t="str">
            <v>2 - Outros Profissionais da Saúde</v>
          </cell>
          <cell r="G242" t="str">
            <v>3222-05</v>
          </cell>
          <cell r="H242" t="str">
            <v>11/2023</v>
          </cell>
          <cell r="J242">
            <v>197.0016</v>
          </cell>
          <cell r="L242">
            <v>0</v>
          </cell>
          <cell r="M242">
            <v>0</v>
          </cell>
          <cell r="O242">
            <v>2.7817611940298508</v>
          </cell>
          <cell r="R242">
            <v>171.42278606965175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ECLIS LIMA FERREIRA JUNIOR</v>
          </cell>
          <cell r="F243" t="str">
            <v>2 - Outros Profissionais da Saúde</v>
          </cell>
          <cell r="G243" t="str">
            <v>2236-05</v>
          </cell>
          <cell r="H243" t="str">
            <v>11/2023</v>
          </cell>
          <cell r="J243">
            <v>254.38239999999999</v>
          </cell>
          <cell r="L243">
            <v>170.13303030303032</v>
          </cell>
          <cell r="M243">
            <v>2.83</v>
          </cell>
          <cell r="O243">
            <v>2.7817611940298508</v>
          </cell>
          <cell r="R243">
            <v>171.42278606965175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EDIANE LEANDRO DO NASCIMENTO</v>
          </cell>
          <cell r="F244" t="str">
            <v>2 - Outros Profissionais da Saúde</v>
          </cell>
          <cell r="G244" t="str">
            <v>3222-05</v>
          </cell>
          <cell r="H244" t="str">
            <v>11/2023</v>
          </cell>
          <cell r="J244">
            <v>141.58879999999999</v>
          </cell>
          <cell r="L244">
            <v>170.13303030303032</v>
          </cell>
          <cell r="M244">
            <v>26.6</v>
          </cell>
          <cell r="O244">
            <v>2.7817611940298508</v>
          </cell>
          <cell r="R244">
            <v>171</v>
          </cell>
          <cell r="S244">
            <v>79.8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EDICILENE KATIA PEREIRA</v>
          </cell>
          <cell r="F245" t="str">
            <v>2 - Outros Profissionais da Saúde</v>
          </cell>
          <cell r="G245" t="str">
            <v>2235-05</v>
          </cell>
          <cell r="H245" t="str">
            <v>11/2023</v>
          </cell>
          <cell r="J245">
            <v>354.0976</v>
          </cell>
          <cell r="L245">
            <v>0</v>
          </cell>
          <cell r="M245">
            <v>0</v>
          </cell>
          <cell r="O245">
            <v>2.7817611940298508</v>
          </cell>
          <cell r="R245">
            <v>171.42278606965175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EDIGELSON GOMES DA SILVA</v>
          </cell>
          <cell r="F246" t="str">
            <v>3 - Administrativo</v>
          </cell>
          <cell r="G246" t="str">
            <v>5174-10</v>
          </cell>
          <cell r="H246" t="str">
            <v>11/2023</v>
          </cell>
          <cell r="J246">
            <v>148.9984</v>
          </cell>
          <cell r="L246">
            <v>170.13303030303032</v>
          </cell>
          <cell r="M246">
            <v>27.03</v>
          </cell>
          <cell r="O246">
            <v>2.7817611940298508</v>
          </cell>
          <cell r="R246">
            <v>171.42278606965175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EDILANE IZABEL DA SILVA</v>
          </cell>
          <cell r="F247" t="str">
            <v>2 - Outros Profissionais da Saúde</v>
          </cell>
          <cell r="G247" t="str">
            <v>3222-05</v>
          </cell>
          <cell r="H247" t="str">
            <v>11/2023</v>
          </cell>
          <cell r="J247">
            <v>148.83600000000001</v>
          </cell>
          <cell r="L247">
            <v>170.13303030303032</v>
          </cell>
          <cell r="M247">
            <v>26.6</v>
          </cell>
          <cell r="O247">
            <v>2.7817611940298508</v>
          </cell>
          <cell r="R247">
            <v>171</v>
          </cell>
          <cell r="S247">
            <v>77.959999999999994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EDILENE FALCAO DA SILVA</v>
          </cell>
          <cell r="F248" t="str">
            <v>2 - Outros Profissionais da Saúde</v>
          </cell>
          <cell r="G248" t="str">
            <v>3222-05</v>
          </cell>
          <cell r="H248" t="str">
            <v>11/2023</v>
          </cell>
          <cell r="J248">
            <v>162.38</v>
          </cell>
          <cell r="L248">
            <v>0</v>
          </cell>
          <cell r="M248">
            <v>0</v>
          </cell>
          <cell r="O248">
            <v>2.7817611940298508</v>
          </cell>
          <cell r="R248">
            <v>171</v>
          </cell>
          <cell r="S248">
            <v>76.12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EDILEUSA COELHO DE MEDEIROS FIGLIOULO</v>
          </cell>
          <cell r="F249" t="str">
            <v>1 - Médico</v>
          </cell>
          <cell r="G249" t="str">
            <v>2251-20</v>
          </cell>
          <cell r="H249" t="str">
            <v>11/2023</v>
          </cell>
          <cell r="J249">
            <v>320.14159999999998</v>
          </cell>
          <cell r="L249">
            <v>0</v>
          </cell>
          <cell r="M249">
            <v>0</v>
          </cell>
          <cell r="O249">
            <v>2.7817611940298508</v>
          </cell>
          <cell r="R249">
            <v>171.42278606965175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EDILEUZA MARTINS BATISTA</v>
          </cell>
          <cell r="F250" t="str">
            <v>2 - Outros Profissionais da Saúde</v>
          </cell>
          <cell r="G250" t="str">
            <v>3222-05</v>
          </cell>
          <cell r="H250" t="str">
            <v>11/2023</v>
          </cell>
          <cell r="J250">
            <v>0</v>
          </cell>
          <cell r="L250">
            <v>0</v>
          </cell>
          <cell r="M250">
            <v>0</v>
          </cell>
          <cell r="O250">
            <v>2.7817611940298508</v>
          </cell>
          <cell r="R250">
            <v>171.42278606965175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EDILSON JOSE DA SILVA</v>
          </cell>
          <cell r="F251" t="str">
            <v>2 - Outros Profissionais da Saúde</v>
          </cell>
          <cell r="G251" t="str">
            <v>5151-10</v>
          </cell>
          <cell r="H251" t="str">
            <v>11/2023</v>
          </cell>
          <cell r="J251">
            <v>141.00239999999999</v>
          </cell>
          <cell r="L251">
            <v>170.13303030303032</v>
          </cell>
          <cell r="M251">
            <v>26.96</v>
          </cell>
          <cell r="O251">
            <v>2.7817611940298508</v>
          </cell>
          <cell r="R251">
            <v>171.42278606965175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EDILY STEPHANIE VELOSO DA SILVA</v>
          </cell>
          <cell r="F252" t="str">
            <v>2 - Outros Profissionais da Saúde</v>
          </cell>
          <cell r="G252" t="str">
            <v>2235-05</v>
          </cell>
          <cell r="H252" t="str">
            <v>11/2023</v>
          </cell>
          <cell r="J252">
            <v>304.39120000000003</v>
          </cell>
          <cell r="L252">
            <v>0</v>
          </cell>
          <cell r="M252">
            <v>0</v>
          </cell>
          <cell r="O252">
            <v>2.7817611940298508</v>
          </cell>
          <cell r="R252">
            <v>171.42278606965175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EDILZA MARIA CRISPIM DE BARROS</v>
          </cell>
          <cell r="F253" t="str">
            <v>2 - Outros Profissionais da Saúde</v>
          </cell>
          <cell r="G253" t="str">
            <v>3222-05</v>
          </cell>
          <cell r="H253" t="str">
            <v>11/2023</v>
          </cell>
          <cell r="J253">
            <v>128.7576</v>
          </cell>
          <cell r="L253">
            <v>170.13303030303032</v>
          </cell>
          <cell r="M253">
            <v>26.6</v>
          </cell>
          <cell r="O253">
            <v>2.7817611940298508</v>
          </cell>
          <cell r="R253">
            <v>171.42278606965175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EDIVANE ALVES DE MORAES</v>
          </cell>
          <cell r="F254" t="str">
            <v>2 - Outros Profissionais da Saúde</v>
          </cell>
          <cell r="G254" t="str">
            <v>2235-05</v>
          </cell>
          <cell r="H254" t="str">
            <v>11/2023</v>
          </cell>
          <cell r="J254">
            <v>390.34960000000001</v>
          </cell>
          <cell r="L254">
            <v>0</v>
          </cell>
          <cell r="M254">
            <v>0</v>
          </cell>
          <cell r="O254">
            <v>2.7817611940298508</v>
          </cell>
          <cell r="R254">
            <v>171.42278606965175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EDIVANIA MARIA BATISTA DE JESUS</v>
          </cell>
          <cell r="F255" t="str">
            <v>2 - Outros Profissionais da Saúde</v>
          </cell>
          <cell r="G255" t="str">
            <v>5211-30</v>
          </cell>
          <cell r="H255" t="str">
            <v>11/2023</v>
          </cell>
          <cell r="J255">
            <v>115.3536</v>
          </cell>
          <cell r="L255">
            <v>170.13303030303032</v>
          </cell>
          <cell r="M255">
            <v>27.03</v>
          </cell>
          <cell r="O255">
            <v>2.7817611940298508</v>
          </cell>
          <cell r="R255">
            <v>171</v>
          </cell>
          <cell r="S255">
            <v>79.2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EDJANE TOME DO CARMO</v>
          </cell>
          <cell r="F256" t="str">
            <v>2 - Outros Profissionais da Saúde</v>
          </cell>
          <cell r="G256" t="str">
            <v>3222-05</v>
          </cell>
          <cell r="H256" t="str">
            <v>11/2023</v>
          </cell>
          <cell r="J256">
            <v>141.19759999999999</v>
          </cell>
          <cell r="L256">
            <v>170.13303030303032</v>
          </cell>
          <cell r="M256">
            <v>26.6</v>
          </cell>
          <cell r="O256">
            <v>2.7817611940298508</v>
          </cell>
          <cell r="R256">
            <v>171</v>
          </cell>
          <cell r="S256">
            <v>79.8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EDLA EDNA DA SILVA</v>
          </cell>
          <cell r="F257" t="str">
            <v>2 - Outros Profissionais da Saúde</v>
          </cell>
          <cell r="G257" t="str">
            <v>2238-10</v>
          </cell>
          <cell r="H257" t="str">
            <v>11/2023</v>
          </cell>
          <cell r="J257">
            <v>282.572</v>
          </cell>
          <cell r="L257">
            <v>0</v>
          </cell>
          <cell r="M257">
            <v>0</v>
          </cell>
          <cell r="O257">
            <v>2.7817611940298508</v>
          </cell>
          <cell r="R257">
            <v>171.42278606965175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EDNA JUDITE DA SILVA</v>
          </cell>
          <cell r="F258" t="str">
            <v>2 - Outros Profissionais da Saúde</v>
          </cell>
          <cell r="G258" t="str">
            <v>2237-10</v>
          </cell>
          <cell r="H258" t="str">
            <v>11/2023</v>
          </cell>
          <cell r="J258">
            <v>344.892</v>
          </cell>
          <cell r="L258">
            <v>0</v>
          </cell>
          <cell r="M258">
            <v>0</v>
          </cell>
          <cell r="O258">
            <v>2.7817611940298508</v>
          </cell>
          <cell r="R258">
            <v>171</v>
          </cell>
          <cell r="S258">
            <v>61.5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EDNA LUCIA FERREIRA DA SILVA</v>
          </cell>
          <cell r="F259" t="str">
            <v>2 - Outros Profissionais da Saúde</v>
          </cell>
          <cell r="G259" t="str">
            <v>3222-05</v>
          </cell>
          <cell r="H259" t="str">
            <v>11/2023</v>
          </cell>
          <cell r="J259">
            <v>157.7816</v>
          </cell>
          <cell r="L259">
            <v>170.13303030303032</v>
          </cell>
          <cell r="M259">
            <v>26.6</v>
          </cell>
          <cell r="O259">
            <v>2.7817611940298508</v>
          </cell>
          <cell r="R259">
            <v>171</v>
          </cell>
          <cell r="S259">
            <v>79.8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EDNA MARIA DA SILVA</v>
          </cell>
          <cell r="F260" t="str">
            <v>2 - Outros Profissionais da Saúde</v>
          </cell>
          <cell r="G260" t="str">
            <v>3222-05</v>
          </cell>
          <cell r="H260" t="str">
            <v>11/2023</v>
          </cell>
          <cell r="J260">
            <v>144.9984</v>
          </cell>
          <cell r="L260">
            <v>170.13303030303032</v>
          </cell>
          <cell r="M260">
            <v>26.6</v>
          </cell>
          <cell r="O260">
            <v>2.7817611940298508</v>
          </cell>
          <cell r="R260">
            <v>171</v>
          </cell>
          <cell r="S260">
            <v>68.900000000000006</v>
          </cell>
          <cell r="U260">
            <v>124.94</v>
          </cell>
          <cell r="X260" t="str">
            <v>AUXÍLIO CRECHE</v>
          </cell>
        </row>
        <row r="261">
          <cell r="C261" t="str">
            <v>HOSPITAL DOM HÉLDER CÂMARA - CG. Nº 018/2022</v>
          </cell>
          <cell r="E261" t="str">
            <v>EDNA MARIA DA SILVA BARROS</v>
          </cell>
          <cell r="F261" t="str">
            <v>2 - Outros Profissionais da Saúde</v>
          </cell>
          <cell r="G261" t="str">
            <v>3222-05</v>
          </cell>
          <cell r="H261" t="str">
            <v>11/2023</v>
          </cell>
          <cell r="J261">
            <v>135.30240000000001</v>
          </cell>
          <cell r="L261">
            <v>0</v>
          </cell>
          <cell r="M261">
            <v>0</v>
          </cell>
          <cell r="O261">
            <v>2.7817611940298508</v>
          </cell>
          <cell r="R261">
            <v>171.42278606965175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EDNA XAVIER DA SILVA</v>
          </cell>
          <cell r="F262" t="str">
            <v>2 - Outros Profissionais da Saúde</v>
          </cell>
          <cell r="G262" t="str">
            <v>3222-05</v>
          </cell>
          <cell r="H262" t="str">
            <v>11/2023</v>
          </cell>
          <cell r="J262">
            <v>184.53200000000001</v>
          </cell>
          <cell r="L262">
            <v>0</v>
          </cell>
          <cell r="M262">
            <v>0</v>
          </cell>
          <cell r="O262">
            <v>2.7817611940298508</v>
          </cell>
          <cell r="R262">
            <v>171</v>
          </cell>
          <cell r="S262">
            <v>2.66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EDNALDA BELIZARIO DA SILVA</v>
          </cell>
          <cell r="F263" t="str">
            <v>2 - Outros Profissionais da Saúde</v>
          </cell>
          <cell r="G263" t="str">
            <v>3222-05</v>
          </cell>
          <cell r="H263" t="str">
            <v>11/2023</v>
          </cell>
          <cell r="J263">
            <v>172.2688</v>
          </cell>
          <cell r="L263">
            <v>0</v>
          </cell>
          <cell r="M263">
            <v>0</v>
          </cell>
          <cell r="O263">
            <v>2.7817611940298508</v>
          </cell>
          <cell r="R263">
            <v>171</v>
          </cell>
          <cell r="S263">
            <v>79.8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EDNARA RODRIGUES AIRES DE OLIVEIRA</v>
          </cell>
          <cell r="F264" t="str">
            <v>2 - Outros Profissionais da Saúde</v>
          </cell>
          <cell r="G264" t="str">
            <v>2235-05</v>
          </cell>
          <cell r="H264" t="str">
            <v>11/2023</v>
          </cell>
          <cell r="J264">
            <v>414.13440000000003</v>
          </cell>
          <cell r="L264">
            <v>0</v>
          </cell>
          <cell r="M264">
            <v>0</v>
          </cell>
          <cell r="O264">
            <v>2.7817611940298508</v>
          </cell>
          <cell r="R264">
            <v>171.42278606965175</v>
          </cell>
          <cell r="S264">
            <v>0</v>
          </cell>
          <cell r="U264">
            <v>120.26</v>
          </cell>
          <cell r="X264" t="str">
            <v>AUXÍLIO CRECHE</v>
          </cell>
        </row>
        <row r="265">
          <cell r="C265" t="str">
            <v>HOSPITAL DOM HÉLDER CÂMARA - CG. Nº 018/2022</v>
          </cell>
          <cell r="E265" t="str">
            <v>EDNEIDE GOUVEIA DA SILVA</v>
          </cell>
          <cell r="F265" t="str">
            <v>3 - Administrativo</v>
          </cell>
          <cell r="G265" t="str">
            <v>1423-40</v>
          </cell>
          <cell r="H265" t="str">
            <v>11/2023</v>
          </cell>
          <cell r="J265">
            <v>333.08319999999998</v>
          </cell>
          <cell r="L265">
            <v>170.13303030303032</v>
          </cell>
          <cell r="M265">
            <v>60.38</v>
          </cell>
          <cell r="O265">
            <v>2.7817611940298508</v>
          </cell>
          <cell r="R265">
            <v>171.42278606965175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EDNEUZA CARNEIRO DA SILVA</v>
          </cell>
          <cell r="F266" t="str">
            <v>3 - Administrativo</v>
          </cell>
          <cell r="G266" t="str">
            <v>4110-10</v>
          </cell>
          <cell r="H266" t="str">
            <v>11/2023</v>
          </cell>
          <cell r="J266">
            <v>0</v>
          </cell>
          <cell r="L266">
            <v>0</v>
          </cell>
          <cell r="M266">
            <v>0</v>
          </cell>
          <cell r="O266">
            <v>2.7817611940298508</v>
          </cell>
          <cell r="R266">
            <v>171.42278606965175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EDSON MANOEL DA SILVA</v>
          </cell>
          <cell r="F267" t="str">
            <v>2 - Outros Profissionais da Saúde</v>
          </cell>
          <cell r="G267" t="str">
            <v>3242-05</v>
          </cell>
          <cell r="H267" t="str">
            <v>11/2023</v>
          </cell>
          <cell r="J267">
            <v>241.21520000000001</v>
          </cell>
          <cell r="L267">
            <v>0</v>
          </cell>
          <cell r="M267">
            <v>0</v>
          </cell>
          <cell r="O267">
            <v>2.7817611940298508</v>
          </cell>
          <cell r="R267">
            <v>171.42278606965175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EDSON NERIS DO NASCIMENTO</v>
          </cell>
          <cell r="F268" t="str">
            <v>2 - Outros Profissionais da Saúde</v>
          </cell>
          <cell r="G268" t="str">
            <v>5151-10</v>
          </cell>
          <cell r="H268" t="str">
            <v>11/2023</v>
          </cell>
          <cell r="J268">
            <v>205.7088</v>
          </cell>
          <cell r="L268">
            <v>170.13303030303032</v>
          </cell>
          <cell r="M268">
            <v>26.96</v>
          </cell>
          <cell r="O268">
            <v>2.7817611940298508</v>
          </cell>
          <cell r="R268">
            <v>171</v>
          </cell>
          <cell r="S268">
            <v>80.89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EDSON XAVIER DOS SANTOS</v>
          </cell>
          <cell r="F269" t="str">
            <v>2 - Outros Profissionais da Saúde</v>
          </cell>
          <cell r="G269" t="str">
            <v>5151-10</v>
          </cell>
          <cell r="H269" t="str">
            <v>11/2023</v>
          </cell>
          <cell r="J269">
            <v>130.95359999999999</v>
          </cell>
          <cell r="L269">
            <v>170.13303030303032</v>
          </cell>
          <cell r="M269">
            <v>26.96</v>
          </cell>
          <cell r="O269">
            <v>2.7817611940298508</v>
          </cell>
          <cell r="R269">
            <v>171.42278606965175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EDUARDA LAIS PIMENTEL DE BARROS</v>
          </cell>
          <cell r="F270" t="str">
            <v>2 - Outros Profissionais da Saúde</v>
          </cell>
          <cell r="G270" t="str">
            <v>3222-05</v>
          </cell>
          <cell r="H270" t="str">
            <v>11/2023</v>
          </cell>
          <cell r="J270">
            <v>142.07599999999999</v>
          </cell>
          <cell r="L270">
            <v>0</v>
          </cell>
          <cell r="M270">
            <v>0</v>
          </cell>
          <cell r="O270">
            <v>2.7817611940298508</v>
          </cell>
          <cell r="R270">
            <v>171</v>
          </cell>
          <cell r="S270">
            <v>77.69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EDUARDO CARLOS DA SILVA</v>
          </cell>
          <cell r="F271" t="str">
            <v>2 - Outros Profissionais da Saúde</v>
          </cell>
          <cell r="G271" t="str">
            <v>2234-05</v>
          </cell>
          <cell r="H271" t="str">
            <v>11/2023</v>
          </cell>
          <cell r="J271">
            <v>358.92559999999997</v>
          </cell>
          <cell r="L271">
            <v>170.13303030303032</v>
          </cell>
          <cell r="M271">
            <v>16.329999999999998</v>
          </cell>
          <cell r="O271">
            <v>2.7817611940298508</v>
          </cell>
          <cell r="R271">
            <v>171.42278606965175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EDVALDO HENRIQUE DA SILVA FILHO</v>
          </cell>
          <cell r="F272" t="str">
            <v>3 - Administrativo</v>
          </cell>
          <cell r="G272" t="str">
            <v>7823-05</v>
          </cell>
          <cell r="H272" t="str">
            <v>11/2023</v>
          </cell>
          <cell r="J272">
            <v>161.9</v>
          </cell>
          <cell r="L272">
            <v>170.13303030303032</v>
          </cell>
          <cell r="M272">
            <v>31.75</v>
          </cell>
          <cell r="O272">
            <v>2.7817611940298508</v>
          </cell>
          <cell r="R272">
            <v>171</v>
          </cell>
          <cell r="S272">
            <v>95.25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EDVANIA TAMIRES SANTOS DE LIMA</v>
          </cell>
          <cell r="F273" t="str">
            <v>2 - Outros Profissionais da Saúde</v>
          </cell>
          <cell r="G273" t="str">
            <v>3222-05</v>
          </cell>
          <cell r="H273" t="str">
            <v>11/2023</v>
          </cell>
          <cell r="J273">
            <v>210.79679999999999</v>
          </cell>
          <cell r="L273">
            <v>170.13303030303032</v>
          </cell>
          <cell r="M273">
            <v>26.6</v>
          </cell>
          <cell r="O273">
            <v>2.7817611940298508</v>
          </cell>
          <cell r="R273">
            <v>171.42278606965175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ELAINE CRISTINA DA SILVA</v>
          </cell>
          <cell r="F274" t="str">
            <v>2 - Outros Profissionais da Saúde</v>
          </cell>
          <cell r="G274" t="str">
            <v>3222-05</v>
          </cell>
          <cell r="H274" t="str">
            <v>11/2023</v>
          </cell>
          <cell r="J274">
            <v>122.39919999999999</v>
          </cell>
          <cell r="L274">
            <v>0</v>
          </cell>
          <cell r="M274">
            <v>0</v>
          </cell>
          <cell r="O274">
            <v>2.7817611940298508</v>
          </cell>
          <cell r="R274">
            <v>171</v>
          </cell>
          <cell r="S274">
            <v>76.760000000000005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ELAINE DOS SANTOS MONTEIRO</v>
          </cell>
          <cell r="F275" t="str">
            <v>3 - Administrativo</v>
          </cell>
          <cell r="G275" t="str">
            <v>4131-15</v>
          </cell>
          <cell r="H275" t="str">
            <v>11/2023</v>
          </cell>
          <cell r="J275">
            <v>172.34</v>
          </cell>
          <cell r="L275">
            <v>170.13303030303032</v>
          </cell>
          <cell r="M275">
            <v>42.2</v>
          </cell>
          <cell r="O275">
            <v>2.7817611940298508</v>
          </cell>
          <cell r="R275">
            <v>171</v>
          </cell>
          <cell r="S275">
            <v>126.61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ELCILENE ASSIS DA SILVA SOUZA</v>
          </cell>
          <cell r="F276" t="str">
            <v>2 - Outros Profissionais da Saúde</v>
          </cell>
          <cell r="G276" t="str">
            <v>5152-05</v>
          </cell>
          <cell r="H276" t="str">
            <v>11/2023</v>
          </cell>
          <cell r="J276">
            <v>151.8888</v>
          </cell>
          <cell r="L276">
            <v>0</v>
          </cell>
          <cell r="M276">
            <v>0</v>
          </cell>
          <cell r="O276">
            <v>2.7817611940298508</v>
          </cell>
          <cell r="R276">
            <v>171.42278606965175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ELENILSON JOSE DA SILVA</v>
          </cell>
          <cell r="F277" t="str">
            <v>3 - Administrativo</v>
          </cell>
          <cell r="G277" t="str">
            <v>5174-10</v>
          </cell>
          <cell r="H277" t="str">
            <v>11/2023</v>
          </cell>
          <cell r="J277">
            <v>162.29920000000001</v>
          </cell>
          <cell r="L277">
            <v>0</v>
          </cell>
          <cell r="M277">
            <v>0</v>
          </cell>
          <cell r="O277">
            <v>2.7817611940298508</v>
          </cell>
          <cell r="R277">
            <v>171</v>
          </cell>
          <cell r="S277">
            <v>81.09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ELEUZA MENDES DE OLIVEIRA</v>
          </cell>
          <cell r="F278" t="str">
            <v>2 - Outros Profissionais da Saúde</v>
          </cell>
          <cell r="G278" t="str">
            <v>2235-05</v>
          </cell>
          <cell r="H278" t="str">
            <v>11/2023</v>
          </cell>
          <cell r="J278">
            <v>385.21359999999999</v>
          </cell>
          <cell r="L278">
            <v>170.13303030303032</v>
          </cell>
          <cell r="M278">
            <v>3.59</v>
          </cell>
          <cell r="O278">
            <v>2.7817611940298508</v>
          </cell>
          <cell r="R278">
            <v>171</v>
          </cell>
          <cell r="S278">
            <v>143.65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ELIANE MARCIA BEZERRA GOMES</v>
          </cell>
          <cell r="F279" t="str">
            <v>2 - Outros Profissionais da Saúde</v>
          </cell>
          <cell r="G279" t="str">
            <v>2235-05</v>
          </cell>
          <cell r="H279" t="str">
            <v>11/2023</v>
          </cell>
          <cell r="J279">
            <v>314.29039999999998</v>
          </cell>
          <cell r="L279">
            <v>170.13303030303032</v>
          </cell>
          <cell r="M279">
            <v>3.33</v>
          </cell>
          <cell r="O279">
            <v>2.7817611940298508</v>
          </cell>
          <cell r="R279">
            <v>171</v>
          </cell>
          <cell r="S279">
            <v>124.16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ELIANE MARIA DA SILVA CARDOSO</v>
          </cell>
          <cell r="F280" t="str">
            <v>2 - Outros Profissionais da Saúde</v>
          </cell>
          <cell r="G280" t="str">
            <v>3222-05</v>
          </cell>
          <cell r="H280" t="str">
            <v>11/2023</v>
          </cell>
          <cell r="J280">
            <v>161.9992</v>
          </cell>
          <cell r="L280">
            <v>0</v>
          </cell>
          <cell r="M280">
            <v>0</v>
          </cell>
          <cell r="O280">
            <v>2.7817611940298508</v>
          </cell>
          <cell r="R280">
            <v>171</v>
          </cell>
          <cell r="S280">
            <v>79.8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ELIAS JORGE NOGUEIRA</v>
          </cell>
          <cell r="F281" t="str">
            <v>2 - Outros Profissionais da Saúde</v>
          </cell>
          <cell r="G281" t="str">
            <v>5151-10</v>
          </cell>
          <cell r="H281" t="str">
            <v>11/2023</v>
          </cell>
          <cell r="J281">
            <v>131.64320000000001</v>
          </cell>
          <cell r="L281">
            <v>170.13303030303032</v>
          </cell>
          <cell r="M281">
            <v>26.96</v>
          </cell>
          <cell r="O281">
            <v>2.7817611940298508</v>
          </cell>
          <cell r="R281">
            <v>171.42278606965175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ELIDE ANDREZA CANUTO DE OLIVEIRA</v>
          </cell>
          <cell r="F282" t="str">
            <v>2 - Outros Profissionais da Saúde</v>
          </cell>
          <cell r="G282" t="str">
            <v>2236-05</v>
          </cell>
          <cell r="H282" t="str">
            <v>11/2023</v>
          </cell>
          <cell r="J282">
            <v>215.4144</v>
          </cell>
          <cell r="L282">
            <v>170.13303030303032</v>
          </cell>
          <cell r="M282">
            <v>2.39</v>
          </cell>
          <cell r="O282">
            <v>2.7817611940298508</v>
          </cell>
          <cell r="R282">
            <v>171.42278606965175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ELIDIANE BARBOSA DA SILVA</v>
          </cell>
          <cell r="F283" t="str">
            <v>2 - Outros Profissionais da Saúde</v>
          </cell>
          <cell r="G283" t="str">
            <v>2234-05</v>
          </cell>
          <cell r="H283" t="str">
            <v>11/2023</v>
          </cell>
          <cell r="J283">
            <v>385.53199999999998</v>
          </cell>
          <cell r="L283">
            <v>170.13303030303032</v>
          </cell>
          <cell r="M283">
            <v>16.329999999999998</v>
          </cell>
          <cell r="O283">
            <v>2.7817611940298508</v>
          </cell>
          <cell r="R283">
            <v>171</v>
          </cell>
          <cell r="S283">
            <v>195.93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ELIELMA JULIANA MARIA DA SILVA</v>
          </cell>
          <cell r="F284" t="str">
            <v>3 - Administrativo</v>
          </cell>
          <cell r="G284" t="str">
            <v>2521-05</v>
          </cell>
          <cell r="H284" t="str">
            <v>11/2023</v>
          </cell>
          <cell r="J284">
            <v>610.15679999999998</v>
          </cell>
          <cell r="L284">
            <v>170.13303030303032</v>
          </cell>
          <cell r="M284">
            <v>77.2</v>
          </cell>
          <cell r="O284">
            <v>2.7817611940298508</v>
          </cell>
          <cell r="R284">
            <v>171</v>
          </cell>
          <cell r="S284">
            <v>164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ELIESIDIA SOARES DA SILVA</v>
          </cell>
          <cell r="F285" t="str">
            <v>3 - Administrativo</v>
          </cell>
          <cell r="G285" t="str">
            <v>5142-25</v>
          </cell>
          <cell r="H285" t="str">
            <v>11/2023</v>
          </cell>
          <cell r="J285">
            <v>135.55359999999999</v>
          </cell>
          <cell r="L285">
            <v>170.13303030303032</v>
          </cell>
          <cell r="M285">
            <v>26.96</v>
          </cell>
          <cell r="O285">
            <v>2.7817611940298508</v>
          </cell>
          <cell r="R285">
            <v>171</v>
          </cell>
          <cell r="S285">
            <v>80.89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ELIETE MARIA DE SENA DOS SANTOS</v>
          </cell>
          <cell r="F286" t="str">
            <v>3 - Administrativo</v>
          </cell>
          <cell r="G286" t="str">
            <v>5163-45</v>
          </cell>
          <cell r="H286" t="str">
            <v>11/2023</v>
          </cell>
          <cell r="J286">
            <v>0</v>
          </cell>
          <cell r="L286">
            <v>0</v>
          </cell>
          <cell r="M286">
            <v>0</v>
          </cell>
          <cell r="O286">
            <v>2.7817611940298508</v>
          </cell>
          <cell r="R286">
            <v>171.42278606965175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ELINALDA SANTANA DE CARVALHO</v>
          </cell>
          <cell r="F287" t="str">
            <v>2 - Outros Profissionais da Saúde</v>
          </cell>
          <cell r="G287" t="str">
            <v>3222-05</v>
          </cell>
          <cell r="H287" t="str">
            <v>11/2023</v>
          </cell>
          <cell r="J287">
            <v>127.5552</v>
          </cell>
          <cell r="L287">
            <v>170.13303030303032</v>
          </cell>
          <cell r="M287">
            <v>26.6</v>
          </cell>
          <cell r="O287">
            <v>2.7817611940298508</v>
          </cell>
          <cell r="R287">
            <v>171</v>
          </cell>
          <cell r="S287">
            <v>77.69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ELINALVA LOPES DA SILVA</v>
          </cell>
          <cell r="F288" t="str">
            <v>3 - Administrativo</v>
          </cell>
          <cell r="G288" t="str">
            <v>5163-45</v>
          </cell>
          <cell r="H288" t="str">
            <v>11/2023</v>
          </cell>
          <cell r="J288">
            <v>159.56720000000001</v>
          </cell>
          <cell r="L288">
            <v>170.13303030303032</v>
          </cell>
          <cell r="M288">
            <v>26.96</v>
          </cell>
          <cell r="O288">
            <v>2.7817611940298508</v>
          </cell>
          <cell r="R288">
            <v>171</v>
          </cell>
          <cell r="S288">
            <v>80.89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ELINEIDE MARIA DE LIRA NOJOSA</v>
          </cell>
          <cell r="F289" t="str">
            <v>2 - Outros Profissionais da Saúde</v>
          </cell>
          <cell r="G289" t="str">
            <v>3222-05</v>
          </cell>
          <cell r="H289" t="str">
            <v>11/2023</v>
          </cell>
          <cell r="J289">
            <v>136.804</v>
          </cell>
          <cell r="L289">
            <v>0</v>
          </cell>
          <cell r="M289">
            <v>0</v>
          </cell>
          <cell r="O289">
            <v>2.7817611940298508</v>
          </cell>
          <cell r="R289">
            <v>171.42278606965175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ELISABETH DA SILVA XAVIER MONTEIRO</v>
          </cell>
          <cell r="F290" t="str">
            <v>2 - Outros Profissionais da Saúde</v>
          </cell>
          <cell r="G290" t="str">
            <v>3222-05</v>
          </cell>
          <cell r="H290" t="str">
            <v>11/2023</v>
          </cell>
          <cell r="J290">
            <v>0</v>
          </cell>
          <cell r="L290">
            <v>0</v>
          </cell>
          <cell r="M290">
            <v>0</v>
          </cell>
          <cell r="O290">
            <v>2.7817611940298508</v>
          </cell>
          <cell r="R290">
            <v>171.42278606965175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ELISANGELA CONCEICAO SILVA</v>
          </cell>
          <cell r="F291" t="str">
            <v>2 - Outros Profissionais da Saúde</v>
          </cell>
          <cell r="G291" t="str">
            <v>3222-05</v>
          </cell>
          <cell r="H291" t="str">
            <v>11/2023</v>
          </cell>
          <cell r="J291">
            <v>163.8064</v>
          </cell>
          <cell r="L291">
            <v>170.13303030303032</v>
          </cell>
          <cell r="M291">
            <v>26.6</v>
          </cell>
          <cell r="O291">
            <v>2.7817611940298508</v>
          </cell>
          <cell r="R291">
            <v>171</v>
          </cell>
          <cell r="S291">
            <v>77.83</v>
          </cell>
          <cell r="U291">
            <v>67.099999999999994</v>
          </cell>
          <cell r="X291" t="str">
            <v>AUXÍLIO CRECHE</v>
          </cell>
        </row>
        <row r="292">
          <cell r="C292" t="str">
            <v>HOSPITAL DOM HÉLDER CÂMARA - CG. Nº 018/2022</v>
          </cell>
          <cell r="E292" t="str">
            <v>ELISANGELA JOSEFA DOS SANTOS</v>
          </cell>
          <cell r="F292" t="str">
            <v>2 - Outros Profissionais da Saúde</v>
          </cell>
          <cell r="G292" t="str">
            <v>2235-05</v>
          </cell>
          <cell r="H292" t="str">
            <v>11/2023</v>
          </cell>
          <cell r="J292">
            <v>554.41120000000001</v>
          </cell>
          <cell r="L292">
            <v>0</v>
          </cell>
          <cell r="M292">
            <v>0</v>
          </cell>
          <cell r="O292">
            <v>2.7817611940298508</v>
          </cell>
          <cell r="R292">
            <v>171</v>
          </cell>
          <cell r="S292">
            <v>143.65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ELIZ VIRGINIA LOPES DE AZEVEDO MUNIZ</v>
          </cell>
          <cell r="F293" t="str">
            <v>2 - Outros Profissionais da Saúde</v>
          </cell>
          <cell r="G293" t="str">
            <v>2235-05</v>
          </cell>
          <cell r="H293" t="str">
            <v>11/2023</v>
          </cell>
          <cell r="J293">
            <v>282.19279999999998</v>
          </cell>
          <cell r="L293">
            <v>0</v>
          </cell>
          <cell r="M293">
            <v>0</v>
          </cell>
          <cell r="O293">
            <v>2.7817611940298508</v>
          </cell>
          <cell r="R293">
            <v>171.42278606965175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ELIZABETE ALVES DA SILVA</v>
          </cell>
          <cell r="F294" t="str">
            <v>2 - Outros Profissionais da Saúde</v>
          </cell>
          <cell r="G294" t="str">
            <v>3222-05</v>
          </cell>
          <cell r="H294" t="str">
            <v>11/2023</v>
          </cell>
          <cell r="J294">
            <v>213.2688</v>
          </cell>
          <cell r="L294">
            <v>170.13303030303032</v>
          </cell>
          <cell r="M294">
            <v>26.6</v>
          </cell>
          <cell r="O294">
            <v>2.7817611940298508</v>
          </cell>
          <cell r="R294">
            <v>171.42278606965175</v>
          </cell>
          <cell r="S294">
            <v>0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ELIZABETE BORGES DE SOUZA</v>
          </cell>
          <cell r="F295" t="str">
            <v>2 - Outros Profissionais da Saúde</v>
          </cell>
          <cell r="G295" t="str">
            <v>3222-05</v>
          </cell>
          <cell r="H295" t="str">
            <v>11/2023</v>
          </cell>
          <cell r="J295">
            <v>157.00239999999999</v>
          </cell>
          <cell r="L295">
            <v>0</v>
          </cell>
          <cell r="M295">
            <v>0</v>
          </cell>
          <cell r="O295">
            <v>2.7817611940298508</v>
          </cell>
          <cell r="R295">
            <v>171</v>
          </cell>
          <cell r="S295">
            <v>79.8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ELIZABETE MARIA GONZAGA</v>
          </cell>
          <cell r="F296" t="str">
            <v>2 - Outros Profissionais da Saúde</v>
          </cell>
          <cell r="G296" t="str">
            <v>3222-05</v>
          </cell>
          <cell r="H296" t="str">
            <v>11/2023</v>
          </cell>
          <cell r="J296">
            <v>144.108</v>
          </cell>
          <cell r="L296">
            <v>0</v>
          </cell>
          <cell r="M296">
            <v>0</v>
          </cell>
          <cell r="O296">
            <v>2.7817611940298508</v>
          </cell>
          <cell r="R296">
            <v>171</v>
          </cell>
          <cell r="S296">
            <v>79.8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ELIZIETH BARATA DA SILVA</v>
          </cell>
          <cell r="F297" t="str">
            <v>2 - Outros Profissionais da Saúde</v>
          </cell>
          <cell r="G297" t="str">
            <v>3222-05</v>
          </cell>
          <cell r="H297" t="str">
            <v>11/2023</v>
          </cell>
          <cell r="J297">
            <v>143.79920000000001</v>
          </cell>
          <cell r="L297">
            <v>170.13303030303032</v>
          </cell>
          <cell r="M297">
            <v>26.6</v>
          </cell>
          <cell r="O297">
            <v>2.7817611940298508</v>
          </cell>
          <cell r="R297">
            <v>171</v>
          </cell>
          <cell r="S297">
            <v>79.8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ELLEN DIANA SILVA DE SOUZA</v>
          </cell>
          <cell r="F298" t="str">
            <v>2 - Outros Profissionais da Saúde</v>
          </cell>
          <cell r="G298" t="str">
            <v>2237-10</v>
          </cell>
          <cell r="H298" t="str">
            <v>11/2023</v>
          </cell>
          <cell r="J298">
            <v>388.40320000000003</v>
          </cell>
          <cell r="L298">
            <v>0</v>
          </cell>
          <cell r="M298">
            <v>0</v>
          </cell>
          <cell r="O298">
            <v>2.7817611940298508</v>
          </cell>
          <cell r="R298">
            <v>171.42278606965175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ELLIS KAROLINE RODRIGUES DA SILVA</v>
          </cell>
          <cell r="F299" t="str">
            <v>2 - Outros Profissionais da Saúde</v>
          </cell>
          <cell r="G299" t="str">
            <v>2234-05</v>
          </cell>
          <cell r="H299" t="str">
            <v>11/2023</v>
          </cell>
          <cell r="J299">
            <v>462.1832</v>
          </cell>
          <cell r="L299">
            <v>0</v>
          </cell>
          <cell r="M299">
            <v>0</v>
          </cell>
          <cell r="O299">
            <v>2.7817611940298508</v>
          </cell>
          <cell r="R299">
            <v>171.42278606965175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ELOINA PAULINA DE LIMA</v>
          </cell>
          <cell r="F300" t="str">
            <v>2 - Outros Profissionais da Saúde</v>
          </cell>
          <cell r="G300" t="str">
            <v>2235-05</v>
          </cell>
          <cell r="H300" t="str">
            <v>11/2023</v>
          </cell>
          <cell r="J300">
            <v>382.04399999999998</v>
          </cell>
          <cell r="L300">
            <v>0</v>
          </cell>
          <cell r="M300">
            <v>0</v>
          </cell>
          <cell r="O300">
            <v>2.7817611940298508</v>
          </cell>
          <cell r="R300">
            <v>171</v>
          </cell>
          <cell r="S300">
            <v>112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ELOISE DO NASCIMENTO HOLANDA COSTA</v>
          </cell>
          <cell r="F301" t="str">
            <v>2 - Outros Profissionais da Saúde</v>
          </cell>
          <cell r="G301" t="str">
            <v>3226-05</v>
          </cell>
          <cell r="H301" t="str">
            <v>11/2023</v>
          </cell>
          <cell r="J301">
            <v>152.7912</v>
          </cell>
          <cell r="L301">
            <v>0</v>
          </cell>
          <cell r="M301">
            <v>0</v>
          </cell>
          <cell r="O301">
            <v>2.7817611940298508</v>
          </cell>
          <cell r="R301">
            <v>171</v>
          </cell>
          <cell r="S301">
            <v>75.84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ELVA MILLENA CHAGAS DA CUNHA</v>
          </cell>
          <cell r="F302" t="str">
            <v>3 - Administrativo</v>
          </cell>
          <cell r="G302" t="str">
            <v>4110-10</v>
          </cell>
          <cell r="H302" t="str">
            <v>11/2023</v>
          </cell>
          <cell r="J302">
            <v>124.1464</v>
          </cell>
          <cell r="L302">
            <v>0</v>
          </cell>
          <cell r="M302">
            <v>0</v>
          </cell>
          <cell r="O302">
            <v>2.7817611940298508</v>
          </cell>
          <cell r="R302">
            <v>171</v>
          </cell>
          <cell r="S302">
            <v>81.09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ELVIS DA SILVA PINO</v>
          </cell>
          <cell r="F303" t="str">
            <v>2 - Outros Profissionais da Saúde</v>
          </cell>
          <cell r="G303" t="str">
            <v>5151-10</v>
          </cell>
          <cell r="H303" t="str">
            <v>11/2023</v>
          </cell>
          <cell r="J303">
            <v>212.85919999999999</v>
          </cell>
          <cell r="L303">
            <v>0</v>
          </cell>
          <cell r="M303">
            <v>0</v>
          </cell>
          <cell r="O303">
            <v>2.7817611940298508</v>
          </cell>
          <cell r="R303">
            <v>171</v>
          </cell>
          <cell r="S303">
            <v>80.89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EMANOEL DINIZ DE SIQUEIRA</v>
          </cell>
          <cell r="F304" t="str">
            <v>3 - Administrativo</v>
          </cell>
          <cell r="G304" t="str">
            <v>7233-10</v>
          </cell>
          <cell r="H304" t="str">
            <v>11/2023</v>
          </cell>
          <cell r="J304">
            <v>135.32640000000001</v>
          </cell>
          <cell r="K304">
            <v>0</v>
          </cell>
          <cell r="L304">
            <v>170.13303030303032</v>
          </cell>
          <cell r="M304">
            <v>32.17</v>
          </cell>
          <cell r="O304">
            <v>2.7817611940298508</v>
          </cell>
          <cell r="R304">
            <v>171</v>
          </cell>
          <cell r="S304">
            <v>81.39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EMANUELLI EVELYN SOARES DA SILVA</v>
          </cell>
          <cell r="F305" t="str">
            <v>2 - Outros Profissionais da Saúde</v>
          </cell>
          <cell r="G305" t="str">
            <v>5211-30</v>
          </cell>
          <cell r="H305" t="str">
            <v>11/2023</v>
          </cell>
          <cell r="J305">
            <v>109.71120000000001</v>
          </cell>
          <cell r="L305">
            <v>0</v>
          </cell>
          <cell r="M305">
            <v>0</v>
          </cell>
          <cell r="O305">
            <v>2.7817611940298508</v>
          </cell>
          <cell r="R305">
            <v>171.42278606965175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EMERSOM DE MELO DA SILVA</v>
          </cell>
          <cell r="F306" t="str">
            <v>2 - Outros Profissionais da Saúde</v>
          </cell>
          <cell r="G306" t="str">
            <v>3241-15</v>
          </cell>
          <cell r="H306" t="str">
            <v>11/2023</v>
          </cell>
          <cell r="J306">
            <v>299.584</v>
          </cell>
          <cell r="L306">
            <v>0</v>
          </cell>
          <cell r="M306">
            <v>0</v>
          </cell>
          <cell r="O306">
            <v>2.7817611940298508</v>
          </cell>
          <cell r="R306">
            <v>171.42278606965175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EMILLY DAYANNE SANTOS FARIAS</v>
          </cell>
          <cell r="F307" t="str">
            <v>2 - Outros Profissionais da Saúde</v>
          </cell>
          <cell r="G307" t="str">
            <v>3222-05</v>
          </cell>
          <cell r="H307" t="str">
            <v>11/2023</v>
          </cell>
          <cell r="J307">
            <v>132.29679999999999</v>
          </cell>
          <cell r="L307">
            <v>170.13303030303032</v>
          </cell>
          <cell r="M307">
            <v>26.6</v>
          </cell>
          <cell r="O307">
            <v>2.7817611940298508</v>
          </cell>
          <cell r="R307">
            <v>171</v>
          </cell>
          <cell r="S307">
            <v>71.38</v>
          </cell>
          <cell r="U307">
            <v>60.16</v>
          </cell>
          <cell r="X307" t="str">
            <v>AUXÍLIO CRECHE</v>
          </cell>
        </row>
        <row r="308">
          <cell r="C308" t="str">
            <v>HOSPITAL DOM HÉLDER CÂMARA - CG. Nº 018/2022</v>
          </cell>
          <cell r="E308" t="str">
            <v>EMMANUELACHRYS DA SILVA BOMFIM</v>
          </cell>
          <cell r="F308" t="str">
            <v>2 - Outros Profissionais da Saúde</v>
          </cell>
          <cell r="G308" t="str">
            <v>2235-05</v>
          </cell>
          <cell r="H308" t="str">
            <v>11/2023</v>
          </cell>
          <cell r="J308">
            <v>359.60719999999998</v>
          </cell>
          <cell r="L308">
            <v>0</v>
          </cell>
          <cell r="M308">
            <v>0</v>
          </cell>
          <cell r="O308">
            <v>2.7817611940298508</v>
          </cell>
          <cell r="R308">
            <v>171.42278606965175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ENAISA MIRELE DA SILVA BENIZIO</v>
          </cell>
          <cell r="F309" t="str">
            <v>2 - Outros Profissionais da Saúde</v>
          </cell>
          <cell r="G309" t="str">
            <v>2234-05</v>
          </cell>
          <cell r="H309" t="str">
            <v>11/2023</v>
          </cell>
          <cell r="J309">
            <v>494.65199999999999</v>
          </cell>
          <cell r="L309">
            <v>0</v>
          </cell>
          <cell r="M309">
            <v>0</v>
          </cell>
          <cell r="O309">
            <v>2.7817611940298508</v>
          </cell>
          <cell r="R309">
            <v>171.42278606965175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ENANDA ALINE REIS DA SILVA</v>
          </cell>
          <cell r="F310" t="str">
            <v>2 - Outros Profissionais da Saúde</v>
          </cell>
          <cell r="G310" t="str">
            <v>3222-05</v>
          </cell>
          <cell r="H310" t="str">
            <v>11/2023</v>
          </cell>
          <cell r="J310">
            <v>150.196</v>
          </cell>
          <cell r="L310">
            <v>0</v>
          </cell>
          <cell r="M310">
            <v>0</v>
          </cell>
          <cell r="O310">
            <v>2.7817611940298508</v>
          </cell>
          <cell r="R310">
            <v>171.42278606965175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ENIVI ALIK DE BARROS SANTOS</v>
          </cell>
          <cell r="F311" t="str">
            <v>2 - Outros Profissionais da Saúde</v>
          </cell>
          <cell r="G311" t="str">
            <v>5211-30</v>
          </cell>
          <cell r="H311" t="str">
            <v>11/2023</v>
          </cell>
          <cell r="J311">
            <v>132.80879999999999</v>
          </cell>
          <cell r="L311">
            <v>0</v>
          </cell>
          <cell r="M311">
            <v>0</v>
          </cell>
          <cell r="O311">
            <v>2.7817611940298508</v>
          </cell>
          <cell r="R311">
            <v>171</v>
          </cell>
          <cell r="S311">
            <v>78.55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ENOCK ALCOFORADO DE OLIVEIRA</v>
          </cell>
          <cell r="F312" t="str">
            <v>3 - Administrativo</v>
          </cell>
          <cell r="G312" t="str">
            <v>2149-15</v>
          </cell>
          <cell r="H312" t="str">
            <v>11/2023</v>
          </cell>
          <cell r="J312">
            <v>700.22080000000005</v>
          </cell>
          <cell r="L312">
            <v>170.13303030303032</v>
          </cell>
          <cell r="M312">
            <v>158.4</v>
          </cell>
          <cell r="O312">
            <v>2.7817611940298508</v>
          </cell>
          <cell r="R312">
            <v>171.42278606965175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EPAMELA SULAMITA VITOR DE CARVALHO</v>
          </cell>
          <cell r="F313" t="str">
            <v>2 - Outros Profissionais da Saúde</v>
          </cell>
          <cell r="G313" t="str">
            <v>2236-05</v>
          </cell>
          <cell r="H313" t="str">
            <v>11/2023</v>
          </cell>
          <cell r="J313">
            <v>346.49200000000002</v>
          </cell>
          <cell r="L313">
            <v>0</v>
          </cell>
          <cell r="M313">
            <v>0</v>
          </cell>
          <cell r="O313">
            <v>2.7817611940298508</v>
          </cell>
          <cell r="R313">
            <v>171.42278606965175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ERIC CLEPTON GOMES DE SOUZA</v>
          </cell>
          <cell r="F314" t="str">
            <v>2 - Outros Profissionais da Saúde</v>
          </cell>
          <cell r="G314" t="str">
            <v>5151-10</v>
          </cell>
          <cell r="H314" t="str">
            <v>11/2023</v>
          </cell>
          <cell r="J314">
            <v>129.5248</v>
          </cell>
          <cell r="L314">
            <v>170.13303030303032</v>
          </cell>
          <cell r="M314">
            <v>26.96</v>
          </cell>
          <cell r="O314">
            <v>2.7817611940298508</v>
          </cell>
          <cell r="R314">
            <v>171</v>
          </cell>
          <cell r="S314">
            <v>80.89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ERICA CRISTINA LOPES DE SANTANA</v>
          </cell>
          <cell r="F315" t="str">
            <v>2 - Outros Profissionais da Saúde</v>
          </cell>
          <cell r="G315" t="str">
            <v>2235-05</v>
          </cell>
          <cell r="H315" t="str">
            <v>11/2023</v>
          </cell>
          <cell r="J315">
            <v>364.54320000000001</v>
          </cell>
          <cell r="L315">
            <v>0</v>
          </cell>
          <cell r="M315">
            <v>0</v>
          </cell>
          <cell r="O315">
            <v>2.7817611940298508</v>
          </cell>
          <cell r="R315">
            <v>171.42278606965175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ERICA MARIA DA SILVA</v>
          </cell>
          <cell r="F316" t="str">
            <v>2 - Outros Profissionais da Saúde</v>
          </cell>
          <cell r="G316" t="str">
            <v>5211-30</v>
          </cell>
          <cell r="H316" t="str">
            <v>11/2023</v>
          </cell>
          <cell r="J316">
            <v>157.71520000000001</v>
          </cell>
          <cell r="L316">
            <v>170.13303030303032</v>
          </cell>
          <cell r="M316">
            <v>27.03</v>
          </cell>
          <cell r="O316">
            <v>2.7817611940298508</v>
          </cell>
          <cell r="R316">
            <v>171.42278606965175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ERICA MARIA DE LIMA</v>
          </cell>
          <cell r="F317" t="str">
            <v>2 - Outros Profissionais da Saúde</v>
          </cell>
          <cell r="G317" t="str">
            <v>3222-05</v>
          </cell>
          <cell r="H317" t="str">
            <v>11/2023</v>
          </cell>
          <cell r="J317">
            <v>204.756</v>
          </cell>
          <cell r="L317">
            <v>0</v>
          </cell>
          <cell r="M317">
            <v>0</v>
          </cell>
          <cell r="O317">
            <v>2.7817611940298508</v>
          </cell>
          <cell r="R317">
            <v>171</v>
          </cell>
          <cell r="S317">
            <v>79.8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ERICK MATHEUS MENDES DE HOLANDA SOUZA</v>
          </cell>
          <cell r="F318" t="str">
            <v>2 - Outros Profissionais da Saúde</v>
          </cell>
          <cell r="G318" t="str">
            <v>5211-30</v>
          </cell>
          <cell r="H318" t="str">
            <v>11/2023</v>
          </cell>
          <cell r="J318">
            <v>109.38720000000001</v>
          </cell>
          <cell r="L318">
            <v>170.13303030303032</v>
          </cell>
          <cell r="M318">
            <v>27.03</v>
          </cell>
          <cell r="O318">
            <v>2.7817611940298508</v>
          </cell>
          <cell r="R318">
            <v>171</v>
          </cell>
          <cell r="S318">
            <v>81.09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ERICLES FELLIPE DA SILVA ACYOLE</v>
          </cell>
          <cell r="F319" t="str">
            <v>2 - Outros Profissionais da Saúde</v>
          </cell>
          <cell r="G319" t="str">
            <v>3222-05</v>
          </cell>
          <cell r="H319" t="str">
            <v>11/2023</v>
          </cell>
          <cell r="J319">
            <v>148.7912</v>
          </cell>
          <cell r="L319">
            <v>170.13303030303032</v>
          </cell>
          <cell r="M319">
            <v>26.6</v>
          </cell>
          <cell r="O319">
            <v>2.7817611940298508</v>
          </cell>
          <cell r="R319">
            <v>171</v>
          </cell>
          <cell r="S319">
            <v>77.69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ERIK SAIMAR DE MORAIS</v>
          </cell>
          <cell r="F320" t="str">
            <v>3 - Administrativo</v>
          </cell>
          <cell r="G320" t="str">
            <v>4110-10</v>
          </cell>
          <cell r="H320" t="str">
            <v>11/2023</v>
          </cell>
          <cell r="J320">
            <v>165.73920000000001</v>
          </cell>
          <cell r="L320">
            <v>170.13303030303032</v>
          </cell>
          <cell r="M320">
            <v>37.79</v>
          </cell>
          <cell r="O320">
            <v>2.7817611940298508</v>
          </cell>
          <cell r="R320">
            <v>171</v>
          </cell>
          <cell r="S320">
            <v>113.36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ERIKA MARIA DE OLIVEIRA MAIA</v>
          </cell>
          <cell r="F321" t="str">
            <v>2 - Outros Profissionais da Saúde</v>
          </cell>
          <cell r="G321" t="str">
            <v>2235-05</v>
          </cell>
          <cell r="H321" t="str">
            <v>11/2023</v>
          </cell>
          <cell r="J321">
            <v>381.24799999999999</v>
          </cell>
          <cell r="L321">
            <v>170.13303030303032</v>
          </cell>
          <cell r="M321">
            <v>3.59</v>
          </cell>
          <cell r="O321">
            <v>2.7817611940298508</v>
          </cell>
          <cell r="R321">
            <v>171</v>
          </cell>
          <cell r="S321">
            <v>134.4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ERINELZA RAMOS DE ARAUJO</v>
          </cell>
          <cell r="F322" t="str">
            <v>2 - Outros Profissionais da Saúde</v>
          </cell>
          <cell r="G322" t="str">
            <v>3222-05</v>
          </cell>
          <cell r="H322" t="str">
            <v>11/2023</v>
          </cell>
          <cell r="J322">
            <v>45.411200000000001</v>
          </cell>
          <cell r="L322">
            <v>0</v>
          </cell>
          <cell r="M322">
            <v>0</v>
          </cell>
          <cell r="O322">
            <v>2.7817611940298508</v>
          </cell>
          <cell r="R322">
            <v>171</v>
          </cell>
          <cell r="S322">
            <v>4.8099999999999996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ERONILDO DOS SANTOS LIMA</v>
          </cell>
          <cell r="F323" t="str">
            <v>3 - Administrativo</v>
          </cell>
          <cell r="G323" t="str">
            <v>5142-25</v>
          </cell>
          <cell r="H323" t="str">
            <v>11/2023</v>
          </cell>
          <cell r="J323">
            <v>133.99199999999999</v>
          </cell>
          <cell r="L323">
            <v>170.13303030303032</v>
          </cell>
          <cell r="M323">
            <v>26.96</v>
          </cell>
          <cell r="O323">
            <v>2.7817611940298508</v>
          </cell>
          <cell r="R323">
            <v>171</v>
          </cell>
          <cell r="S323">
            <v>80.89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ERONILDO JOSE RAMOS</v>
          </cell>
          <cell r="F324" t="str">
            <v>3 - Administrativo</v>
          </cell>
          <cell r="G324" t="str">
            <v>5142-25</v>
          </cell>
          <cell r="H324" t="str">
            <v>11/2023</v>
          </cell>
          <cell r="J324">
            <v>141.00239999999999</v>
          </cell>
          <cell r="L324">
            <v>170.13303030303032</v>
          </cell>
          <cell r="M324">
            <v>26.96</v>
          </cell>
          <cell r="O324">
            <v>2.7817611940298508</v>
          </cell>
          <cell r="R324">
            <v>171</v>
          </cell>
          <cell r="S324">
            <v>80.89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ESDRIENE DE ALMEIDA CUNHA</v>
          </cell>
          <cell r="F325" t="str">
            <v>2 - Outros Profissionais da Saúde</v>
          </cell>
          <cell r="G325" t="str">
            <v>3222-05</v>
          </cell>
          <cell r="H325" t="str">
            <v>11/2023</v>
          </cell>
          <cell r="J325">
            <v>204.35839999999999</v>
          </cell>
          <cell r="L325">
            <v>0</v>
          </cell>
          <cell r="M325">
            <v>0</v>
          </cell>
          <cell r="O325">
            <v>2.7817611940298508</v>
          </cell>
          <cell r="R325">
            <v>171.42278606965175</v>
          </cell>
          <cell r="S325">
            <v>0</v>
          </cell>
          <cell r="U325">
            <v>2.31</v>
          </cell>
          <cell r="X325" t="str">
            <v>AUXÍLIO CRECHE</v>
          </cell>
        </row>
        <row r="326">
          <cell r="C326" t="str">
            <v>HOSPITAL DOM HÉLDER CÂMARA - CG. Nº 018/2022</v>
          </cell>
          <cell r="E326" t="str">
            <v>ESTER FEIJO CORREIA DE SENA</v>
          </cell>
          <cell r="F326" t="str">
            <v>2 - Outros Profissionais da Saúde</v>
          </cell>
          <cell r="G326" t="str">
            <v>2238-10</v>
          </cell>
          <cell r="H326" t="str">
            <v>11/2023</v>
          </cell>
          <cell r="J326">
            <v>201.7304</v>
          </cell>
          <cell r="L326">
            <v>170.13303030303032</v>
          </cell>
          <cell r="M326">
            <v>43.87</v>
          </cell>
          <cell r="O326">
            <v>2.7817611940298508</v>
          </cell>
          <cell r="R326">
            <v>171.42278606965175</v>
          </cell>
          <cell r="S326">
            <v>0</v>
          </cell>
          <cell r="U326">
            <v>41.37</v>
          </cell>
          <cell r="X326" t="str">
            <v>AUXÍLIO CRECHE</v>
          </cell>
        </row>
        <row r="327">
          <cell r="C327" t="str">
            <v>HOSPITAL DOM HÉLDER CÂMARA - CG. Nº 018/2022</v>
          </cell>
          <cell r="E327" t="str">
            <v>ESTHER DOS SANTOS LEAL ALMEIDA</v>
          </cell>
          <cell r="F327" t="str">
            <v>2 - Outros Profissionais da Saúde</v>
          </cell>
          <cell r="G327" t="str">
            <v>3242-05</v>
          </cell>
          <cell r="H327" t="str">
            <v>11/2023</v>
          </cell>
          <cell r="J327">
            <v>1.7991999999999999</v>
          </cell>
          <cell r="L327">
            <v>0</v>
          </cell>
          <cell r="M327">
            <v>0</v>
          </cell>
          <cell r="O327">
            <v>2.7817611940298508</v>
          </cell>
          <cell r="R327">
            <v>171.42278606965175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EVANGELA CRISTINA DIAS DE SOUZA</v>
          </cell>
          <cell r="F328" t="str">
            <v>3 - Administrativo</v>
          </cell>
          <cell r="G328" t="str">
            <v>4131-15</v>
          </cell>
          <cell r="H328" t="str">
            <v>11/2023</v>
          </cell>
          <cell r="J328">
            <v>238.53919999999999</v>
          </cell>
          <cell r="L328">
            <v>0</v>
          </cell>
          <cell r="M328">
            <v>0</v>
          </cell>
          <cell r="O328">
            <v>2.7817611940298508</v>
          </cell>
          <cell r="R328">
            <v>171</v>
          </cell>
          <cell r="S328">
            <v>21.1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EVELLYN PEREIRA DO NASCIMENTO</v>
          </cell>
          <cell r="F329" t="str">
            <v>2 - Outros Profissionais da Saúde</v>
          </cell>
          <cell r="G329" t="str">
            <v>3222-05</v>
          </cell>
          <cell r="H329" t="str">
            <v>11/2023</v>
          </cell>
          <cell r="J329">
            <v>153.0872</v>
          </cell>
          <cell r="L329">
            <v>0</v>
          </cell>
          <cell r="M329">
            <v>0</v>
          </cell>
          <cell r="O329">
            <v>2.7817611940298508</v>
          </cell>
          <cell r="R329">
            <v>171</v>
          </cell>
          <cell r="S329">
            <v>79.8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 xml:space="preserve">EVERSON BATISTA DA SILVA </v>
          </cell>
          <cell r="F330" t="str">
            <v>2 - Outros Profissionais da Saúde</v>
          </cell>
          <cell r="G330" t="str">
            <v>3241-15</v>
          </cell>
          <cell r="H330" t="str">
            <v>11/2023</v>
          </cell>
          <cell r="J330">
            <v>289.34399999999999</v>
          </cell>
          <cell r="L330">
            <v>170.13303030303032</v>
          </cell>
          <cell r="M330">
            <v>1.93</v>
          </cell>
          <cell r="O330">
            <v>2.7817611940298508</v>
          </cell>
          <cell r="R330">
            <v>171.42278606965175</v>
          </cell>
          <cell r="S330">
            <v>0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EVERSON WENDEL DE ARAUJO SILVA</v>
          </cell>
          <cell r="F331" t="str">
            <v>2 - Outros Profissionais da Saúde</v>
          </cell>
          <cell r="G331" t="str">
            <v>5151-10</v>
          </cell>
          <cell r="H331" t="str">
            <v>11/2023</v>
          </cell>
          <cell r="J331">
            <v>129.8304</v>
          </cell>
          <cell r="L331">
            <v>170.13303030303032</v>
          </cell>
          <cell r="M331">
            <v>26.96</v>
          </cell>
          <cell r="O331">
            <v>2.7817611940298508</v>
          </cell>
          <cell r="R331">
            <v>171</v>
          </cell>
          <cell r="S331">
            <v>80.89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EVILANIA ALVES DA SILVA</v>
          </cell>
          <cell r="F332" t="str">
            <v>3 - Administrativo</v>
          </cell>
          <cell r="G332" t="str">
            <v>4110-10</v>
          </cell>
          <cell r="H332" t="str">
            <v>11/2023</v>
          </cell>
          <cell r="J332">
            <v>126.1456</v>
          </cell>
          <cell r="L332">
            <v>0</v>
          </cell>
          <cell r="M332">
            <v>0</v>
          </cell>
          <cell r="O332">
            <v>2.7817611940298508</v>
          </cell>
          <cell r="R332">
            <v>171</v>
          </cell>
          <cell r="S332">
            <v>81.09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EVILASIO NOVAES GOMINHO NETO</v>
          </cell>
          <cell r="F333" t="str">
            <v>2 - Outros Profissionais da Saúde</v>
          </cell>
          <cell r="G333" t="str">
            <v>3241-15</v>
          </cell>
          <cell r="H333" t="str">
            <v>11/2023</v>
          </cell>
          <cell r="J333">
            <v>300.23439999999999</v>
          </cell>
          <cell r="L333">
            <v>170.13303030303032</v>
          </cell>
          <cell r="M333">
            <v>1.93</v>
          </cell>
          <cell r="O333">
            <v>2.7817611940298508</v>
          </cell>
          <cell r="R333">
            <v>171.42278606965175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EZEQUIEL SILVA DE SANTANA</v>
          </cell>
          <cell r="F334" t="str">
            <v>2 - Outros Profissionais da Saúde</v>
          </cell>
          <cell r="G334" t="str">
            <v>5151-10</v>
          </cell>
          <cell r="H334" t="str">
            <v>11/2023</v>
          </cell>
          <cell r="J334">
            <v>180.27760000000001</v>
          </cell>
          <cell r="L334">
            <v>170.13303030303032</v>
          </cell>
          <cell r="M334">
            <v>26.96</v>
          </cell>
          <cell r="O334">
            <v>2.7817611940298508</v>
          </cell>
          <cell r="R334">
            <v>171</v>
          </cell>
          <cell r="S334">
            <v>2.7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FABIANA CRISTINA CAVALCANTI DE MACEDO</v>
          </cell>
          <cell r="F335" t="str">
            <v>3 - Administrativo</v>
          </cell>
          <cell r="G335" t="str">
            <v>4110-10</v>
          </cell>
          <cell r="H335" t="str">
            <v>11/2023</v>
          </cell>
          <cell r="J335">
            <v>135.68879999999999</v>
          </cell>
          <cell r="L335">
            <v>0</v>
          </cell>
          <cell r="M335">
            <v>0</v>
          </cell>
          <cell r="O335">
            <v>2.7817611940298508</v>
          </cell>
          <cell r="R335">
            <v>171.42278606965175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 xml:space="preserve">FABIANA DA SILVA RAMOS </v>
          </cell>
          <cell r="F336" t="str">
            <v>2 - Outros Profissionais da Saúde</v>
          </cell>
          <cell r="G336" t="str">
            <v>3222-05</v>
          </cell>
          <cell r="H336" t="str">
            <v>11/2023</v>
          </cell>
          <cell r="J336">
            <v>137.85919999999999</v>
          </cell>
          <cell r="L336">
            <v>170.13303030303032</v>
          </cell>
          <cell r="M336">
            <v>26.6</v>
          </cell>
          <cell r="O336">
            <v>2.7817611940298508</v>
          </cell>
          <cell r="R336">
            <v>171</v>
          </cell>
          <cell r="S336">
            <v>79.8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FABIANA MARIA DE SOUZA</v>
          </cell>
          <cell r="F337" t="str">
            <v>3 - Administrativo</v>
          </cell>
          <cell r="G337" t="str">
            <v>4110-10</v>
          </cell>
          <cell r="H337" t="str">
            <v>11/2023</v>
          </cell>
          <cell r="J337">
            <v>123.3776</v>
          </cell>
          <cell r="L337">
            <v>0</v>
          </cell>
          <cell r="M337">
            <v>0</v>
          </cell>
          <cell r="O337">
            <v>2.7817611940298508</v>
          </cell>
          <cell r="R337">
            <v>171</v>
          </cell>
          <cell r="S337">
            <v>81.09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FABIANA MORAES DA SILVA</v>
          </cell>
          <cell r="F338" t="str">
            <v>2 - Outros Profissionais da Saúde</v>
          </cell>
          <cell r="G338" t="str">
            <v>3222-05</v>
          </cell>
          <cell r="H338" t="str">
            <v>11/2023</v>
          </cell>
          <cell r="J338">
            <v>151.0224</v>
          </cell>
          <cell r="L338">
            <v>170.13303030303032</v>
          </cell>
          <cell r="M338">
            <v>26.6</v>
          </cell>
          <cell r="O338">
            <v>2.7817611940298508</v>
          </cell>
          <cell r="R338">
            <v>171</v>
          </cell>
          <cell r="S338">
            <v>70.41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FABIANO ALCOFORADO SALGUES VASCONCELOS</v>
          </cell>
          <cell r="F339" t="str">
            <v>2 - Outros Profissionais da Saúde</v>
          </cell>
          <cell r="G339" t="str">
            <v>2235-05</v>
          </cell>
          <cell r="H339" t="str">
            <v>11/2023</v>
          </cell>
          <cell r="J339">
            <v>338.27600000000001</v>
          </cell>
          <cell r="L339">
            <v>170.13303030303032</v>
          </cell>
          <cell r="M339">
            <v>3.59</v>
          </cell>
          <cell r="O339">
            <v>2.7817611940298508</v>
          </cell>
          <cell r="R339">
            <v>171.42278606965175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FABIANO JOSE DA SILVA</v>
          </cell>
          <cell r="F340" t="str">
            <v>2 - Outros Profissionais da Saúde</v>
          </cell>
          <cell r="G340" t="str">
            <v>3242-05</v>
          </cell>
          <cell r="H340" t="str">
            <v>11/2023</v>
          </cell>
          <cell r="J340">
            <v>164.6696</v>
          </cell>
          <cell r="L340">
            <v>170.13303030303032</v>
          </cell>
          <cell r="M340">
            <v>32.450000000000003</v>
          </cell>
          <cell r="O340">
            <v>2.7817611940298508</v>
          </cell>
          <cell r="R340">
            <v>171</v>
          </cell>
          <cell r="S340">
            <v>97.35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FABIO DE MELO ALVES</v>
          </cell>
          <cell r="F341" t="str">
            <v>2 - Outros Profissionais da Saúde</v>
          </cell>
          <cell r="G341" t="str">
            <v>2236-05</v>
          </cell>
          <cell r="H341" t="str">
            <v>11/2023</v>
          </cell>
          <cell r="J341">
            <v>273.81119999999999</v>
          </cell>
          <cell r="L341">
            <v>170.13303030303032</v>
          </cell>
          <cell r="M341">
            <v>2.83</v>
          </cell>
          <cell r="O341">
            <v>2.7817611940298508</v>
          </cell>
          <cell r="R341">
            <v>171.42278606965175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FABIO HENRIQUE SOUZA DA SILVA</v>
          </cell>
          <cell r="F342" t="str">
            <v>3 - Administrativo</v>
          </cell>
          <cell r="G342" t="str">
            <v>3172-10</v>
          </cell>
          <cell r="H342" t="str">
            <v>11/2023</v>
          </cell>
          <cell r="J342">
            <v>225.13040000000001</v>
          </cell>
          <cell r="L342">
            <v>170.13303030303032</v>
          </cell>
          <cell r="M342">
            <v>42.59</v>
          </cell>
          <cell r="O342">
            <v>2.7817611940298508</v>
          </cell>
          <cell r="R342">
            <v>171</v>
          </cell>
          <cell r="S342">
            <v>123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FABIO JOSE DA SILVA</v>
          </cell>
          <cell r="F343" t="str">
            <v>3 - Administrativo</v>
          </cell>
          <cell r="G343" t="str">
            <v>7711-05</v>
          </cell>
          <cell r="H343" t="str">
            <v>11/2023</v>
          </cell>
          <cell r="J343">
            <v>135.11199999999999</v>
          </cell>
          <cell r="L343">
            <v>0</v>
          </cell>
          <cell r="M343">
            <v>0</v>
          </cell>
          <cell r="O343">
            <v>2.7817611940298508</v>
          </cell>
          <cell r="R343">
            <v>171</v>
          </cell>
          <cell r="S343">
            <v>96.51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FABIO VIEIRA DO NASCIMENTO</v>
          </cell>
          <cell r="F344" t="str">
            <v>3 - Administrativo</v>
          </cell>
          <cell r="G344" t="str">
            <v>4110-10</v>
          </cell>
          <cell r="H344" t="str">
            <v>11/2023</v>
          </cell>
          <cell r="J344">
            <v>109.38720000000001</v>
          </cell>
          <cell r="L344">
            <v>170.13303030303032</v>
          </cell>
          <cell r="M344">
            <v>27.03</v>
          </cell>
          <cell r="O344">
            <v>2.7817611940298508</v>
          </cell>
          <cell r="R344">
            <v>171</v>
          </cell>
          <cell r="S344">
            <v>81.09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FABIOLA ARAUJO DA SILVA</v>
          </cell>
          <cell r="F345" t="str">
            <v>2 - Outros Profissionais da Saúde</v>
          </cell>
          <cell r="G345" t="str">
            <v>2516-05</v>
          </cell>
          <cell r="H345" t="str">
            <v>11/2023</v>
          </cell>
          <cell r="J345">
            <v>284.3168</v>
          </cell>
          <cell r="L345">
            <v>170.13303030303032</v>
          </cell>
          <cell r="M345">
            <v>45.78</v>
          </cell>
          <cell r="O345">
            <v>2.7817611940298508</v>
          </cell>
          <cell r="R345">
            <v>171</v>
          </cell>
          <cell r="S345">
            <v>41</v>
          </cell>
          <cell r="U345">
            <v>80.95</v>
          </cell>
          <cell r="X345" t="str">
            <v>AUXÍLIO CRECHE</v>
          </cell>
        </row>
        <row r="346">
          <cell r="C346" t="str">
            <v>HOSPITAL DOM HÉLDER CÂMARA - CG. Nº 018/2022</v>
          </cell>
          <cell r="E346" t="str">
            <v>FABIOLA KARINE BATISTA DA SILVA</v>
          </cell>
          <cell r="F346" t="str">
            <v>2 - Outros Profissionais da Saúde</v>
          </cell>
          <cell r="G346" t="str">
            <v>2236-05</v>
          </cell>
          <cell r="H346" t="str">
            <v>11/2023</v>
          </cell>
          <cell r="J346">
            <v>276.46719999999999</v>
          </cell>
          <cell r="L346">
            <v>170.13303030303032</v>
          </cell>
          <cell r="M346">
            <v>2.83</v>
          </cell>
          <cell r="O346">
            <v>2.7817611940298508</v>
          </cell>
          <cell r="R346">
            <v>171.42278606965175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FABIOLA MARIA FERREIRA</v>
          </cell>
          <cell r="F347" t="str">
            <v>3 - Administrativo</v>
          </cell>
          <cell r="G347" t="str">
            <v>5134-30</v>
          </cell>
          <cell r="H347" t="str">
            <v>11/2023</v>
          </cell>
          <cell r="J347">
            <v>148.05359999999999</v>
          </cell>
          <cell r="L347">
            <v>170.13303030303032</v>
          </cell>
          <cell r="M347">
            <v>26.96</v>
          </cell>
          <cell r="O347">
            <v>2.7817611940298508</v>
          </cell>
          <cell r="R347">
            <v>171.42278606965175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FABIOLA MARIA PEREIRA ALEXANDRE</v>
          </cell>
          <cell r="F348" t="str">
            <v>2 - Outros Profissionais da Saúde</v>
          </cell>
          <cell r="G348" t="str">
            <v>2235-05</v>
          </cell>
          <cell r="H348" t="str">
            <v>11/2023</v>
          </cell>
          <cell r="J348">
            <v>537.27679999999998</v>
          </cell>
          <cell r="L348">
            <v>0</v>
          </cell>
          <cell r="M348">
            <v>0</v>
          </cell>
          <cell r="O348">
            <v>2.7817611940298508</v>
          </cell>
          <cell r="R348">
            <v>171.42278606965175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FABRICIA ANICETO URBANO MONTEIRO</v>
          </cell>
          <cell r="F349" t="str">
            <v>2 - Outros Profissionais da Saúde</v>
          </cell>
          <cell r="G349" t="str">
            <v>5211-30</v>
          </cell>
          <cell r="H349" t="str">
            <v>11/2023</v>
          </cell>
          <cell r="J349">
            <v>145.58080000000001</v>
          </cell>
          <cell r="L349">
            <v>170.13303030303032</v>
          </cell>
          <cell r="M349">
            <v>27.03</v>
          </cell>
          <cell r="O349">
            <v>2.7817611940298508</v>
          </cell>
          <cell r="R349">
            <v>171.42278606965175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FABRICY JULIANNY AMORIM DA SILVA</v>
          </cell>
          <cell r="F350" t="str">
            <v>2 - Outros Profissionais da Saúde</v>
          </cell>
          <cell r="G350" t="str">
            <v>2237-10</v>
          </cell>
          <cell r="H350" t="str">
            <v>11/2023</v>
          </cell>
          <cell r="J350">
            <v>357.69760000000002</v>
          </cell>
          <cell r="L350">
            <v>0</v>
          </cell>
          <cell r="M350">
            <v>0</v>
          </cell>
          <cell r="O350">
            <v>2.7817611940298508</v>
          </cell>
          <cell r="R350">
            <v>171.42278606965175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FABRIELE GABRIELA FERREIRA NASCIMENTO</v>
          </cell>
          <cell r="F351" t="str">
            <v>3 - Administrativo</v>
          </cell>
          <cell r="G351" t="str">
            <v>4110-10</v>
          </cell>
          <cell r="H351" t="str">
            <v>11/2023</v>
          </cell>
          <cell r="J351">
            <v>109.38720000000001</v>
          </cell>
          <cell r="L351">
            <v>0</v>
          </cell>
          <cell r="M351">
            <v>0</v>
          </cell>
          <cell r="O351">
            <v>2.7817611940298508</v>
          </cell>
          <cell r="R351">
            <v>171.42278606965175</v>
          </cell>
          <cell r="S351">
            <v>0</v>
          </cell>
          <cell r="U351">
            <v>80.95</v>
          </cell>
          <cell r="X351" t="str">
            <v>AUXÍLIO CRECHE</v>
          </cell>
        </row>
        <row r="352">
          <cell r="C352" t="str">
            <v>HOSPITAL DOM HÉLDER CÂMARA - CG. Nº 018/2022</v>
          </cell>
          <cell r="E352" t="str">
            <v>FELLIPE JOSE LINS</v>
          </cell>
          <cell r="F352" t="str">
            <v>2 - Outros Profissionais da Saúde</v>
          </cell>
          <cell r="G352" t="str">
            <v>5151-10</v>
          </cell>
          <cell r="H352" t="str">
            <v>11/2023</v>
          </cell>
          <cell r="J352">
            <v>178.1464</v>
          </cell>
          <cell r="L352">
            <v>170.13303030303032</v>
          </cell>
          <cell r="M352">
            <v>26.96</v>
          </cell>
          <cell r="O352">
            <v>2.7817611940298508</v>
          </cell>
          <cell r="R352">
            <v>171</v>
          </cell>
          <cell r="S352">
            <v>80.89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FERNANDA BARBOSA DE SOUZA</v>
          </cell>
          <cell r="F353" t="str">
            <v>2 - Outros Profissionais da Saúde</v>
          </cell>
          <cell r="G353" t="str">
            <v>2234-05</v>
          </cell>
          <cell r="H353" t="str">
            <v>11/2023</v>
          </cell>
          <cell r="J353">
            <v>650.5992</v>
          </cell>
          <cell r="L353">
            <v>170.13303030303032</v>
          </cell>
          <cell r="M353">
            <v>19.43</v>
          </cell>
          <cell r="O353">
            <v>2.7817611940298508</v>
          </cell>
          <cell r="R353">
            <v>171.42278606965175</v>
          </cell>
          <cell r="S353">
            <v>0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FERNANDA ROBERTA PEREIRA PIMENTEL</v>
          </cell>
          <cell r="F354" t="str">
            <v>2 - Outros Profissionais da Saúde</v>
          </cell>
          <cell r="G354" t="str">
            <v>2235-05</v>
          </cell>
          <cell r="H354" t="str">
            <v>11/2023</v>
          </cell>
          <cell r="J354">
            <v>430.82159999999999</v>
          </cell>
          <cell r="L354">
            <v>170.13303030303032</v>
          </cell>
          <cell r="M354">
            <v>3.59</v>
          </cell>
          <cell r="O354">
            <v>2.7817611940298508</v>
          </cell>
          <cell r="R354">
            <v>171</v>
          </cell>
          <cell r="S354">
            <v>116.4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FERNANDA SIMONE BELO DE SIQUEIRA</v>
          </cell>
          <cell r="F355" t="str">
            <v>2 - Outros Profissionais da Saúde</v>
          </cell>
          <cell r="G355" t="str">
            <v>2235-05</v>
          </cell>
          <cell r="H355" t="str">
            <v>11/2023</v>
          </cell>
          <cell r="J355">
            <v>329.88560000000001</v>
          </cell>
          <cell r="L355">
            <v>170.13303030303032</v>
          </cell>
          <cell r="M355">
            <v>3.59</v>
          </cell>
          <cell r="O355">
            <v>2.7817611940298508</v>
          </cell>
          <cell r="R355">
            <v>171.42278606965175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FERNANDO ANTONIO BALTAR RAMOS</v>
          </cell>
          <cell r="F356" t="str">
            <v>2 - Outros Profissionais da Saúde</v>
          </cell>
          <cell r="G356" t="str">
            <v>2236-05</v>
          </cell>
          <cell r="H356" t="str">
            <v>11/2023</v>
          </cell>
          <cell r="J356">
            <v>308.31760000000003</v>
          </cell>
          <cell r="L356">
            <v>170.13303030303032</v>
          </cell>
          <cell r="M356">
            <v>3.54</v>
          </cell>
          <cell r="O356">
            <v>2.7817611940298508</v>
          </cell>
          <cell r="R356">
            <v>171.42278606965175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FERNANDO ANTONIO BARBOSA VARELA</v>
          </cell>
          <cell r="F357" t="str">
            <v>3 - Administrativo</v>
          </cell>
          <cell r="G357" t="str">
            <v>7823-20</v>
          </cell>
          <cell r="H357" t="str">
            <v>11/2023</v>
          </cell>
          <cell r="J357">
            <v>232.33920000000001</v>
          </cell>
          <cell r="L357">
            <v>0</v>
          </cell>
          <cell r="M357">
            <v>0</v>
          </cell>
          <cell r="O357">
            <v>2.7817611940298508</v>
          </cell>
          <cell r="R357">
            <v>171.42278606965175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FERNANDO JOSE GONDIM</v>
          </cell>
          <cell r="F358" t="str">
            <v>2 - Outros Profissionais da Saúde</v>
          </cell>
          <cell r="G358" t="str">
            <v>5151-10</v>
          </cell>
          <cell r="H358" t="str">
            <v>11/2023</v>
          </cell>
          <cell r="J358">
            <v>13.669600000000001</v>
          </cell>
          <cell r="L358">
            <v>170.13303030303032</v>
          </cell>
          <cell r="M358">
            <v>26.96</v>
          </cell>
          <cell r="O358">
            <v>2.7817611940298508</v>
          </cell>
          <cell r="R358">
            <v>171.42278606965175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FLAVIA COSTA DE ANDRADE RIBEIRO</v>
          </cell>
          <cell r="F359" t="str">
            <v>2 - Outros Profissionais da Saúde</v>
          </cell>
          <cell r="G359" t="str">
            <v>2235-05</v>
          </cell>
          <cell r="H359" t="str">
            <v>11/2023</v>
          </cell>
          <cell r="J359">
            <v>516.84480000000008</v>
          </cell>
          <cell r="L359">
            <v>170.13303030303032</v>
          </cell>
          <cell r="M359">
            <v>3.33</v>
          </cell>
          <cell r="O359">
            <v>2.7817611940298508</v>
          </cell>
          <cell r="R359">
            <v>171.42278606965175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FLAVIA DE LIMA</v>
          </cell>
          <cell r="F360" t="str">
            <v>2 - Outros Profissionais da Saúde</v>
          </cell>
          <cell r="G360" t="str">
            <v>2235-05</v>
          </cell>
          <cell r="H360" t="str">
            <v>11/2023</v>
          </cell>
          <cell r="J360">
            <v>376.75200000000012</v>
          </cell>
          <cell r="L360">
            <v>0</v>
          </cell>
          <cell r="M360">
            <v>0</v>
          </cell>
          <cell r="O360">
            <v>2.7817611940298508</v>
          </cell>
          <cell r="R360">
            <v>171.42278606965175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FLAVIA ELIZABETE LOURENCO</v>
          </cell>
          <cell r="F361" t="str">
            <v>2 - Outros Profissionais da Saúde</v>
          </cell>
          <cell r="G361" t="str">
            <v>3222-05</v>
          </cell>
          <cell r="H361" t="str">
            <v>11/2023</v>
          </cell>
          <cell r="J361">
            <v>147.1848</v>
          </cell>
          <cell r="L361">
            <v>170.13303030303032</v>
          </cell>
          <cell r="M361">
            <v>26.6</v>
          </cell>
          <cell r="O361">
            <v>2.7817611940298508</v>
          </cell>
          <cell r="R361">
            <v>171</v>
          </cell>
          <cell r="S361">
            <v>72.510000000000005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FLAVIA FERREIRA DA SILVA</v>
          </cell>
          <cell r="F362" t="str">
            <v>2 - Outros Profissionais da Saúde</v>
          </cell>
          <cell r="G362" t="str">
            <v>3222-05</v>
          </cell>
          <cell r="H362" t="str">
            <v>11/2023</v>
          </cell>
          <cell r="J362">
            <v>172.38720000000001</v>
          </cell>
          <cell r="L362">
            <v>0</v>
          </cell>
          <cell r="M362">
            <v>0</v>
          </cell>
          <cell r="O362">
            <v>2.7817611940298508</v>
          </cell>
          <cell r="R362">
            <v>171</v>
          </cell>
          <cell r="S362">
            <v>79.8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OLIVEIRA DANTAS</v>
          </cell>
          <cell r="F363" t="str">
            <v>2 - Outros Profissionais da Saúde</v>
          </cell>
          <cell r="G363" t="str">
            <v>3222-05</v>
          </cell>
          <cell r="H363" t="str">
            <v>11/2023</v>
          </cell>
          <cell r="J363">
            <v>172.352</v>
          </cell>
          <cell r="L363">
            <v>0</v>
          </cell>
          <cell r="M363">
            <v>0</v>
          </cell>
          <cell r="O363">
            <v>2.7817611940298508</v>
          </cell>
          <cell r="R363">
            <v>171</v>
          </cell>
          <cell r="S363">
            <v>79.8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FLAVIA REGINA ALVES FEITOZA</v>
          </cell>
          <cell r="F364" t="str">
            <v>3 - Administrativo</v>
          </cell>
          <cell r="G364" t="str">
            <v>5142-25</v>
          </cell>
          <cell r="H364" t="str">
            <v>11/2023</v>
          </cell>
          <cell r="J364">
            <v>143.64240000000001</v>
          </cell>
          <cell r="L364">
            <v>170.13303030303032</v>
          </cell>
          <cell r="M364">
            <v>26.96</v>
          </cell>
          <cell r="O364">
            <v>2.7817611940298508</v>
          </cell>
          <cell r="R364">
            <v>171</v>
          </cell>
          <cell r="S364">
            <v>80.89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FLAVIO DANTAS GONCALVES</v>
          </cell>
          <cell r="F365" t="str">
            <v>3 - Administrativo</v>
          </cell>
          <cell r="G365" t="str">
            <v>4110-10</v>
          </cell>
          <cell r="H365" t="str">
            <v>11/2023</v>
          </cell>
          <cell r="J365">
            <v>120.32640000000001</v>
          </cell>
          <cell r="L365">
            <v>170.13303030303032</v>
          </cell>
          <cell r="M365">
            <v>27.03</v>
          </cell>
          <cell r="O365">
            <v>2.7817611940298508</v>
          </cell>
          <cell r="R365">
            <v>171</v>
          </cell>
          <cell r="S365">
            <v>81.09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FLAVIO ROBERTO AZEVEDO DE OLIVEIRA</v>
          </cell>
          <cell r="F366" t="str">
            <v>1 - Médico</v>
          </cell>
          <cell r="G366" t="str">
            <v>2251-25</v>
          </cell>
          <cell r="H366" t="str">
            <v>11/2023</v>
          </cell>
          <cell r="J366">
            <v>631.31200000000001</v>
          </cell>
          <cell r="L366">
            <v>0</v>
          </cell>
          <cell r="M366">
            <v>0</v>
          </cell>
          <cell r="O366">
            <v>2.7817611940298508</v>
          </cell>
          <cell r="R366">
            <v>171.42278606965175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FLAVIO TENORIO DA SILVA</v>
          </cell>
          <cell r="F367" t="str">
            <v>2 - Outros Profissionais da Saúde</v>
          </cell>
          <cell r="G367" t="str">
            <v>5151-10</v>
          </cell>
          <cell r="H367" t="str">
            <v>11/2023</v>
          </cell>
          <cell r="J367">
            <v>141.00239999999999</v>
          </cell>
          <cell r="L367">
            <v>170.13303030303032</v>
          </cell>
          <cell r="M367">
            <v>26.96</v>
          </cell>
          <cell r="O367">
            <v>2.7817611940298508</v>
          </cell>
          <cell r="R367">
            <v>171</v>
          </cell>
          <cell r="S367">
            <v>80.89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FRANCISCA SILVA DO NASCIMENTO</v>
          </cell>
          <cell r="F368" t="str">
            <v>2 - Outros Profissionais da Saúde</v>
          </cell>
          <cell r="G368" t="str">
            <v>3222-05</v>
          </cell>
          <cell r="H368" t="str">
            <v>11/2023</v>
          </cell>
          <cell r="J368">
            <v>127.5552</v>
          </cell>
          <cell r="L368">
            <v>0</v>
          </cell>
          <cell r="M368">
            <v>0</v>
          </cell>
          <cell r="O368">
            <v>2.7817611940298508</v>
          </cell>
          <cell r="R368">
            <v>171</v>
          </cell>
          <cell r="S368">
            <v>77.69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FRANCISCO DE ASSIS LIMA BRITO XERITA MAUX</v>
          </cell>
          <cell r="F369" t="str">
            <v>2 - Outros Profissionais da Saúde</v>
          </cell>
          <cell r="G369" t="str">
            <v>2236-05</v>
          </cell>
          <cell r="H369" t="str">
            <v>11/2023</v>
          </cell>
          <cell r="J369">
            <v>301.00240000000002</v>
          </cell>
          <cell r="L369">
            <v>170.13303030303032</v>
          </cell>
          <cell r="M369">
            <v>2.83</v>
          </cell>
          <cell r="O369">
            <v>2.7817611940298508</v>
          </cell>
          <cell r="R369">
            <v>171.42278606965175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FRANCISCO HARRISON DE BRITO PEREIRA</v>
          </cell>
          <cell r="F370" t="str">
            <v>1 - Médico</v>
          </cell>
          <cell r="G370" t="str">
            <v>2252-03</v>
          </cell>
          <cell r="H370" t="str">
            <v>11/2023</v>
          </cell>
          <cell r="J370">
            <v>451.80799999999999</v>
          </cell>
          <cell r="L370">
            <v>0</v>
          </cell>
          <cell r="M370">
            <v>0</v>
          </cell>
          <cell r="O370">
            <v>2.7817611940298508</v>
          </cell>
          <cell r="R370">
            <v>171.42278606965175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GABRIEL NUNES DE MESQUITA</v>
          </cell>
          <cell r="F371" t="str">
            <v>3 - Administrativo</v>
          </cell>
          <cell r="G371" t="str">
            <v>1426-05</v>
          </cell>
          <cell r="H371" t="str">
            <v>11/2023</v>
          </cell>
          <cell r="J371">
            <v>1417.6687999999999</v>
          </cell>
          <cell r="L371">
            <v>0</v>
          </cell>
          <cell r="M371">
            <v>0</v>
          </cell>
          <cell r="O371">
            <v>2.7817611940298508</v>
          </cell>
          <cell r="R371">
            <v>171.42278606965175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GABRIEL RUGHERE BANDEIRA DA CRUZ</v>
          </cell>
          <cell r="F372" t="str">
            <v>3 - Administrativo</v>
          </cell>
          <cell r="G372" t="str">
            <v>4110-10</v>
          </cell>
          <cell r="H372" t="str">
            <v>11/2023</v>
          </cell>
          <cell r="J372">
            <v>147.9648</v>
          </cell>
          <cell r="L372">
            <v>170.13303030303032</v>
          </cell>
          <cell r="M372">
            <v>27.03</v>
          </cell>
          <cell r="O372">
            <v>2.7817611940298508</v>
          </cell>
          <cell r="R372">
            <v>171.42278606965175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GABRIEL SILVA DA LUZ</v>
          </cell>
          <cell r="F373" t="str">
            <v>3 - Administrativo</v>
          </cell>
          <cell r="G373" t="str">
            <v>4110-10</v>
          </cell>
          <cell r="H373" t="str">
            <v>11/2023</v>
          </cell>
          <cell r="J373">
            <v>108.8976</v>
          </cell>
          <cell r="L373">
            <v>170.13303030303032</v>
          </cell>
          <cell r="M373">
            <v>27.03</v>
          </cell>
          <cell r="O373">
            <v>2.7817611940298508</v>
          </cell>
          <cell r="R373">
            <v>171.42278606965175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GABRIELA BARBOSA DE OLIVEIRA</v>
          </cell>
          <cell r="F374" t="str">
            <v>2 - Outros Profissionais da Saúde</v>
          </cell>
          <cell r="G374" t="str">
            <v>3222-05</v>
          </cell>
          <cell r="H374" t="str">
            <v>11/2023</v>
          </cell>
          <cell r="J374">
            <v>136.64240000000001</v>
          </cell>
          <cell r="L374">
            <v>0</v>
          </cell>
          <cell r="M374">
            <v>0</v>
          </cell>
          <cell r="O374">
            <v>2.7817611940298508</v>
          </cell>
          <cell r="R374">
            <v>171</v>
          </cell>
          <cell r="S374">
            <v>72.709999999999994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GABRIELA DE ARRUDA LINS GOMES</v>
          </cell>
          <cell r="F375" t="str">
            <v>2 - Outros Profissionais da Saúde</v>
          </cell>
          <cell r="G375" t="str">
            <v>2237-10</v>
          </cell>
          <cell r="H375" t="str">
            <v>11/2023</v>
          </cell>
          <cell r="J375">
            <v>376.10399999999998</v>
          </cell>
          <cell r="L375">
            <v>0</v>
          </cell>
          <cell r="M375">
            <v>0</v>
          </cell>
          <cell r="O375">
            <v>2.7817611940298508</v>
          </cell>
          <cell r="R375">
            <v>171</v>
          </cell>
          <cell r="S375">
            <v>190.9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GABRIELA KARLA OLIVEIRA BARRETO</v>
          </cell>
          <cell r="F376" t="str">
            <v>2 - Outros Profissionais da Saúde</v>
          </cell>
          <cell r="G376" t="str">
            <v>2236-05</v>
          </cell>
          <cell r="H376" t="str">
            <v>11/2023</v>
          </cell>
          <cell r="J376">
            <v>452.18560000000002</v>
          </cell>
          <cell r="L376">
            <v>0</v>
          </cell>
          <cell r="M376">
            <v>0</v>
          </cell>
          <cell r="O376">
            <v>2.7817611940298508</v>
          </cell>
          <cell r="R376">
            <v>171.42278606965175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GABRIELA MARIA DE LIMA FRANCA</v>
          </cell>
          <cell r="F377" t="str">
            <v>3 - Administrativo</v>
          </cell>
          <cell r="G377" t="str">
            <v>4110-10</v>
          </cell>
          <cell r="H377" t="str">
            <v>11/2023</v>
          </cell>
          <cell r="J377">
            <v>13.2</v>
          </cell>
          <cell r="L377">
            <v>0</v>
          </cell>
          <cell r="M377">
            <v>0</v>
          </cell>
          <cell r="O377">
            <v>2.7817611940298508</v>
          </cell>
          <cell r="R377">
            <v>171</v>
          </cell>
          <cell r="S377">
            <v>39.6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GABRIELA OLIVEIRA DO REGO MATOS</v>
          </cell>
          <cell r="F378" t="str">
            <v>2 - Outros Profissionais da Saúde</v>
          </cell>
          <cell r="G378" t="str">
            <v>2235-05</v>
          </cell>
          <cell r="H378" t="str">
            <v>11/2023</v>
          </cell>
          <cell r="J378">
            <v>372.47359999999998</v>
          </cell>
          <cell r="L378">
            <v>170.13303030303032</v>
          </cell>
          <cell r="M378">
            <v>3.59</v>
          </cell>
          <cell r="O378">
            <v>2.7817611940298508</v>
          </cell>
          <cell r="R378">
            <v>171.42278606965175</v>
          </cell>
          <cell r="S378">
            <v>0</v>
          </cell>
          <cell r="U378">
            <v>120.26</v>
          </cell>
          <cell r="X378" t="str">
            <v>AUXÍLIO CRECHE</v>
          </cell>
        </row>
        <row r="379">
          <cell r="C379" t="str">
            <v>HOSPITAL DOM HÉLDER CÂMARA - CG. Nº 018/2022</v>
          </cell>
          <cell r="E379" t="str">
            <v>GABRIELLA YANDRA FERNANDES SOUZA</v>
          </cell>
          <cell r="F379" t="str">
            <v>2 - Outros Profissionais da Saúde</v>
          </cell>
          <cell r="G379" t="str">
            <v>2237-10</v>
          </cell>
          <cell r="H379" t="str">
            <v>11/2023</v>
          </cell>
          <cell r="J379">
            <v>497.67599999999999</v>
          </cell>
          <cell r="L379">
            <v>0</v>
          </cell>
          <cell r="M379">
            <v>0</v>
          </cell>
          <cell r="O379">
            <v>2.7817611940298508</v>
          </cell>
          <cell r="R379">
            <v>171</v>
          </cell>
          <cell r="S379">
            <v>190.9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GECIANE SOARES DE ANDRADE</v>
          </cell>
          <cell r="F380" t="str">
            <v>2 - Outros Profissionais da Saúde</v>
          </cell>
          <cell r="G380" t="str">
            <v>2235-05</v>
          </cell>
          <cell r="H380" t="str">
            <v>11/2023</v>
          </cell>
          <cell r="J380">
            <v>383.04160000000002</v>
          </cell>
          <cell r="L380">
            <v>170.13303030303032</v>
          </cell>
          <cell r="M380">
            <v>3.59</v>
          </cell>
          <cell r="O380">
            <v>2.7817611940298508</v>
          </cell>
          <cell r="R380">
            <v>171</v>
          </cell>
          <cell r="S380">
            <v>82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GEDILSON ROSENDO DA SILVA</v>
          </cell>
          <cell r="F381" t="str">
            <v>2 - Outros Profissionais da Saúde</v>
          </cell>
          <cell r="G381" t="str">
            <v>5151-10</v>
          </cell>
          <cell r="H381" t="str">
            <v>11/2023</v>
          </cell>
          <cell r="J381">
            <v>146.51920000000001</v>
          </cell>
          <cell r="L381">
            <v>0</v>
          </cell>
          <cell r="M381">
            <v>0</v>
          </cell>
          <cell r="O381">
            <v>2.7817611940298508</v>
          </cell>
          <cell r="R381">
            <v>171.42278606965175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GEISIELE MENDES PEREIRA</v>
          </cell>
          <cell r="F382" t="str">
            <v>3 - Administrativo</v>
          </cell>
          <cell r="G382" t="str">
            <v>4131-15</v>
          </cell>
          <cell r="H382" t="str">
            <v>11/2023</v>
          </cell>
          <cell r="J382">
            <v>180.95760000000001</v>
          </cell>
          <cell r="L382">
            <v>0</v>
          </cell>
          <cell r="M382">
            <v>0</v>
          </cell>
          <cell r="O382">
            <v>2.7817611940298508</v>
          </cell>
          <cell r="R382">
            <v>171</v>
          </cell>
          <cell r="S382">
            <v>79.2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GENILDO VENTURA DA SILVA</v>
          </cell>
          <cell r="F383" t="str">
            <v>2 - Outros Profissionais da Saúde</v>
          </cell>
          <cell r="G383" t="str">
            <v>3241-15</v>
          </cell>
          <cell r="H383" t="str">
            <v>11/2023</v>
          </cell>
          <cell r="J383">
            <v>297.95119999999997</v>
          </cell>
          <cell r="L383">
            <v>0</v>
          </cell>
          <cell r="M383">
            <v>0</v>
          </cell>
          <cell r="O383">
            <v>2.7817611940298508</v>
          </cell>
          <cell r="R383">
            <v>171.42278606965175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GENILSON SOUSA DOS SANTOS</v>
          </cell>
          <cell r="F384" t="str">
            <v>3 - Administrativo</v>
          </cell>
          <cell r="G384" t="str">
            <v>5163-45</v>
          </cell>
          <cell r="H384" t="str">
            <v>11/2023</v>
          </cell>
          <cell r="J384">
            <v>151.5472</v>
          </cell>
          <cell r="L384">
            <v>0</v>
          </cell>
          <cell r="M384">
            <v>0</v>
          </cell>
          <cell r="O384">
            <v>2.7817611940298508</v>
          </cell>
          <cell r="R384">
            <v>171</v>
          </cell>
          <cell r="S384">
            <v>80.89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GENIVALDO FERREIRA DOS SANTOS</v>
          </cell>
          <cell r="F385" t="str">
            <v>2 - Outros Profissionais da Saúde</v>
          </cell>
          <cell r="G385" t="str">
            <v>3241-15</v>
          </cell>
          <cell r="H385" t="str">
            <v>11/2023</v>
          </cell>
          <cell r="J385">
            <v>315.65519999999998</v>
          </cell>
          <cell r="L385">
            <v>170.13303030303032</v>
          </cell>
          <cell r="M385">
            <v>1.93</v>
          </cell>
          <cell r="O385">
            <v>2.7817611940298508</v>
          </cell>
          <cell r="R385">
            <v>171.42278606965175</v>
          </cell>
          <cell r="S385">
            <v>0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GENOVEVA MARIA RIBEIRO PINTO</v>
          </cell>
          <cell r="F386" t="str">
            <v>2 - Outros Profissionais da Saúde</v>
          </cell>
          <cell r="G386" t="str">
            <v>3222-05</v>
          </cell>
          <cell r="H386" t="str">
            <v>11/2023</v>
          </cell>
          <cell r="J386">
            <v>156.2912</v>
          </cell>
          <cell r="L386">
            <v>170.13303030303032</v>
          </cell>
          <cell r="M386">
            <v>26.6</v>
          </cell>
          <cell r="O386">
            <v>2.7817611940298508</v>
          </cell>
          <cell r="R386">
            <v>171</v>
          </cell>
          <cell r="S386">
            <v>79.8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GEOVANA KIMBERLY DA SILVA</v>
          </cell>
          <cell r="F387" t="str">
            <v>2 - Outros Profissionais da Saúde</v>
          </cell>
          <cell r="G387" t="str">
            <v>3222-05</v>
          </cell>
          <cell r="H387" t="str">
            <v>11/2023</v>
          </cell>
          <cell r="J387">
            <v>158.4992</v>
          </cell>
          <cell r="L387">
            <v>0</v>
          </cell>
          <cell r="M387">
            <v>0</v>
          </cell>
          <cell r="O387">
            <v>2.7817611940298508</v>
          </cell>
          <cell r="R387">
            <v>171.42278606965175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GEOVANIA KEROLE EDILEUZA SILVA</v>
          </cell>
          <cell r="F388" t="str">
            <v>3 - Administrativo</v>
          </cell>
          <cell r="G388" t="str">
            <v>4110-10</v>
          </cell>
          <cell r="H388" t="str">
            <v>11/2023</v>
          </cell>
          <cell r="J388">
            <v>138.63200000000001</v>
          </cell>
          <cell r="L388">
            <v>170.13303030303032</v>
          </cell>
          <cell r="M388">
            <v>27.03</v>
          </cell>
          <cell r="O388">
            <v>2.7817611940298508</v>
          </cell>
          <cell r="R388">
            <v>171</v>
          </cell>
          <cell r="S388">
            <v>13.52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GEOVANIA MARIA DA SILVA SALES</v>
          </cell>
          <cell r="F389" t="str">
            <v>2 - Outros Profissionais da Saúde</v>
          </cell>
          <cell r="G389" t="str">
            <v>5211-30</v>
          </cell>
          <cell r="H389" t="str">
            <v>11/2023</v>
          </cell>
          <cell r="J389">
            <v>164.27440000000001</v>
          </cell>
          <cell r="L389">
            <v>170.13303030303032</v>
          </cell>
          <cell r="M389">
            <v>27.03</v>
          </cell>
          <cell r="O389">
            <v>2.7817611940298508</v>
          </cell>
          <cell r="R389">
            <v>171</v>
          </cell>
          <cell r="S389">
            <v>81.09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GEOVANIO JOSE DA SILVA</v>
          </cell>
          <cell r="F390" t="str">
            <v>3 - Administrativo</v>
          </cell>
          <cell r="G390" t="str">
            <v>5163-45</v>
          </cell>
          <cell r="H390" t="str">
            <v>11/2023</v>
          </cell>
          <cell r="J390">
            <v>135.66079999999999</v>
          </cell>
          <cell r="L390">
            <v>170.13303030303032</v>
          </cell>
          <cell r="M390">
            <v>26.96</v>
          </cell>
          <cell r="O390">
            <v>2.7817611940298508</v>
          </cell>
          <cell r="R390">
            <v>171</v>
          </cell>
          <cell r="S390">
            <v>79.2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GERCICLEIDE ILMA DOS SANTOS</v>
          </cell>
          <cell r="F391" t="str">
            <v>2 - Outros Profissionais da Saúde</v>
          </cell>
          <cell r="G391" t="str">
            <v>3222-05</v>
          </cell>
          <cell r="H391" t="str">
            <v>11/2023</v>
          </cell>
          <cell r="J391">
            <v>148.80000000000001</v>
          </cell>
          <cell r="L391">
            <v>170.13303030303032</v>
          </cell>
          <cell r="M391">
            <v>26.6</v>
          </cell>
          <cell r="O391">
            <v>2.7817611940298508</v>
          </cell>
          <cell r="R391">
            <v>171.42278606965175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GERCINA MARIA DA SILVA</v>
          </cell>
          <cell r="F392" t="str">
            <v>2 - Outros Profissionais da Saúde</v>
          </cell>
          <cell r="G392" t="str">
            <v>3222-05</v>
          </cell>
          <cell r="H392" t="str">
            <v>11/2023</v>
          </cell>
          <cell r="J392">
            <v>139.30080000000001</v>
          </cell>
          <cell r="L392">
            <v>170.13303030303032</v>
          </cell>
          <cell r="M392">
            <v>26.6</v>
          </cell>
          <cell r="O392">
            <v>2.7817611940298508</v>
          </cell>
          <cell r="R392">
            <v>171</v>
          </cell>
          <cell r="S392">
            <v>79.8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GERINETE RODRIGUES DE ALMEIDA</v>
          </cell>
          <cell r="F393" t="str">
            <v>2 - Outros Profissionais da Saúde</v>
          </cell>
          <cell r="G393" t="str">
            <v>3241-15</v>
          </cell>
          <cell r="H393" t="str">
            <v>11/2023</v>
          </cell>
          <cell r="J393">
            <v>293.77280000000002</v>
          </cell>
          <cell r="L393">
            <v>170.13303030303032</v>
          </cell>
          <cell r="M393">
            <v>1.93</v>
          </cell>
          <cell r="O393">
            <v>2.7817611940298508</v>
          </cell>
          <cell r="R393">
            <v>171</v>
          </cell>
          <cell r="S393">
            <v>72.34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GERLANE PEREIRA DE BARROS SANTOS</v>
          </cell>
          <cell r="F394" t="str">
            <v>3 - Administrativo</v>
          </cell>
          <cell r="G394" t="str">
            <v>4110-10</v>
          </cell>
          <cell r="H394" t="str">
            <v>11/2023</v>
          </cell>
          <cell r="J394">
            <v>109.072</v>
          </cell>
          <cell r="L394">
            <v>170.13303030303032</v>
          </cell>
          <cell r="M394">
            <v>27.03</v>
          </cell>
          <cell r="O394">
            <v>2.7817611940298508</v>
          </cell>
          <cell r="R394">
            <v>171.42278606965175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GERONEIS LUCINEIA ALMEIDA DA SILVA</v>
          </cell>
          <cell r="F395" t="str">
            <v>2 - Outros Profissionais da Saúde</v>
          </cell>
          <cell r="G395" t="str">
            <v>5211-30</v>
          </cell>
          <cell r="H395" t="str">
            <v>11/2023</v>
          </cell>
          <cell r="J395">
            <v>109.38720000000001</v>
          </cell>
          <cell r="L395">
            <v>170.13303030303032</v>
          </cell>
          <cell r="M395">
            <v>27.03</v>
          </cell>
          <cell r="O395">
            <v>2.7817611940298508</v>
          </cell>
          <cell r="R395">
            <v>171</v>
          </cell>
          <cell r="S395">
            <v>81.09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GERSON CARDOSO DOS SANTOS</v>
          </cell>
          <cell r="F396" t="str">
            <v>2 - Outros Profissionais da Saúde</v>
          </cell>
          <cell r="G396" t="str">
            <v>3222-05</v>
          </cell>
          <cell r="H396" t="str">
            <v>11/2023</v>
          </cell>
          <cell r="J396">
            <v>164.57919999999999</v>
          </cell>
          <cell r="L396">
            <v>0</v>
          </cell>
          <cell r="M396">
            <v>0</v>
          </cell>
          <cell r="O396">
            <v>2.7817611940298508</v>
          </cell>
          <cell r="R396">
            <v>171</v>
          </cell>
          <cell r="S396">
            <v>76.12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GERSON FREITAS DE OLIVEIRA</v>
          </cell>
          <cell r="F397" t="str">
            <v>3 - Administrativo</v>
          </cell>
          <cell r="G397" t="str">
            <v>5163-45</v>
          </cell>
          <cell r="H397" t="str">
            <v>11/2023</v>
          </cell>
          <cell r="J397">
            <v>130.10400000000001</v>
          </cell>
          <cell r="L397">
            <v>0</v>
          </cell>
          <cell r="M397">
            <v>0</v>
          </cell>
          <cell r="O397">
            <v>2.7817611940298508</v>
          </cell>
          <cell r="R397">
            <v>171.42278606965175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GESIANE MARIA DA SILVA</v>
          </cell>
          <cell r="F398" t="str">
            <v>2 - Outros Profissionais da Saúde</v>
          </cell>
          <cell r="G398" t="str">
            <v>5211-30</v>
          </cell>
          <cell r="H398" t="str">
            <v>11/2023</v>
          </cell>
          <cell r="J398">
            <v>109.9032</v>
          </cell>
          <cell r="L398">
            <v>170.13303030303032</v>
          </cell>
          <cell r="M398">
            <v>27.03</v>
          </cell>
          <cell r="O398">
            <v>2.7817611940298508</v>
          </cell>
          <cell r="R398">
            <v>171</v>
          </cell>
          <cell r="S398">
            <v>79.2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GEYSE RAYANNE ARAUJO DA SILVA</v>
          </cell>
          <cell r="F399" t="str">
            <v>2 - Outros Profissionais da Saúde</v>
          </cell>
          <cell r="G399" t="str">
            <v>3222-05</v>
          </cell>
          <cell r="H399" t="str">
            <v>11/2023</v>
          </cell>
          <cell r="J399">
            <v>203.52879999999999</v>
          </cell>
          <cell r="L399">
            <v>0</v>
          </cell>
          <cell r="M399">
            <v>0</v>
          </cell>
          <cell r="O399">
            <v>2.7817611940298508</v>
          </cell>
          <cell r="R399">
            <v>171</v>
          </cell>
          <cell r="S399">
            <v>79.8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GILSON COSMO DA SILVA</v>
          </cell>
          <cell r="F400" t="str">
            <v>3 - Administrativo</v>
          </cell>
          <cell r="G400" t="str">
            <v>7241-10</v>
          </cell>
          <cell r="H400" t="str">
            <v>11/2023</v>
          </cell>
          <cell r="J400">
            <v>308.48880000000003</v>
          </cell>
          <cell r="L400">
            <v>170.13303030303032</v>
          </cell>
          <cell r="M400">
            <v>32.17</v>
          </cell>
          <cell r="O400">
            <v>2.7817611940298508</v>
          </cell>
          <cell r="R400">
            <v>171.42278606965175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GILVANETE DA SILVA MATIAS</v>
          </cell>
          <cell r="F401" t="str">
            <v>2 - Outros Profissionais da Saúde</v>
          </cell>
          <cell r="G401" t="str">
            <v>3222-05</v>
          </cell>
          <cell r="H401" t="str">
            <v>11/2023</v>
          </cell>
          <cell r="J401">
            <v>133.6696</v>
          </cell>
          <cell r="L401">
            <v>170.13303030303032</v>
          </cell>
          <cell r="M401">
            <v>26.6</v>
          </cell>
          <cell r="O401">
            <v>2.7817611940298508</v>
          </cell>
          <cell r="R401">
            <v>171</v>
          </cell>
          <cell r="S401">
            <v>76.540000000000006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GILVANETE MIGUEL DE LIRA</v>
          </cell>
          <cell r="F402" t="str">
            <v>2 - Outros Profissionais da Saúde</v>
          </cell>
          <cell r="G402" t="str">
            <v>3222-05</v>
          </cell>
          <cell r="H402" t="str">
            <v>11/2023</v>
          </cell>
          <cell r="J402">
            <v>148.96</v>
          </cell>
          <cell r="L402">
            <v>170.13303030303032</v>
          </cell>
          <cell r="M402">
            <v>26.6</v>
          </cell>
          <cell r="O402">
            <v>2.7817611940298508</v>
          </cell>
          <cell r="R402">
            <v>171</v>
          </cell>
          <cell r="S402">
            <v>79.8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GIRLAINE DE LIMA BISPO OLIVEIRA</v>
          </cell>
          <cell r="F403" t="str">
            <v>2 - Outros Profissionais da Saúde</v>
          </cell>
          <cell r="G403" t="str">
            <v>3222-05</v>
          </cell>
          <cell r="H403" t="str">
            <v>11/2023</v>
          </cell>
          <cell r="J403">
            <v>127.5552</v>
          </cell>
          <cell r="L403">
            <v>170.13303030303032</v>
          </cell>
          <cell r="M403">
            <v>26.6</v>
          </cell>
          <cell r="O403">
            <v>2.7817611940298508</v>
          </cell>
          <cell r="R403">
            <v>171.42278606965175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GIRLENE TAVARES DE LIMA</v>
          </cell>
          <cell r="F404" t="str">
            <v>2 - Outros Profissionais da Saúde</v>
          </cell>
          <cell r="G404" t="str">
            <v>3242-05</v>
          </cell>
          <cell r="H404" t="str">
            <v>11/2023</v>
          </cell>
          <cell r="J404">
            <v>189.26480000000001</v>
          </cell>
          <cell r="L404">
            <v>0</v>
          </cell>
          <cell r="M404">
            <v>0</v>
          </cell>
          <cell r="O404">
            <v>2.7817611940298508</v>
          </cell>
          <cell r="R404">
            <v>171</v>
          </cell>
          <cell r="S404">
            <v>82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GISELE MARIA DE SANTANA SOUZA</v>
          </cell>
          <cell r="F405" t="str">
            <v>3 - Administrativo</v>
          </cell>
          <cell r="G405" t="str">
            <v>4110-10</v>
          </cell>
          <cell r="H405" t="str">
            <v>11/2023</v>
          </cell>
          <cell r="J405">
            <v>89.520799999999994</v>
          </cell>
          <cell r="L405">
            <v>0</v>
          </cell>
          <cell r="M405">
            <v>0</v>
          </cell>
          <cell r="O405">
            <v>2.7817611940298508</v>
          </cell>
          <cell r="R405">
            <v>171</v>
          </cell>
          <cell r="S405">
            <v>36.96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GISELLA COSTA MIRANDA DOS ANJOS</v>
          </cell>
          <cell r="F406" t="str">
            <v>3 - Administrativo</v>
          </cell>
          <cell r="G406" t="str">
            <v>4110-10</v>
          </cell>
          <cell r="H406" t="str">
            <v>11/2023</v>
          </cell>
          <cell r="J406">
            <v>109.072</v>
          </cell>
          <cell r="L406">
            <v>170.13303030303032</v>
          </cell>
          <cell r="M406">
            <v>27.03</v>
          </cell>
          <cell r="O406">
            <v>2.7817611940298508</v>
          </cell>
          <cell r="R406">
            <v>171</v>
          </cell>
          <cell r="S406">
            <v>81.09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GISLAINE SILVA DE ALCANTARA SIMOES</v>
          </cell>
          <cell r="F407" t="str">
            <v>2 - Outros Profissionais da Saúde</v>
          </cell>
          <cell r="G407" t="str">
            <v>2235-05</v>
          </cell>
          <cell r="H407" t="str">
            <v>11/2023</v>
          </cell>
          <cell r="J407">
            <v>346.7824</v>
          </cell>
          <cell r="L407">
            <v>170.13303030303032</v>
          </cell>
          <cell r="M407">
            <v>3.59</v>
          </cell>
          <cell r="O407">
            <v>2.7817611940298508</v>
          </cell>
          <cell r="R407">
            <v>171</v>
          </cell>
          <cell r="S407">
            <v>143.65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GLADYSTON GYDIONE BEZERRA DA SILVA</v>
          </cell>
          <cell r="F408" t="str">
            <v>3 - Administrativo</v>
          </cell>
          <cell r="G408" t="str">
            <v>1421-05</v>
          </cell>
          <cell r="H408" t="str">
            <v>11/2023</v>
          </cell>
          <cell r="J408">
            <v>574.63679999999999</v>
          </cell>
          <cell r="L408">
            <v>170.13303030303032</v>
          </cell>
          <cell r="M408">
            <v>120.87</v>
          </cell>
          <cell r="O408">
            <v>2.7817611940298508</v>
          </cell>
          <cell r="R408">
            <v>171.42278606965175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GLEBSON ELTON DA SILVA ARAUJO</v>
          </cell>
          <cell r="F409" t="str">
            <v>3 - Administrativo</v>
          </cell>
          <cell r="G409" t="str">
            <v>3172-10</v>
          </cell>
          <cell r="H409" t="str">
            <v>11/2023</v>
          </cell>
          <cell r="J409">
            <v>205.47120000000001</v>
          </cell>
          <cell r="L409">
            <v>170.13303030303032</v>
          </cell>
          <cell r="M409">
            <v>42.59</v>
          </cell>
          <cell r="O409">
            <v>2.7817611940298508</v>
          </cell>
          <cell r="R409">
            <v>171.42278606965175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GLEBSON LUCKWU ROCHA</v>
          </cell>
          <cell r="F410" t="str">
            <v>2 - Outros Profissionais da Saúde</v>
          </cell>
          <cell r="G410" t="str">
            <v>3241-15</v>
          </cell>
          <cell r="H410" t="str">
            <v>11/2023</v>
          </cell>
          <cell r="J410">
            <v>350.63679999999999</v>
          </cell>
          <cell r="L410">
            <v>0</v>
          </cell>
          <cell r="M410">
            <v>0</v>
          </cell>
          <cell r="O410">
            <v>2.7817611940298508</v>
          </cell>
          <cell r="R410">
            <v>171.42278606965175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GLEICE FRANCISCA DOS SANTOS</v>
          </cell>
          <cell r="F411" t="str">
            <v>3 - Administrativo</v>
          </cell>
          <cell r="G411" t="str">
            <v>5142-25</v>
          </cell>
          <cell r="H411" t="str">
            <v>11/2023</v>
          </cell>
          <cell r="J411">
            <v>190.85040000000001</v>
          </cell>
          <cell r="L411">
            <v>170.13303030303032</v>
          </cell>
          <cell r="M411">
            <v>26.96</v>
          </cell>
          <cell r="O411">
            <v>2.7817611940298508</v>
          </cell>
          <cell r="R411">
            <v>171.42278606965175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GLEICE KELLE SANTOS DA SILVA</v>
          </cell>
          <cell r="F412" t="str">
            <v>2 - Outros Profissionais da Saúde</v>
          </cell>
          <cell r="G412" t="str">
            <v>2235-05</v>
          </cell>
          <cell r="H412" t="str">
            <v>11/2023</v>
          </cell>
          <cell r="J412">
            <v>273.09039999999999</v>
          </cell>
          <cell r="L412">
            <v>170.13303030303032</v>
          </cell>
          <cell r="M412">
            <v>3.05</v>
          </cell>
          <cell r="O412">
            <v>2.7817611940298508</v>
          </cell>
          <cell r="R412">
            <v>171</v>
          </cell>
          <cell r="S412">
            <v>122.12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GLEIDE LIRA BOMFIM SANTANA</v>
          </cell>
          <cell r="F413" t="str">
            <v>3 - Administrativo</v>
          </cell>
          <cell r="G413" t="str">
            <v>5174-10</v>
          </cell>
          <cell r="H413" t="str">
            <v>11/2023</v>
          </cell>
          <cell r="J413">
            <v>44.151200000000003</v>
          </cell>
          <cell r="L413">
            <v>0</v>
          </cell>
          <cell r="M413">
            <v>0</v>
          </cell>
          <cell r="O413">
            <v>2.7817611940298508</v>
          </cell>
          <cell r="R413">
            <v>171</v>
          </cell>
          <cell r="S413">
            <v>29.73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GLEIDE MARIA DA SILVA RAMOS</v>
          </cell>
          <cell r="F414" t="str">
            <v>2 - Outros Profissionais da Saúde</v>
          </cell>
          <cell r="G414" t="str">
            <v>3222-05</v>
          </cell>
          <cell r="H414" t="str">
            <v>11/2023</v>
          </cell>
          <cell r="J414">
            <v>121.1776</v>
          </cell>
          <cell r="L414">
            <v>0</v>
          </cell>
          <cell r="M414">
            <v>0</v>
          </cell>
          <cell r="O414">
            <v>2.7817611940298508</v>
          </cell>
          <cell r="R414">
            <v>171</v>
          </cell>
          <cell r="S414">
            <v>72.91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GLEIDSON CAVALCANTE DA HORA FRAGA</v>
          </cell>
          <cell r="F415" t="str">
            <v>3 - Administrativo</v>
          </cell>
          <cell r="G415" t="str">
            <v>1421-05</v>
          </cell>
          <cell r="H415" t="str">
            <v>11/2023</v>
          </cell>
          <cell r="J415">
            <v>566.9584000000001</v>
          </cell>
          <cell r="L415">
            <v>170.13303030303032</v>
          </cell>
          <cell r="M415">
            <v>126.22</v>
          </cell>
          <cell r="O415">
            <v>2.7817611940298508</v>
          </cell>
          <cell r="R415">
            <v>171</v>
          </cell>
          <cell r="S415">
            <v>164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GLEISSY KELLY RICARDO PROFIRO</v>
          </cell>
          <cell r="F416" t="str">
            <v>2 - Outros Profissionais da Saúde</v>
          </cell>
          <cell r="G416" t="str">
            <v>5211-30</v>
          </cell>
          <cell r="H416" t="str">
            <v>11/2023</v>
          </cell>
          <cell r="J416">
            <v>123.7624</v>
          </cell>
          <cell r="L416">
            <v>170.13303030303032</v>
          </cell>
          <cell r="M416">
            <v>27.03</v>
          </cell>
          <cell r="O416">
            <v>2.7817611940298508</v>
          </cell>
          <cell r="R416">
            <v>171</v>
          </cell>
          <cell r="S416">
            <v>81.09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GRACIELMA MARIA SILVA ROCHA</v>
          </cell>
          <cell r="F417" t="str">
            <v>2 - Outros Profissionais da Saúde</v>
          </cell>
          <cell r="G417" t="str">
            <v>3222-05</v>
          </cell>
          <cell r="H417" t="str">
            <v>11/2023</v>
          </cell>
          <cell r="J417">
            <v>153.8424</v>
          </cell>
          <cell r="L417">
            <v>170.13303030303032</v>
          </cell>
          <cell r="M417">
            <v>26.6</v>
          </cell>
          <cell r="O417">
            <v>2.7817611940298508</v>
          </cell>
          <cell r="R417">
            <v>171.42278606965175</v>
          </cell>
          <cell r="S417">
            <v>0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 xml:space="preserve">GRACIENE PEREIRA DOS SANTOS </v>
          </cell>
          <cell r="F418" t="str">
            <v>2 - Outros Profissionais da Saúde</v>
          </cell>
          <cell r="G418" t="str">
            <v>2235-05</v>
          </cell>
          <cell r="H418" t="str">
            <v>11/2023</v>
          </cell>
          <cell r="J418">
            <v>353.64479999999998</v>
          </cell>
          <cell r="L418">
            <v>170.13303030303032</v>
          </cell>
          <cell r="M418">
            <v>3.59</v>
          </cell>
          <cell r="O418">
            <v>2.7817611940298508</v>
          </cell>
          <cell r="R418">
            <v>171</v>
          </cell>
          <cell r="S418">
            <v>143.65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GUILHERME AUGUSTO CAVALCANTI LINS</v>
          </cell>
          <cell r="F419" t="str">
            <v>3 - Administrativo</v>
          </cell>
          <cell r="G419" t="str">
            <v>5174-10</v>
          </cell>
          <cell r="H419" t="str">
            <v>11/2023</v>
          </cell>
          <cell r="J419">
            <v>153.68559999999999</v>
          </cell>
          <cell r="L419">
            <v>170.13303030303032</v>
          </cell>
          <cell r="M419">
            <v>27.03</v>
          </cell>
          <cell r="O419">
            <v>2.7817611940298508</v>
          </cell>
          <cell r="R419">
            <v>171.42278606965175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GUSTAVO TAVARES DE AMORIM FILHO</v>
          </cell>
          <cell r="F420" t="str">
            <v>3 - Administrativo</v>
          </cell>
          <cell r="G420" t="str">
            <v>1421-05</v>
          </cell>
          <cell r="H420" t="str">
            <v>11/2023</v>
          </cell>
          <cell r="J420">
            <v>756.60080000000005</v>
          </cell>
          <cell r="L420">
            <v>0</v>
          </cell>
          <cell r="M420">
            <v>0</v>
          </cell>
          <cell r="O420">
            <v>2.7817611940298508</v>
          </cell>
          <cell r="R420">
            <v>171.42278606965175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HAMILTON DUARTE DOS SANTOS</v>
          </cell>
          <cell r="F421" t="str">
            <v>3 - Administrativo</v>
          </cell>
          <cell r="G421" t="str">
            <v>3172-10</v>
          </cell>
          <cell r="H421" t="str">
            <v>11/2023</v>
          </cell>
          <cell r="J421">
            <v>167.99279999999999</v>
          </cell>
          <cell r="L421">
            <v>170.13303030303032</v>
          </cell>
          <cell r="M421">
            <v>42.59</v>
          </cell>
          <cell r="O421">
            <v>2.7817611940298508</v>
          </cell>
          <cell r="R421">
            <v>171.42278606965175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HAVILA LAIS DA CONCEICAO DE ARAUJO</v>
          </cell>
          <cell r="F422" t="str">
            <v>2 - Outros Profissionais da Saúde</v>
          </cell>
          <cell r="G422" t="str">
            <v>5211-30</v>
          </cell>
          <cell r="H422" t="str">
            <v>11/2023</v>
          </cell>
          <cell r="J422">
            <v>98.395200000000003</v>
          </cell>
          <cell r="L422">
            <v>170.13303030303032</v>
          </cell>
          <cell r="M422">
            <v>27.03</v>
          </cell>
          <cell r="O422">
            <v>2.7817611940298508</v>
          </cell>
          <cell r="R422">
            <v>171</v>
          </cell>
          <cell r="S422">
            <v>72.98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HELOIZA CECILIA DE MELO SILVA</v>
          </cell>
          <cell r="F423" t="str">
            <v>2 - Outros Profissionais da Saúde</v>
          </cell>
          <cell r="G423" t="str">
            <v>2234-05</v>
          </cell>
          <cell r="H423" t="str">
            <v>11/2023</v>
          </cell>
          <cell r="J423">
            <v>338.49680000000001</v>
          </cell>
          <cell r="L423">
            <v>0</v>
          </cell>
          <cell r="M423">
            <v>0</v>
          </cell>
          <cell r="O423">
            <v>2.7817611940298508</v>
          </cell>
          <cell r="R423">
            <v>171.42278606965175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HELOIZA HELENA DE MOURA SILVA</v>
          </cell>
          <cell r="F424" t="str">
            <v>2 - Outros Profissionais da Saúde</v>
          </cell>
          <cell r="G424" t="str">
            <v>3222-05</v>
          </cell>
          <cell r="H424" t="str">
            <v>11/2023</v>
          </cell>
          <cell r="J424">
            <v>150.16319999999999</v>
          </cell>
          <cell r="L424">
            <v>170.13303030303032</v>
          </cell>
          <cell r="M424">
            <v>26.6</v>
          </cell>
          <cell r="O424">
            <v>2.7817611940298508</v>
          </cell>
          <cell r="R424">
            <v>171.42278606965175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HERIQUE PEREIRA MOURA</v>
          </cell>
          <cell r="F425" t="str">
            <v>3 - Administrativo</v>
          </cell>
          <cell r="G425" t="str">
            <v>4110-10</v>
          </cell>
          <cell r="H425" t="str">
            <v>11/2023</v>
          </cell>
          <cell r="J425">
            <v>15.3912</v>
          </cell>
          <cell r="L425">
            <v>0</v>
          </cell>
          <cell r="M425">
            <v>0</v>
          </cell>
          <cell r="O425">
            <v>2.7817611940298508</v>
          </cell>
          <cell r="R425">
            <v>171</v>
          </cell>
          <cell r="S425">
            <v>39.6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HIGO MENDES SANTOS</v>
          </cell>
          <cell r="F426" t="str">
            <v>2 - Outros Profissionais da Saúde</v>
          </cell>
          <cell r="G426" t="str">
            <v>3241-15</v>
          </cell>
          <cell r="H426" t="str">
            <v>11/2023</v>
          </cell>
          <cell r="J426">
            <v>288.2928</v>
          </cell>
          <cell r="L426">
            <v>170.13303030303032</v>
          </cell>
          <cell r="M426">
            <v>1.93</v>
          </cell>
          <cell r="O426">
            <v>2.7817611940298508</v>
          </cell>
          <cell r="R426">
            <v>171</v>
          </cell>
          <cell r="S426">
            <v>72.34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HOMERO AUGUSTO DE FARIA NEVES</v>
          </cell>
          <cell r="F427" t="str">
            <v>2 - Outros Profissionais da Saúde</v>
          </cell>
          <cell r="G427" t="str">
            <v>3241-15</v>
          </cell>
          <cell r="H427" t="str">
            <v>11/2023</v>
          </cell>
          <cell r="J427">
            <v>339.84</v>
          </cell>
          <cell r="L427">
            <v>170.13303030303032</v>
          </cell>
          <cell r="M427">
            <v>1.93</v>
          </cell>
          <cell r="O427">
            <v>2.7817611940298508</v>
          </cell>
          <cell r="R427">
            <v>171</v>
          </cell>
          <cell r="S427">
            <v>72.34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IARANDI MARIA BARBOSA DE ASSUNCAO</v>
          </cell>
          <cell r="F428" t="str">
            <v>2 - Outros Profissionais da Saúde</v>
          </cell>
          <cell r="G428" t="str">
            <v>5152-05</v>
          </cell>
          <cell r="H428" t="str">
            <v>11/2023</v>
          </cell>
          <cell r="J428">
            <v>141.06800000000001</v>
          </cell>
          <cell r="L428">
            <v>170.13303030303032</v>
          </cell>
          <cell r="M428">
            <v>26.92</v>
          </cell>
          <cell r="O428">
            <v>2.7817611940298508</v>
          </cell>
          <cell r="R428">
            <v>171</v>
          </cell>
          <cell r="S428">
            <v>80.760000000000005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IBYSON ANTONIO DOS SANTOS</v>
          </cell>
          <cell r="F429" t="str">
            <v>3 - Administrativo</v>
          </cell>
          <cell r="G429" t="str">
            <v>4141-05</v>
          </cell>
          <cell r="H429" t="str">
            <v>11/2023</v>
          </cell>
          <cell r="J429">
            <v>0</v>
          </cell>
          <cell r="K429">
            <v>5894.81</v>
          </cell>
          <cell r="L429">
            <v>170.13303030303032</v>
          </cell>
          <cell r="M429">
            <v>48.48</v>
          </cell>
          <cell r="O429">
            <v>2.7817611940298508</v>
          </cell>
          <cell r="R429">
            <v>171</v>
          </cell>
          <cell r="S429">
            <v>186.23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IDA CARLA VIEIRA CAVALCANTI FLORENTINO</v>
          </cell>
          <cell r="F430" t="str">
            <v>2 - Outros Profissionais da Saúde</v>
          </cell>
          <cell r="G430" t="str">
            <v>2235-05</v>
          </cell>
          <cell r="H430" t="str">
            <v>11/2023</v>
          </cell>
          <cell r="J430">
            <v>274.96800000000002</v>
          </cell>
          <cell r="L430">
            <v>170.13303030303032</v>
          </cell>
          <cell r="M430">
            <v>2.79</v>
          </cell>
          <cell r="O430">
            <v>2.7817611940298508</v>
          </cell>
          <cell r="R430">
            <v>171</v>
          </cell>
          <cell r="S430">
            <v>221.21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IGOR LEONARDO DE MORAES TINOCO</v>
          </cell>
          <cell r="F431" t="str">
            <v>3 - Administrativo</v>
          </cell>
          <cell r="G431" t="str">
            <v>2526-05</v>
          </cell>
          <cell r="H431" t="str">
            <v>11/2023</v>
          </cell>
          <cell r="J431">
            <v>242.39760000000001</v>
          </cell>
          <cell r="L431">
            <v>170.13303030303032</v>
          </cell>
          <cell r="M431">
            <v>46.19</v>
          </cell>
          <cell r="O431">
            <v>2.7817611940298508</v>
          </cell>
          <cell r="R431">
            <v>171.42278606965175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ILKA REGINA CABRAL</v>
          </cell>
          <cell r="F432" t="str">
            <v>2 - Outros Profissionais da Saúde</v>
          </cell>
          <cell r="G432" t="str">
            <v>3222-05</v>
          </cell>
          <cell r="H432" t="str">
            <v>11/2023</v>
          </cell>
          <cell r="J432">
            <v>158.892</v>
          </cell>
          <cell r="L432">
            <v>0</v>
          </cell>
          <cell r="M432">
            <v>0</v>
          </cell>
          <cell r="O432">
            <v>2.7817611940298508</v>
          </cell>
          <cell r="R432">
            <v>171</v>
          </cell>
          <cell r="S432">
            <v>79.8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ILMA VELOSO DA SILVA</v>
          </cell>
          <cell r="F433" t="str">
            <v>2 - Outros Profissionais da Saúde</v>
          </cell>
          <cell r="G433" t="str">
            <v>3242-05</v>
          </cell>
          <cell r="H433" t="str">
            <v>11/2023</v>
          </cell>
          <cell r="J433">
            <v>188.14320000000001</v>
          </cell>
          <cell r="L433">
            <v>0</v>
          </cell>
          <cell r="M433">
            <v>0</v>
          </cell>
          <cell r="O433">
            <v>2.7817611940298508</v>
          </cell>
          <cell r="R433">
            <v>171</v>
          </cell>
          <cell r="S433">
            <v>97.35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INGRID CAROLAINE FELICIANO VIEIRA</v>
          </cell>
          <cell r="F434" t="str">
            <v>2 - Outros Profissionais da Saúde</v>
          </cell>
          <cell r="G434" t="str">
            <v>3226-05</v>
          </cell>
          <cell r="H434" t="str">
            <v>11/2023</v>
          </cell>
          <cell r="J434">
            <v>176.1848</v>
          </cell>
          <cell r="L434">
            <v>170.13303030303032</v>
          </cell>
          <cell r="M434">
            <v>27.03</v>
          </cell>
          <cell r="O434">
            <v>2.7817611940298508</v>
          </cell>
          <cell r="R434">
            <v>171.42278606965175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INGRID PEDROSA DO NASCIMENTO COELHO</v>
          </cell>
          <cell r="F435" t="str">
            <v>2 - Outros Profissionais da Saúde</v>
          </cell>
          <cell r="G435" t="str">
            <v>2235-05</v>
          </cell>
          <cell r="H435" t="str">
            <v>11/2023</v>
          </cell>
          <cell r="J435">
            <v>448.50959999999998</v>
          </cell>
          <cell r="L435">
            <v>0</v>
          </cell>
          <cell r="M435">
            <v>0</v>
          </cell>
          <cell r="O435">
            <v>2.7817611940298508</v>
          </cell>
          <cell r="R435">
            <v>171.42278606965175</v>
          </cell>
          <cell r="S435">
            <v>0</v>
          </cell>
          <cell r="U435">
            <v>120.26</v>
          </cell>
          <cell r="X435" t="str">
            <v>AUXÍLIO CRECHE</v>
          </cell>
        </row>
        <row r="436">
          <cell r="C436" t="str">
            <v>HOSPITAL DOM HÉLDER CÂMARA - CG. Nº 018/2022</v>
          </cell>
          <cell r="E436" t="str">
            <v>IONEIDE CANDIDO DE ALENCAR</v>
          </cell>
          <cell r="F436" t="str">
            <v>2 - Outros Profissionais da Saúde</v>
          </cell>
          <cell r="G436" t="str">
            <v>2235-05</v>
          </cell>
          <cell r="H436" t="str">
            <v>11/2023</v>
          </cell>
          <cell r="J436">
            <v>456.51280000000003</v>
          </cell>
          <cell r="L436">
            <v>170.13303030303032</v>
          </cell>
          <cell r="M436">
            <v>3.59</v>
          </cell>
          <cell r="O436">
            <v>2.7817611940298508</v>
          </cell>
          <cell r="R436">
            <v>171.42278606965175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IRANI BARBOSA DE LIMA</v>
          </cell>
          <cell r="F437" t="str">
            <v>2 - Outros Profissionais da Saúde</v>
          </cell>
          <cell r="G437" t="str">
            <v>3242-05</v>
          </cell>
          <cell r="H437" t="str">
            <v>11/2023</v>
          </cell>
          <cell r="J437">
            <v>254.1088</v>
          </cell>
          <cell r="L437">
            <v>0</v>
          </cell>
          <cell r="M437">
            <v>0</v>
          </cell>
          <cell r="O437">
            <v>2.7817611940298508</v>
          </cell>
          <cell r="R437">
            <v>171.42278606965175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IRMA ANTONIA DOS SANTOS TAVARES</v>
          </cell>
          <cell r="F438" t="str">
            <v>2 - Outros Profissionais da Saúde</v>
          </cell>
          <cell r="G438" t="str">
            <v>3242-05</v>
          </cell>
          <cell r="H438" t="str">
            <v>11/2023</v>
          </cell>
          <cell r="J438">
            <v>61.627200000000002</v>
          </cell>
          <cell r="L438">
            <v>0</v>
          </cell>
          <cell r="M438">
            <v>0</v>
          </cell>
          <cell r="O438">
            <v>2.7817611940298508</v>
          </cell>
          <cell r="R438">
            <v>171.42278606965175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ISAAC LUIZ DA SILVA SANTOS</v>
          </cell>
          <cell r="F439" t="str">
            <v>2 - Outros Profissionais da Saúde</v>
          </cell>
          <cell r="G439" t="str">
            <v>5151-10</v>
          </cell>
          <cell r="H439" t="str">
            <v>11/2023</v>
          </cell>
          <cell r="J439">
            <v>0</v>
          </cell>
          <cell r="L439">
            <v>170.13303030303032</v>
          </cell>
          <cell r="M439">
            <v>26.96</v>
          </cell>
          <cell r="O439">
            <v>2.7817611940298508</v>
          </cell>
          <cell r="R439">
            <v>171.42278606965175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ISABELA RAYANE DOS SANTOS DA SILVA</v>
          </cell>
          <cell r="F440" t="str">
            <v>2 - Outros Profissionais da Saúde</v>
          </cell>
          <cell r="G440" t="str">
            <v>3222-05</v>
          </cell>
          <cell r="H440" t="str">
            <v>11/2023</v>
          </cell>
          <cell r="J440">
            <v>129.64959999999999</v>
          </cell>
          <cell r="L440">
            <v>0</v>
          </cell>
          <cell r="M440">
            <v>0</v>
          </cell>
          <cell r="O440">
            <v>2.7817611940298508</v>
          </cell>
          <cell r="R440">
            <v>171</v>
          </cell>
          <cell r="S440">
            <v>79.8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ISMAEL DE MELO VASCONCELOS LIMA</v>
          </cell>
          <cell r="F441" t="str">
            <v>3 - Administrativo</v>
          </cell>
          <cell r="G441" t="str">
            <v>3172-10</v>
          </cell>
          <cell r="H441" t="str">
            <v>11/2023</v>
          </cell>
          <cell r="J441">
            <v>214.6832</v>
          </cell>
          <cell r="L441">
            <v>170.13303030303032</v>
          </cell>
          <cell r="M441">
            <v>42.59</v>
          </cell>
          <cell r="O441">
            <v>2.7817611940298508</v>
          </cell>
          <cell r="R441">
            <v>171.42278606965175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ISWONARIA BEATRIZ RIBEIRO DA SILVA</v>
          </cell>
          <cell r="F442" t="str">
            <v>2 - Outros Profissionais da Saúde</v>
          </cell>
          <cell r="G442" t="str">
            <v>3222-05</v>
          </cell>
          <cell r="H442" t="str">
            <v>11/2023</v>
          </cell>
          <cell r="J442">
            <v>217.9408</v>
          </cell>
          <cell r="L442">
            <v>0</v>
          </cell>
          <cell r="M442">
            <v>0</v>
          </cell>
          <cell r="O442">
            <v>2.7817611940298508</v>
          </cell>
          <cell r="R442">
            <v>171</v>
          </cell>
          <cell r="S442">
            <v>79.8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IVAN CRISTIANO DE OLIVEIRA</v>
          </cell>
          <cell r="F443" t="str">
            <v>2 - Outros Profissionais da Saúde</v>
          </cell>
          <cell r="G443" t="str">
            <v>2235-05</v>
          </cell>
          <cell r="H443" t="str">
            <v>11/2023</v>
          </cell>
          <cell r="J443">
            <v>330.38319999999999</v>
          </cell>
          <cell r="L443">
            <v>0</v>
          </cell>
          <cell r="M443">
            <v>0</v>
          </cell>
          <cell r="O443">
            <v>2.7817611940298508</v>
          </cell>
          <cell r="R443">
            <v>171</v>
          </cell>
          <cell r="S443">
            <v>143.65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IVANDECI VIRGINIA SOARES DE OLIVEIRA</v>
          </cell>
          <cell r="F444" t="str">
            <v>2 - Outros Profissionais da Saúde</v>
          </cell>
          <cell r="G444" t="str">
            <v>2235-05</v>
          </cell>
          <cell r="H444" t="str">
            <v>11/2023</v>
          </cell>
          <cell r="J444">
            <v>431.62160000000011</v>
          </cell>
          <cell r="L444">
            <v>170.13303030303032</v>
          </cell>
          <cell r="M444">
            <v>3.59</v>
          </cell>
          <cell r="O444">
            <v>2.7817611940298508</v>
          </cell>
          <cell r="R444">
            <v>171.42278606965175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IVANEIDE FRANCISCO DE LIMA VASCONCELOS</v>
          </cell>
          <cell r="F445" t="str">
            <v>2 - Outros Profissionais da Saúde</v>
          </cell>
          <cell r="G445" t="str">
            <v>3222-05</v>
          </cell>
          <cell r="H445" t="str">
            <v>11/2023</v>
          </cell>
          <cell r="J445">
            <v>163.46639999999999</v>
          </cell>
          <cell r="L445">
            <v>170.13303030303032</v>
          </cell>
          <cell r="M445">
            <v>26.6</v>
          </cell>
          <cell r="O445">
            <v>2.7817611940298508</v>
          </cell>
          <cell r="R445">
            <v>171</v>
          </cell>
          <cell r="S445">
            <v>79.8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IVANETE MENDES DA SILVA</v>
          </cell>
          <cell r="F446" t="str">
            <v>2 - Outros Profissionais da Saúde</v>
          </cell>
          <cell r="G446" t="str">
            <v>3222-05</v>
          </cell>
          <cell r="H446" t="str">
            <v>11/2023</v>
          </cell>
          <cell r="J446">
            <v>147.136</v>
          </cell>
          <cell r="L446">
            <v>170.13303030303032</v>
          </cell>
          <cell r="M446">
            <v>26.6</v>
          </cell>
          <cell r="O446">
            <v>2.7817611940298508</v>
          </cell>
          <cell r="R446">
            <v>171</v>
          </cell>
          <cell r="S446">
            <v>79.8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IVANIA MARIA SANTOS DA SILVA</v>
          </cell>
          <cell r="F447" t="str">
            <v>3 - Administrativo</v>
          </cell>
          <cell r="G447" t="str">
            <v>5163-45</v>
          </cell>
          <cell r="H447" t="str">
            <v>11/2023</v>
          </cell>
          <cell r="J447">
            <v>156.4504</v>
          </cell>
          <cell r="L447">
            <v>0</v>
          </cell>
          <cell r="M447">
            <v>0</v>
          </cell>
          <cell r="O447">
            <v>2.7817611940298508</v>
          </cell>
          <cell r="R447">
            <v>171</v>
          </cell>
          <cell r="S447">
            <v>80.89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IVANISE MARIA MOREIRA</v>
          </cell>
          <cell r="F448" t="str">
            <v>2 - Outros Profissionais da Saúde</v>
          </cell>
          <cell r="G448" t="str">
            <v>3222-05</v>
          </cell>
          <cell r="H448" t="str">
            <v>11/2023</v>
          </cell>
          <cell r="J448">
            <v>156.64879999999999</v>
          </cell>
          <cell r="L448">
            <v>170.13303030303032</v>
          </cell>
          <cell r="M448">
            <v>26.6</v>
          </cell>
          <cell r="O448">
            <v>2.7817611940298508</v>
          </cell>
          <cell r="R448">
            <v>171</v>
          </cell>
          <cell r="S448">
            <v>79.8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IVONE DA CUNHA SILVA</v>
          </cell>
          <cell r="F449" t="str">
            <v>2 - Outros Profissionais da Saúde</v>
          </cell>
          <cell r="G449" t="str">
            <v>3222-05</v>
          </cell>
          <cell r="H449" t="str">
            <v>11/2023</v>
          </cell>
          <cell r="J449">
            <v>0</v>
          </cell>
          <cell r="L449">
            <v>0</v>
          </cell>
          <cell r="M449">
            <v>0</v>
          </cell>
          <cell r="O449">
            <v>2.7817611940298508</v>
          </cell>
          <cell r="R449">
            <v>171.42278606965175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IVSON DUARTE SILVA</v>
          </cell>
          <cell r="F450" t="str">
            <v>3 - Administrativo</v>
          </cell>
          <cell r="G450" t="str">
            <v>4110-10</v>
          </cell>
          <cell r="H450" t="str">
            <v>11/2023</v>
          </cell>
          <cell r="J450">
            <v>130.50720000000001</v>
          </cell>
          <cell r="L450">
            <v>170.13303030303032</v>
          </cell>
          <cell r="M450">
            <v>27.03</v>
          </cell>
          <cell r="O450">
            <v>2.7817611940298508</v>
          </cell>
          <cell r="R450">
            <v>171</v>
          </cell>
          <cell r="S450">
            <v>81.09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JAANINE RAFAELA DE SIQUEIRA SILVA</v>
          </cell>
          <cell r="F451" t="str">
            <v>2 - Outros Profissionais da Saúde</v>
          </cell>
          <cell r="G451" t="str">
            <v>2235-05</v>
          </cell>
          <cell r="H451" t="str">
            <v>11/2023</v>
          </cell>
          <cell r="J451">
            <v>271.10480000000001</v>
          </cell>
          <cell r="L451">
            <v>170.13303030303032</v>
          </cell>
          <cell r="M451">
            <v>3.33</v>
          </cell>
          <cell r="O451">
            <v>2.7817611940298508</v>
          </cell>
          <cell r="R451">
            <v>171.42278606965175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JACIANE BIONES DE OLIVEIRA</v>
          </cell>
          <cell r="F452" t="str">
            <v>3 - Administrativo</v>
          </cell>
          <cell r="G452" t="str">
            <v>4110-10</v>
          </cell>
          <cell r="H452" t="str">
            <v>11/2023</v>
          </cell>
          <cell r="J452">
            <v>121.39919999999999</v>
          </cell>
          <cell r="L452">
            <v>0</v>
          </cell>
          <cell r="M452">
            <v>0</v>
          </cell>
          <cell r="O452">
            <v>2.7817611940298508</v>
          </cell>
          <cell r="R452">
            <v>171.42278606965175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JACICLEIDE BEZERRA DE OLIVEIRA SILVA</v>
          </cell>
          <cell r="F453" t="str">
            <v>3 - Administrativo</v>
          </cell>
          <cell r="G453" t="str">
            <v>4110-10</v>
          </cell>
          <cell r="H453" t="str">
            <v>11/2023</v>
          </cell>
          <cell r="J453">
            <v>121.76</v>
          </cell>
          <cell r="L453">
            <v>0</v>
          </cell>
          <cell r="M453">
            <v>0</v>
          </cell>
          <cell r="O453">
            <v>2.7817611940298508</v>
          </cell>
          <cell r="R453">
            <v>171.42278606965175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JACILDA MARIA DE OLIVEIRA</v>
          </cell>
          <cell r="F454" t="str">
            <v>3 - Administrativo</v>
          </cell>
          <cell r="G454" t="str">
            <v>7632-10</v>
          </cell>
          <cell r="H454" t="str">
            <v>11/2023</v>
          </cell>
          <cell r="J454">
            <v>115.0424</v>
          </cell>
          <cell r="L454">
            <v>0</v>
          </cell>
          <cell r="M454">
            <v>0</v>
          </cell>
          <cell r="O454">
            <v>2.7817611940298508</v>
          </cell>
          <cell r="R454">
            <v>171</v>
          </cell>
          <cell r="S454">
            <v>87.04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JACKSON JOSE DA SILVA</v>
          </cell>
          <cell r="F455" t="str">
            <v>3 - Administrativo</v>
          </cell>
          <cell r="G455" t="str">
            <v>5174-10</v>
          </cell>
          <cell r="H455" t="str">
            <v>11/2023</v>
          </cell>
          <cell r="J455">
            <v>170.428</v>
          </cell>
          <cell r="L455">
            <v>170.13303030303032</v>
          </cell>
          <cell r="M455">
            <v>27.03</v>
          </cell>
          <cell r="O455">
            <v>2.7817611940298508</v>
          </cell>
          <cell r="R455">
            <v>171</v>
          </cell>
          <cell r="S455">
            <v>81.09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JACQUELINE DA SILVA LIRA</v>
          </cell>
          <cell r="F456" t="str">
            <v>2 - Outros Profissionais da Saúde</v>
          </cell>
          <cell r="G456" t="str">
            <v>2236-05</v>
          </cell>
          <cell r="H456" t="str">
            <v>11/2023</v>
          </cell>
          <cell r="J456">
            <v>252.27359999999999</v>
          </cell>
          <cell r="L456">
            <v>0</v>
          </cell>
          <cell r="M456">
            <v>0</v>
          </cell>
          <cell r="O456">
            <v>2.7817611940298508</v>
          </cell>
          <cell r="R456">
            <v>171.42278606965175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JACQUELINE DE OLIVEIRA TAVARES</v>
          </cell>
          <cell r="F457" t="str">
            <v>2 - Outros Profissionais da Saúde</v>
          </cell>
          <cell r="G457" t="str">
            <v>2235-05</v>
          </cell>
          <cell r="H457" t="str">
            <v>11/2023</v>
          </cell>
          <cell r="J457">
            <v>333.92799999999988</v>
          </cell>
          <cell r="L457">
            <v>170.13303030303032</v>
          </cell>
          <cell r="M457">
            <v>11.97</v>
          </cell>
          <cell r="O457">
            <v>2.7817611940298508</v>
          </cell>
          <cell r="R457">
            <v>171.42278606965175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JACYANE DA SILVA MENDES</v>
          </cell>
          <cell r="F458" t="str">
            <v>2 - Outros Profissionais da Saúde</v>
          </cell>
          <cell r="G458" t="str">
            <v>2235-05</v>
          </cell>
          <cell r="H458" t="str">
            <v>11/2023</v>
          </cell>
          <cell r="J458">
            <v>350.72160000000002</v>
          </cell>
          <cell r="L458">
            <v>0</v>
          </cell>
          <cell r="M458">
            <v>0</v>
          </cell>
          <cell r="O458">
            <v>2.7817611940298508</v>
          </cell>
          <cell r="R458">
            <v>171</v>
          </cell>
          <cell r="S458">
            <v>37.78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JAIDETT ESTEFFANY DO NASCIMENTO SILVA</v>
          </cell>
          <cell r="F459" t="str">
            <v>3 - Administrativo</v>
          </cell>
          <cell r="G459" t="str">
            <v>4110-10</v>
          </cell>
          <cell r="H459" t="str">
            <v>11/2023</v>
          </cell>
          <cell r="J459">
            <v>104.8584</v>
          </cell>
          <cell r="L459">
            <v>0</v>
          </cell>
          <cell r="M459">
            <v>0</v>
          </cell>
          <cell r="O459">
            <v>2.7817611940298508</v>
          </cell>
          <cell r="R459">
            <v>171</v>
          </cell>
          <cell r="S459">
            <v>76.84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JAILSON SILVESTRE DA SILVA</v>
          </cell>
          <cell r="F460" t="str">
            <v>2 - Outros Profissionais da Saúde</v>
          </cell>
          <cell r="G460" t="str">
            <v>3222-05</v>
          </cell>
          <cell r="H460" t="str">
            <v>11/2023</v>
          </cell>
          <cell r="J460">
            <v>153.57759999999999</v>
          </cell>
          <cell r="L460">
            <v>170.13303030303032</v>
          </cell>
          <cell r="M460">
            <v>26.6</v>
          </cell>
          <cell r="O460">
            <v>2.7817611940298508</v>
          </cell>
          <cell r="R460">
            <v>171</v>
          </cell>
          <cell r="S460">
            <v>79.8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JAIRO ALVES DA SILVA JUNIOR</v>
          </cell>
          <cell r="F461" t="str">
            <v>3 - Administrativo</v>
          </cell>
          <cell r="G461" t="str">
            <v>9501-10</v>
          </cell>
          <cell r="H461" t="str">
            <v>11/2023</v>
          </cell>
          <cell r="J461">
            <v>368.98719999999997</v>
          </cell>
          <cell r="L461">
            <v>170.13303030303032</v>
          </cell>
          <cell r="M461">
            <v>54.86</v>
          </cell>
          <cell r="O461">
            <v>2.7817611940298508</v>
          </cell>
          <cell r="R461">
            <v>171.42278606965175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JALIELSON JOVELINO DA SILVA</v>
          </cell>
          <cell r="F462" t="str">
            <v>2 - Outros Profissionais da Saúde</v>
          </cell>
          <cell r="G462" t="str">
            <v>5211-30</v>
          </cell>
          <cell r="H462" t="str">
            <v>11/2023</v>
          </cell>
          <cell r="J462">
            <v>109.1024</v>
          </cell>
          <cell r="L462">
            <v>170.13303030303032</v>
          </cell>
          <cell r="M462">
            <v>27.03</v>
          </cell>
          <cell r="O462">
            <v>2.7817611940298508</v>
          </cell>
          <cell r="R462">
            <v>171.42278606965175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JAMERSON DOS SANTOS SILVA</v>
          </cell>
          <cell r="F463" t="str">
            <v>3 - Administrativo</v>
          </cell>
          <cell r="G463" t="str">
            <v>5142-25</v>
          </cell>
          <cell r="H463" t="str">
            <v>11/2023</v>
          </cell>
          <cell r="J463">
            <v>141.16480000000001</v>
          </cell>
          <cell r="L463">
            <v>170.13303030303032</v>
          </cell>
          <cell r="M463">
            <v>26.96</v>
          </cell>
          <cell r="O463">
            <v>2.7817611940298508</v>
          </cell>
          <cell r="R463">
            <v>171</v>
          </cell>
          <cell r="S463">
            <v>80.89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JAMILLY MARIA MACEDO DE MELO</v>
          </cell>
          <cell r="F464" t="str">
            <v>2 - Outros Profissionais da Saúde</v>
          </cell>
          <cell r="G464" t="str">
            <v>3222-05</v>
          </cell>
          <cell r="H464" t="str">
            <v>11/2023</v>
          </cell>
          <cell r="J464">
            <v>0</v>
          </cell>
          <cell r="L464">
            <v>0</v>
          </cell>
          <cell r="M464">
            <v>0</v>
          </cell>
          <cell r="O464">
            <v>2.7817611940298508</v>
          </cell>
          <cell r="R464">
            <v>171.42278606965175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JANAINA CRISTINA DA SILVA</v>
          </cell>
          <cell r="F465" t="str">
            <v>2 - Outros Profissionais da Saúde</v>
          </cell>
          <cell r="G465" t="str">
            <v>3222-05</v>
          </cell>
          <cell r="H465" t="str">
            <v>11/2023</v>
          </cell>
          <cell r="J465">
            <v>135.85839999999999</v>
          </cell>
          <cell r="L465">
            <v>170.13303030303032</v>
          </cell>
          <cell r="M465">
            <v>26.6</v>
          </cell>
          <cell r="O465">
            <v>2.7817611940298508</v>
          </cell>
          <cell r="R465">
            <v>171</v>
          </cell>
          <cell r="S465">
            <v>75.02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JANAINA DE OLIVEIRA RABELO</v>
          </cell>
          <cell r="F466" t="str">
            <v>2 - Outros Profissionais da Saúde</v>
          </cell>
          <cell r="G466" t="str">
            <v>3222-05</v>
          </cell>
          <cell r="H466" t="str">
            <v>11/2023</v>
          </cell>
          <cell r="J466">
            <v>138.43039999999999</v>
          </cell>
          <cell r="L466">
            <v>0</v>
          </cell>
          <cell r="M466">
            <v>0</v>
          </cell>
          <cell r="O466">
            <v>2.7817611940298508</v>
          </cell>
          <cell r="R466">
            <v>171.42278606965175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JANDIRA DA ROCHA GUEDES MARCOLINO</v>
          </cell>
          <cell r="F467" t="str">
            <v>2 - Outros Profissionais da Saúde</v>
          </cell>
          <cell r="G467" t="str">
            <v>2235-05</v>
          </cell>
          <cell r="H467" t="str">
            <v>11/2023</v>
          </cell>
          <cell r="J467">
            <v>752.54320000000007</v>
          </cell>
          <cell r="L467">
            <v>0</v>
          </cell>
          <cell r="M467">
            <v>0</v>
          </cell>
          <cell r="O467">
            <v>2.7817611940298508</v>
          </cell>
          <cell r="R467">
            <v>171.42278606965175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JANEISE PATRICIA FERREIRA DA SILVA</v>
          </cell>
          <cell r="F468" t="str">
            <v>2 - Outros Profissionais da Saúde</v>
          </cell>
          <cell r="G468" t="str">
            <v>3222-05</v>
          </cell>
          <cell r="H468" t="str">
            <v>11/2023</v>
          </cell>
          <cell r="J468">
            <v>198.41200000000001</v>
          </cell>
          <cell r="L468">
            <v>170.13303030303032</v>
          </cell>
          <cell r="M468">
            <v>26.6</v>
          </cell>
          <cell r="O468">
            <v>2.7817611940298508</v>
          </cell>
          <cell r="R468">
            <v>171</v>
          </cell>
          <cell r="S468">
            <v>2.66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JAQUELINE DA SILVA</v>
          </cell>
          <cell r="F469" t="str">
            <v>3 - Administrativo</v>
          </cell>
          <cell r="G469" t="str">
            <v>5163-45</v>
          </cell>
          <cell r="H469" t="str">
            <v>11/2023</v>
          </cell>
          <cell r="J469">
            <v>136.83600000000001</v>
          </cell>
          <cell r="L469">
            <v>0</v>
          </cell>
          <cell r="M469">
            <v>0</v>
          </cell>
          <cell r="O469">
            <v>2.7817611940298508</v>
          </cell>
          <cell r="R469">
            <v>171</v>
          </cell>
          <cell r="S469">
            <v>70.86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JAQUELINE DO NASCIMENTO MAGNO</v>
          </cell>
          <cell r="F470" t="str">
            <v>2 - Outros Profissionais da Saúde</v>
          </cell>
          <cell r="G470" t="str">
            <v>3222-05</v>
          </cell>
          <cell r="H470" t="str">
            <v>11/2023</v>
          </cell>
          <cell r="J470">
            <v>127.7936</v>
          </cell>
          <cell r="L470">
            <v>170.13303030303032</v>
          </cell>
          <cell r="M470">
            <v>26.6</v>
          </cell>
          <cell r="O470">
            <v>2.7817611940298508</v>
          </cell>
          <cell r="R470">
            <v>171</v>
          </cell>
          <cell r="S470">
            <v>79.8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JAQUELINE EVANGELISTA DOS SANTOS</v>
          </cell>
          <cell r="F471" t="str">
            <v>2 - Outros Profissionais da Saúde</v>
          </cell>
          <cell r="G471" t="str">
            <v>3222-05</v>
          </cell>
          <cell r="H471" t="str">
            <v>11/2023</v>
          </cell>
          <cell r="J471">
            <v>140.0864</v>
          </cell>
          <cell r="L471">
            <v>170.13303030303032</v>
          </cell>
          <cell r="M471">
            <v>26.6</v>
          </cell>
          <cell r="O471">
            <v>2.7817611940298508</v>
          </cell>
          <cell r="R471">
            <v>171.42278606965175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JAQUELINE MARIA DO NASCIMENTO</v>
          </cell>
          <cell r="F472" t="str">
            <v>2 - Outros Profissionais da Saúde</v>
          </cell>
          <cell r="G472" t="str">
            <v>3242-05</v>
          </cell>
          <cell r="H472" t="str">
            <v>11/2023</v>
          </cell>
          <cell r="J472">
            <v>258.20639999999997</v>
          </cell>
          <cell r="L472">
            <v>0</v>
          </cell>
          <cell r="M472">
            <v>0</v>
          </cell>
          <cell r="O472">
            <v>2.7817611940298508</v>
          </cell>
          <cell r="R472">
            <v>171</v>
          </cell>
          <cell r="S472">
            <v>97.35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JARCILENE ALBINO DE OLIVEIRA RODRIGUES</v>
          </cell>
          <cell r="F473" t="str">
            <v>2 - Outros Profissionais da Saúde</v>
          </cell>
          <cell r="G473" t="str">
            <v>2516-05</v>
          </cell>
          <cell r="H473" t="str">
            <v>11/2023</v>
          </cell>
          <cell r="J473">
            <v>274.12560000000002</v>
          </cell>
          <cell r="L473">
            <v>0</v>
          </cell>
          <cell r="M473">
            <v>0</v>
          </cell>
          <cell r="O473">
            <v>2.7817611940298508</v>
          </cell>
          <cell r="R473">
            <v>171</v>
          </cell>
          <cell r="S473">
            <v>98.4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JARDICILENE MARIA DE LIMA SILVA</v>
          </cell>
          <cell r="F474" t="str">
            <v>2 - Outros Profissionais da Saúde</v>
          </cell>
          <cell r="G474" t="str">
            <v>3222-05</v>
          </cell>
          <cell r="H474" t="str">
            <v>11/2023</v>
          </cell>
          <cell r="J474">
            <v>127.5912</v>
          </cell>
          <cell r="L474">
            <v>170.13303030303032</v>
          </cell>
          <cell r="M474">
            <v>26.6</v>
          </cell>
          <cell r="O474">
            <v>2.7817611940298508</v>
          </cell>
          <cell r="R474">
            <v>171</v>
          </cell>
          <cell r="S474">
            <v>75.59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 xml:space="preserve">JAYNE DANIELE DE OLIVEIRA </v>
          </cell>
          <cell r="F475" t="str">
            <v>2 - Outros Profissionais da Saúde</v>
          </cell>
          <cell r="G475" t="str">
            <v>3222-05</v>
          </cell>
          <cell r="H475" t="str">
            <v>11/2023</v>
          </cell>
          <cell r="J475">
            <v>163.82320000000001</v>
          </cell>
          <cell r="L475">
            <v>0</v>
          </cell>
          <cell r="M475">
            <v>0</v>
          </cell>
          <cell r="O475">
            <v>2.7817611940298508</v>
          </cell>
          <cell r="R475">
            <v>171</v>
          </cell>
          <cell r="S475">
            <v>79.8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JEANY KELLY DA SILVA RAMOS</v>
          </cell>
          <cell r="F476" t="str">
            <v>2 - Outros Profissionais da Saúde</v>
          </cell>
          <cell r="G476" t="str">
            <v>3222-05</v>
          </cell>
          <cell r="H476" t="str">
            <v>11/2023</v>
          </cell>
          <cell r="J476">
            <v>194.45760000000001</v>
          </cell>
          <cell r="L476">
            <v>0</v>
          </cell>
          <cell r="M476">
            <v>0</v>
          </cell>
          <cell r="O476">
            <v>2.7817611940298508</v>
          </cell>
          <cell r="R476">
            <v>171.42278606965175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JEISIANY ELLEN SOARES LEITE ANDRADE</v>
          </cell>
          <cell r="F477" t="str">
            <v>2 - Outros Profissionais da Saúde</v>
          </cell>
          <cell r="G477" t="str">
            <v>5211-30</v>
          </cell>
          <cell r="H477" t="str">
            <v>11/2023</v>
          </cell>
          <cell r="J477">
            <v>110.2576</v>
          </cell>
          <cell r="L477">
            <v>170.13303030303032</v>
          </cell>
          <cell r="M477">
            <v>27.03</v>
          </cell>
          <cell r="O477">
            <v>2.7817611940298508</v>
          </cell>
          <cell r="R477">
            <v>171.42278606965175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JEIVERSON DA SILVA VIRAES</v>
          </cell>
          <cell r="F478" t="str">
            <v>3 - Administrativo</v>
          </cell>
          <cell r="G478" t="str">
            <v>5174-10</v>
          </cell>
          <cell r="H478" t="str">
            <v>11/2023</v>
          </cell>
          <cell r="J478">
            <v>134.21199999999999</v>
          </cell>
          <cell r="L478">
            <v>170.13303030303032</v>
          </cell>
          <cell r="M478">
            <v>27.03</v>
          </cell>
          <cell r="O478">
            <v>2.7817611940298508</v>
          </cell>
          <cell r="R478">
            <v>171.42278606965175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JESSE LIMA DOS PRAZERES JUNIOR</v>
          </cell>
          <cell r="F479" t="str">
            <v>2 - Outros Profissionais da Saúde</v>
          </cell>
          <cell r="G479" t="str">
            <v>5151-10</v>
          </cell>
          <cell r="H479" t="str">
            <v>11/2023</v>
          </cell>
          <cell r="J479">
            <v>178.53200000000001</v>
          </cell>
          <cell r="L479">
            <v>170.13303030303032</v>
          </cell>
          <cell r="M479">
            <v>26.96</v>
          </cell>
          <cell r="O479">
            <v>2.7817611940298508</v>
          </cell>
          <cell r="R479">
            <v>171</v>
          </cell>
          <cell r="S479">
            <v>80.89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JESSE SANTIAGO FERREIRA JUNIOR</v>
          </cell>
          <cell r="F480" t="str">
            <v>2 - Outros Profissionais da Saúde</v>
          </cell>
          <cell r="G480" t="str">
            <v>3222-05</v>
          </cell>
          <cell r="H480" t="str">
            <v>11/2023</v>
          </cell>
          <cell r="J480">
            <v>146.1704</v>
          </cell>
          <cell r="L480">
            <v>170.13303030303032</v>
          </cell>
          <cell r="M480">
            <v>26.6</v>
          </cell>
          <cell r="O480">
            <v>2.7817611940298508</v>
          </cell>
          <cell r="R480">
            <v>171.42278606965175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JESSICA AMORIM MAGALHAES</v>
          </cell>
          <cell r="F481" t="str">
            <v>2 - Outros Profissionais da Saúde</v>
          </cell>
          <cell r="G481" t="str">
            <v>2236-05</v>
          </cell>
          <cell r="H481" t="str">
            <v>11/2023</v>
          </cell>
          <cell r="J481">
            <v>256.36959999999999</v>
          </cell>
          <cell r="L481">
            <v>170.13303030303032</v>
          </cell>
          <cell r="M481">
            <v>2.83</v>
          </cell>
          <cell r="O481">
            <v>2.7817611940298508</v>
          </cell>
          <cell r="R481">
            <v>171.42278606965175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JESSICA NATALIANE DA SILVA</v>
          </cell>
          <cell r="F482" t="str">
            <v>2 - Outros Profissionais da Saúde</v>
          </cell>
          <cell r="G482" t="str">
            <v>3222-05</v>
          </cell>
          <cell r="H482" t="str">
            <v>11/2023</v>
          </cell>
          <cell r="J482">
            <v>140.13839999999999</v>
          </cell>
          <cell r="L482">
            <v>0</v>
          </cell>
          <cell r="M482">
            <v>0</v>
          </cell>
          <cell r="O482">
            <v>2.7817611940298508</v>
          </cell>
          <cell r="R482">
            <v>171</v>
          </cell>
          <cell r="S482">
            <v>79.8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JESSICA XAVIER BATISTA LIMA DA SILVA</v>
          </cell>
          <cell r="F483" t="str">
            <v>1 - Médico</v>
          </cell>
          <cell r="G483" t="str">
            <v>2251-25</v>
          </cell>
          <cell r="H483" t="str">
            <v>11/2023</v>
          </cell>
          <cell r="J483">
            <v>315.54399999999998</v>
          </cell>
          <cell r="L483">
            <v>0</v>
          </cell>
          <cell r="M483">
            <v>0</v>
          </cell>
          <cell r="O483">
            <v>2.7817611940298508</v>
          </cell>
          <cell r="R483">
            <v>171.42278606965175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JOANA D ARC DA ROCHA DUARTE</v>
          </cell>
          <cell r="F484" t="str">
            <v>2 - Outros Profissionais da Saúde</v>
          </cell>
          <cell r="G484" t="str">
            <v>2235-05</v>
          </cell>
          <cell r="H484" t="str">
            <v>11/2023</v>
          </cell>
          <cell r="J484">
            <v>357.30480000000011</v>
          </cell>
          <cell r="L484">
            <v>0</v>
          </cell>
          <cell r="M484">
            <v>0</v>
          </cell>
          <cell r="O484">
            <v>2.7817611940298508</v>
          </cell>
          <cell r="R484">
            <v>171.42278606965175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JOAO FERREIRA DE SOUZA</v>
          </cell>
          <cell r="F485" t="str">
            <v>3 - Administrativo</v>
          </cell>
          <cell r="G485" t="str">
            <v>5174-10</v>
          </cell>
          <cell r="H485" t="str">
            <v>11/2023</v>
          </cell>
          <cell r="J485">
            <v>0</v>
          </cell>
          <cell r="L485">
            <v>0</v>
          </cell>
          <cell r="M485">
            <v>0</v>
          </cell>
          <cell r="O485">
            <v>2.7817611940298508</v>
          </cell>
          <cell r="R485">
            <v>171.42278606965175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JOCILENE OLIVEIRA MESQUITA DE LIMA</v>
          </cell>
          <cell r="F486" t="str">
            <v>3 - Administrativo</v>
          </cell>
          <cell r="G486" t="str">
            <v>4110-10</v>
          </cell>
          <cell r="H486" t="str">
            <v>11/2023</v>
          </cell>
          <cell r="J486">
            <v>114.85680000000001</v>
          </cell>
          <cell r="L486">
            <v>170.13303030303032</v>
          </cell>
          <cell r="M486">
            <v>27.03</v>
          </cell>
          <cell r="O486">
            <v>2.7817611940298508</v>
          </cell>
          <cell r="R486">
            <v>171</v>
          </cell>
          <cell r="S486">
            <v>79.2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JOELINGTON SANTOS DE OLIVEIRA JUNIOR</v>
          </cell>
          <cell r="F487" t="str">
            <v>2 - Outros Profissionais da Saúde</v>
          </cell>
          <cell r="G487" t="str">
            <v>2236-05</v>
          </cell>
          <cell r="H487" t="str">
            <v>11/2023</v>
          </cell>
          <cell r="J487">
            <v>151.70079999999999</v>
          </cell>
          <cell r="L487">
            <v>0</v>
          </cell>
          <cell r="M487">
            <v>0</v>
          </cell>
          <cell r="O487">
            <v>2.7817611940298508</v>
          </cell>
          <cell r="R487">
            <v>171.42278606965175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JOELMA CLEMENTE BATISTA</v>
          </cell>
          <cell r="F488" t="str">
            <v>2 - Outros Profissionais da Saúde</v>
          </cell>
          <cell r="G488" t="str">
            <v>3222-05</v>
          </cell>
          <cell r="H488" t="str">
            <v>11/2023</v>
          </cell>
          <cell r="J488">
            <v>155.1216</v>
          </cell>
          <cell r="L488">
            <v>0</v>
          </cell>
          <cell r="M488">
            <v>0</v>
          </cell>
          <cell r="O488">
            <v>2.7817611940298508</v>
          </cell>
          <cell r="R488">
            <v>171</v>
          </cell>
          <cell r="S488">
            <v>79.8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JONAS ALVES DOS SANTOS</v>
          </cell>
          <cell r="F489" t="str">
            <v>2 - Outros Profissionais da Saúde</v>
          </cell>
          <cell r="G489" t="str">
            <v>5211-30</v>
          </cell>
          <cell r="H489" t="str">
            <v>11/2023</v>
          </cell>
          <cell r="J489">
            <v>115.7856</v>
          </cell>
          <cell r="L489">
            <v>170.13303030303032</v>
          </cell>
          <cell r="M489">
            <v>27.03</v>
          </cell>
          <cell r="O489">
            <v>2.7817611940298508</v>
          </cell>
          <cell r="R489">
            <v>171</v>
          </cell>
          <cell r="S489">
            <v>81.09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JORGE JOSE COELHO DE BARROS</v>
          </cell>
          <cell r="F490" t="str">
            <v>3 - Administrativo</v>
          </cell>
          <cell r="G490" t="str">
            <v>5174-10</v>
          </cell>
          <cell r="H490" t="str">
            <v>11/2023</v>
          </cell>
          <cell r="J490">
            <v>284.04719999999998</v>
          </cell>
          <cell r="L490">
            <v>170.13303030303032</v>
          </cell>
          <cell r="M490">
            <v>27.03</v>
          </cell>
          <cell r="O490">
            <v>2.7817611940298508</v>
          </cell>
          <cell r="R490">
            <v>171</v>
          </cell>
          <cell r="S490">
            <v>81.09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ALEXANDRE DA SILVA FILHO</v>
          </cell>
          <cell r="F491" t="str">
            <v>3 - Administrativo</v>
          </cell>
          <cell r="G491" t="str">
            <v>4110-10</v>
          </cell>
          <cell r="H491" t="str">
            <v>11/2023</v>
          </cell>
          <cell r="J491">
            <v>133.4</v>
          </cell>
          <cell r="L491">
            <v>0</v>
          </cell>
          <cell r="M491">
            <v>0</v>
          </cell>
          <cell r="O491">
            <v>2.7817611940298508</v>
          </cell>
          <cell r="R491">
            <v>171</v>
          </cell>
          <cell r="S491">
            <v>81.09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 ALEXANDRE DE SIQUEIRA</v>
          </cell>
          <cell r="F492" t="str">
            <v>3 - Administrativo</v>
          </cell>
          <cell r="G492" t="str">
            <v>4110-10</v>
          </cell>
          <cell r="H492" t="str">
            <v>11/2023</v>
          </cell>
          <cell r="J492">
            <v>178.1728</v>
          </cell>
          <cell r="L492">
            <v>170.13303030303032</v>
          </cell>
          <cell r="M492">
            <v>27.03</v>
          </cell>
          <cell r="O492">
            <v>2.7817611940298508</v>
          </cell>
          <cell r="R492">
            <v>171</v>
          </cell>
          <cell r="S492">
            <v>68.39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 ARNALDO VIEIRA MACHADO</v>
          </cell>
          <cell r="F493" t="str">
            <v>2 - Outros Profissionais da Saúde</v>
          </cell>
          <cell r="G493" t="str">
            <v>3222-05</v>
          </cell>
          <cell r="H493" t="str">
            <v>11/2023</v>
          </cell>
          <cell r="J493">
            <v>151.4632</v>
          </cell>
          <cell r="L493">
            <v>170.13303030303032</v>
          </cell>
          <cell r="M493">
            <v>26.6</v>
          </cell>
          <cell r="O493">
            <v>2.7817611940298508</v>
          </cell>
          <cell r="R493">
            <v>171</v>
          </cell>
          <cell r="S493">
            <v>79.8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 BATISTA DE SANTANA NETO</v>
          </cell>
          <cell r="F494" t="str">
            <v>2 - Outros Profissionais da Saúde</v>
          </cell>
          <cell r="G494" t="str">
            <v>5151-10</v>
          </cell>
          <cell r="H494" t="str">
            <v>11/2023</v>
          </cell>
          <cell r="J494">
            <v>153.26</v>
          </cell>
          <cell r="L494">
            <v>0</v>
          </cell>
          <cell r="M494">
            <v>0</v>
          </cell>
          <cell r="O494">
            <v>2.7817611940298508</v>
          </cell>
          <cell r="R494">
            <v>171</v>
          </cell>
          <cell r="S494">
            <v>80.89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 CLAUDEMIR FERREIRA</v>
          </cell>
          <cell r="F495" t="str">
            <v>3 - Administrativo</v>
          </cell>
          <cell r="G495" t="str">
            <v>4110-10</v>
          </cell>
          <cell r="H495" t="str">
            <v>11/2023</v>
          </cell>
          <cell r="J495">
            <v>0</v>
          </cell>
          <cell r="L495">
            <v>0</v>
          </cell>
          <cell r="M495">
            <v>0</v>
          </cell>
          <cell r="O495">
            <v>2.7817611940298508</v>
          </cell>
          <cell r="R495">
            <v>171.42278606965175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JOSE FRANCISCO DE MOURA</v>
          </cell>
          <cell r="F496" t="str">
            <v>2 - Outros Profissionais da Saúde</v>
          </cell>
          <cell r="G496" t="str">
            <v>2235-05</v>
          </cell>
          <cell r="H496" t="str">
            <v>11/2023</v>
          </cell>
          <cell r="J496">
            <v>328.16239999999999</v>
          </cell>
          <cell r="L496">
            <v>0</v>
          </cell>
          <cell r="M496">
            <v>0</v>
          </cell>
          <cell r="O496">
            <v>2.7817611940298508</v>
          </cell>
          <cell r="R496">
            <v>171</v>
          </cell>
          <cell r="S496">
            <v>143.65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 FRANCISCO DO MONTE GALVAO JUNIOR</v>
          </cell>
          <cell r="F497" t="str">
            <v>3 - Administrativo</v>
          </cell>
          <cell r="G497" t="str">
            <v>1231-10</v>
          </cell>
          <cell r="H497" t="str">
            <v>11/2023</v>
          </cell>
          <cell r="J497">
            <v>1384.3887999999999</v>
          </cell>
          <cell r="L497">
            <v>170.13303030303032</v>
          </cell>
          <cell r="M497">
            <v>339.02</v>
          </cell>
          <cell r="O497">
            <v>2.7817611940298508</v>
          </cell>
          <cell r="R497">
            <v>171.42278606965175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 HENRIQUE DA SILVA</v>
          </cell>
          <cell r="F498" t="str">
            <v>2 - Outros Profissionais da Saúde</v>
          </cell>
          <cell r="G498" t="str">
            <v>3222-05</v>
          </cell>
          <cell r="H498" t="str">
            <v>11/2023</v>
          </cell>
          <cell r="J498">
            <v>157.44479999999999</v>
          </cell>
          <cell r="L498">
            <v>170.13303030303032</v>
          </cell>
          <cell r="M498">
            <v>26.6</v>
          </cell>
          <cell r="O498">
            <v>2.7817611940298508</v>
          </cell>
          <cell r="R498">
            <v>171.42278606965175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 HENRIQUE FERREIRA DOMINGOS SILVA</v>
          </cell>
          <cell r="F499" t="str">
            <v>2 - Outros Profissionais da Saúde</v>
          </cell>
          <cell r="G499" t="str">
            <v>3222-05</v>
          </cell>
          <cell r="H499" t="str">
            <v>11/2023</v>
          </cell>
          <cell r="J499">
            <v>141.34800000000001</v>
          </cell>
          <cell r="L499">
            <v>170.13303030303032</v>
          </cell>
          <cell r="M499">
            <v>26.6</v>
          </cell>
          <cell r="O499">
            <v>2.7817611940298508</v>
          </cell>
          <cell r="R499">
            <v>171</v>
          </cell>
          <cell r="S499">
            <v>69.430000000000007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JOSE JULIO DA SILVA SANTOS</v>
          </cell>
          <cell r="F500" t="str">
            <v>3 - Administrativo</v>
          </cell>
          <cell r="G500" t="str">
            <v>4110-10</v>
          </cell>
          <cell r="H500" t="str">
            <v>11/2023</v>
          </cell>
          <cell r="J500">
            <v>124.6328</v>
          </cell>
          <cell r="L500">
            <v>170.13303030303032</v>
          </cell>
          <cell r="M500">
            <v>29.07</v>
          </cell>
          <cell r="O500">
            <v>2.7817611940298508</v>
          </cell>
          <cell r="R500">
            <v>171</v>
          </cell>
          <cell r="S500">
            <v>87.2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 MARCIO DE MELO</v>
          </cell>
          <cell r="F501" t="str">
            <v>3 - Administrativo</v>
          </cell>
          <cell r="G501" t="str">
            <v>2526-05</v>
          </cell>
          <cell r="H501" t="str">
            <v>11/2023</v>
          </cell>
          <cell r="J501">
            <v>238.86799999999999</v>
          </cell>
          <cell r="L501">
            <v>0</v>
          </cell>
          <cell r="M501">
            <v>0</v>
          </cell>
          <cell r="O501">
            <v>2.7817611940298508</v>
          </cell>
          <cell r="R501">
            <v>171.42278606965175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JOSE MARCOLINO DA SILVA NETO</v>
          </cell>
          <cell r="F502" t="str">
            <v>3 - Administrativo</v>
          </cell>
          <cell r="G502" t="str">
            <v>5174-10</v>
          </cell>
          <cell r="H502" t="str">
            <v>11/2023</v>
          </cell>
          <cell r="J502">
            <v>44.151200000000003</v>
          </cell>
          <cell r="L502">
            <v>0</v>
          </cell>
          <cell r="M502">
            <v>0</v>
          </cell>
          <cell r="O502">
            <v>2.7817611940298508</v>
          </cell>
          <cell r="R502">
            <v>171.42278606965175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JOSE MAURO SILVA LEITE</v>
          </cell>
          <cell r="F503" t="str">
            <v>2 - Outros Profissionais da Saúde</v>
          </cell>
          <cell r="G503" t="str">
            <v>2236-05</v>
          </cell>
          <cell r="H503" t="str">
            <v>11/2023</v>
          </cell>
          <cell r="J503">
            <v>453.38560000000001</v>
          </cell>
          <cell r="L503">
            <v>0</v>
          </cell>
          <cell r="M503">
            <v>0</v>
          </cell>
          <cell r="O503">
            <v>2.7817611940298508</v>
          </cell>
          <cell r="R503">
            <v>171.42278606965175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JOSE NUNES BANDEIRA</v>
          </cell>
          <cell r="F504" t="str">
            <v>3 - Administrativo</v>
          </cell>
          <cell r="G504" t="str">
            <v>5174-10</v>
          </cell>
          <cell r="H504" t="str">
            <v>11/2023</v>
          </cell>
          <cell r="J504">
            <v>110.6088</v>
          </cell>
          <cell r="L504">
            <v>0</v>
          </cell>
          <cell r="M504">
            <v>0</v>
          </cell>
          <cell r="O504">
            <v>2.7817611940298508</v>
          </cell>
          <cell r="R504">
            <v>171.42278606965175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JOSE PEREIRA DE SOUSA SILVA</v>
          </cell>
          <cell r="F505" t="str">
            <v>3 - Administrativo</v>
          </cell>
          <cell r="G505" t="str">
            <v>9501-10</v>
          </cell>
          <cell r="H505" t="str">
            <v>11/2023</v>
          </cell>
          <cell r="J505">
            <v>515.65120000000002</v>
          </cell>
          <cell r="L505">
            <v>170.13303030303032</v>
          </cell>
          <cell r="M505">
            <v>54.86</v>
          </cell>
          <cell r="O505">
            <v>2.7817611940298508</v>
          </cell>
          <cell r="R505">
            <v>171.42278606965175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JOSE RINALDO DA SILVA</v>
          </cell>
          <cell r="F506" t="str">
            <v>3 - Administrativo</v>
          </cell>
          <cell r="G506" t="str">
            <v>4141-05</v>
          </cell>
          <cell r="H506" t="str">
            <v>11/2023</v>
          </cell>
          <cell r="J506">
            <v>174.40639999999999</v>
          </cell>
          <cell r="L506">
            <v>170.13303030303032</v>
          </cell>
          <cell r="M506">
            <v>31.98</v>
          </cell>
          <cell r="O506">
            <v>2.7817611940298508</v>
          </cell>
          <cell r="R506">
            <v>171</v>
          </cell>
          <cell r="S506">
            <v>95.95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JOSEANA DE SANTANA BARROS</v>
          </cell>
          <cell r="F507" t="str">
            <v>3 - Administrativo</v>
          </cell>
          <cell r="G507" t="str">
            <v>4110-10</v>
          </cell>
          <cell r="H507" t="str">
            <v>11/2023</v>
          </cell>
          <cell r="J507">
            <v>124.7608</v>
          </cell>
          <cell r="L507">
            <v>0</v>
          </cell>
          <cell r="M507">
            <v>0</v>
          </cell>
          <cell r="O507">
            <v>2.7817611940298508</v>
          </cell>
          <cell r="R507">
            <v>171</v>
          </cell>
          <cell r="S507">
            <v>87.2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JOSEFA DA SILVA CRUZ</v>
          </cell>
          <cell r="F508" t="str">
            <v>2 - Outros Profissionais da Saúde</v>
          </cell>
          <cell r="G508" t="str">
            <v>3222-05</v>
          </cell>
          <cell r="H508" t="str">
            <v>11/2023</v>
          </cell>
          <cell r="J508">
            <v>166.84</v>
          </cell>
          <cell r="L508">
            <v>170.13303030303032</v>
          </cell>
          <cell r="M508">
            <v>26.6</v>
          </cell>
          <cell r="O508">
            <v>2.7817611940298508</v>
          </cell>
          <cell r="R508">
            <v>171</v>
          </cell>
          <cell r="S508">
            <v>79.8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JOSEFA MARTINELLY DOS SANTOS SILVA</v>
          </cell>
          <cell r="F509" t="str">
            <v>2 - Outros Profissionais da Saúde</v>
          </cell>
          <cell r="G509" t="str">
            <v>2235-05</v>
          </cell>
          <cell r="H509" t="str">
            <v>11/2023</v>
          </cell>
          <cell r="J509">
            <v>415.512</v>
          </cell>
          <cell r="L509">
            <v>170.13303030303032</v>
          </cell>
          <cell r="M509">
            <v>3.59</v>
          </cell>
          <cell r="O509">
            <v>2.7817611940298508</v>
          </cell>
          <cell r="R509">
            <v>171.42278606965175</v>
          </cell>
          <cell r="S509">
            <v>0</v>
          </cell>
          <cell r="U509">
            <v>120.26</v>
          </cell>
          <cell r="X509" t="str">
            <v>AUXÍLIO CRECHE</v>
          </cell>
        </row>
        <row r="510">
          <cell r="C510" t="str">
            <v>HOSPITAL DOM HÉLDER CÂMARA - CG. Nº 018/2022</v>
          </cell>
          <cell r="E510" t="str">
            <v>JOSELI MARIA DA SILVA</v>
          </cell>
          <cell r="F510" t="str">
            <v>2 - Outros Profissionais da Saúde</v>
          </cell>
          <cell r="G510" t="str">
            <v>3222-05</v>
          </cell>
          <cell r="H510" t="str">
            <v>11/2023</v>
          </cell>
          <cell r="J510">
            <v>127.79040000000001</v>
          </cell>
          <cell r="L510">
            <v>170.13303030303032</v>
          </cell>
          <cell r="M510">
            <v>26.6</v>
          </cell>
          <cell r="O510">
            <v>2.7817611940298508</v>
          </cell>
          <cell r="R510">
            <v>171</v>
          </cell>
          <cell r="S510">
            <v>79.8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JOSELMA CARVALHO DE LIMA</v>
          </cell>
          <cell r="F511" t="str">
            <v>2 - Outros Profissionais da Saúde</v>
          </cell>
          <cell r="G511" t="str">
            <v>3222-05</v>
          </cell>
          <cell r="H511" t="str">
            <v>11/2023</v>
          </cell>
          <cell r="J511">
            <v>193.89920000000001</v>
          </cell>
          <cell r="L511">
            <v>0</v>
          </cell>
          <cell r="M511">
            <v>0</v>
          </cell>
          <cell r="O511">
            <v>2.7817611940298508</v>
          </cell>
          <cell r="R511">
            <v>171.42278606965175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JOSENALDO RODRIGUES RIBEIRO DA SILVA</v>
          </cell>
          <cell r="F512" t="str">
            <v>2 - Outros Profissionais da Saúde</v>
          </cell>
          <cell r="G512" t="str">
            <v>5211-30</v>
          </cell>
          <cell r="H512" t="str">
            <v>11/2023</v>
          </cell>
          <cell r="J512">
            <v>155.6096</v>
          </cell>
          <cell r="L512">
            <v>170.13303030303032</v>
          </cell>
          <cell r="M512">
            <v>27.03</v>
          </cell>
          <cell r="O512">
            <v>2.7817611940298508</v>
          </cell>
          <cell r="R512">
            <v>171</v>
          </cell>
          <cell r="S512">
            <v>81.09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JOSIANE ARAUJO LIMA ALEXANDRE</v>
          </cell>
          <cell r="F513" t="str">
            <v>2 - Outros Profissionais da Saúde</v>
          </cell>
          <cell r="G513" t="str">
            <v>2235-05</v>
          </cell>
          <cell r="H513" t="str">
            <v>11/2023</v>
          </cell>
          <cell r="J513">
            <v>283.97199999999998</v>
          </cell>
          <cell r="L513">
            <v>170.13303030303032</v>
          </cell>
          <cell r="M513">
            <v>3.05</v>
          </cell>
          <cell r="O513">
            <v>2.7817611940298508</v>
          </cell>
          <cell r="R513">
            <v>171.42278606965175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JOSIANE FERREIRA DE OLIVEIRA PRAZERES</v>
          </cell>
          <cell r="F514" t="str">
            <v>2 - Outros Profissionais da Saúde</v>
          </cell>
          <cell r="G514" t="str">
            <v>5152-05</v>
          </cell>
          <cell r="H514" t="str">
            <v>11/2023</v>
          </cell>
          <cell r="J514">
            <v>158.7704</v>
          </cell>
          <cell r="L514">
            <v>170.13303030303032</v>
          </cell>
          <cell r="M514">
            <v>26.92</v>
          </cell>
          <cell r="O514">
            <v>2.7817611940298508</v>
          </cell>
          <cell r="R514">
            <v>171</v>
          </cell>
          <cell r="S514">
            <v>80.760000000000005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JOSILDO GOMES DE SOUZA</v>
          </cell>
          <cell r="F515" t="str">
            <v>2 - Outros Profissionais da Saúde</v>
          </cell>
          <cell r="G515" t="str">
            <v>5211-30</v>
          </cell>
          <cell r="H515" t="str">
            <v>11/2023</v>
          </cell>
          <cell r="J515">
            <v>0</v>
          </cell>
          <cell r="L515">
            <v>170.13303030303032</v>
          </cell>
          <cell r="M515">
            <v>27.03</v>
          </cell>
          <cell r="O515">
            <v>2.7817611940298508</v>
          </cell>
          <cell r="R515">
            <v>171.42278606965175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JOSILMA MARIA DOS SANTOS OLIVEIRA</v>
          </cell>
          <cell r="F516" t="str">
            <v>2 - Outros Profissionais da Saúde</v>
          </cell>
          <cell r="G516" t="str">
            <v>5152-05</v>
          </cell>
          <cell r="H516" t="str">
            <v>11/2023</v>
          </cell>
          <cell r="J516">
            <v>140.49199999999999</v>
          </cell>
          <cell r="L516">
            <v>0</v>
          </cell>
          <cell r="M516">
            <v>0</v>
          </cell>
          <cell r="O516">
            <v>2.7817611940298508</v>
          </cell>
          <cell r="R516">
            <v>171</v>
          </cell>
          <cell r="S516">
            <v>75.930000000000007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JOSINALDO RODRIGUES DE ANDRADE</v>
          </cell>
          <cell r="F517" t="str">
            <v>3 - Administrativo</v>
          </cell>
          <cell r="G517" t="str">
            <v>7823-20</v>
          </cell>
          <cell r="H517" t="str">
            <v>11/2023</v>
          </cell>
          <cell r="J517">
            <v>162.94720000000001</v>
          </cell>
          <cell r="L517">
            <v>170.13303030303032</v>
          </cell>
          <cell r="M517">
            <v>32.97</v>
          </cell>
          <cell r="O517">
            <v>2.7817611940298508</v>
          </cell>
          <cell r="R517">
            <v>171</v>
          </cell>
          <cell r="S517">
            <v>95.11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JOSINEIDE MARIA SOUZA DA SILVA</v>
          </cell>
          <cell r="F518" t="str">
            <v>2 - Outros Profissionais da Saúde</v>
          </cell>
          <cell r="G518" t="str">
            <v>3222-05</v>
          </cell>
          <cell r="H518" t="str">
            <v>11/2023</v>
          </cell>
          <cell r="J518">
            <v>158.93039999999999</v>
          </cell>
          <cell r="L518">
            <v>170.13303030303032</v>
          </cell>
          <cell r="M518">
            <v>26.6</v>
          </cell>
          <cell r="O518">
            <v>2.7817611940298508</v>
          </cell>
          <cell r="R518">
            <v>171</v>
          </cell>
          <cell r="S518">
            <v>79.8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JOSINEIDE NOBRE DA SILVA</v>
          </cell>
          <cell r="F519" t="str">
            <v>3 - Administrativo</v>
          </cell>
          <cell r="G519" t="str">
            <v>4110-10</v>
          </cell>
          <cell r="H519" t="str">
            <v>11/2023</v>
          </cell>
          <cell r="J519">
            <v>295.75279999999998</v>
          </cell>
          <cell r="L519">
            <v>170.13303030303032</v>
          </cell>
          <cell r="M519">
            <v>46.63</v>
          </cell>
          <cell r="O519">
            <v>2.7817611940298508</v>
          </cell>
          <cell r="R519">
            <v>171</v>
          </cell>
          <cell r="S519">
            <v>112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JOSUEL CARLOS TORRES</v>
          </cell>
          <cell r="F520" t="str">
            <v>3 - Administrativo</v>
          </cell>
          <cell r="G520" t="str">
            <v>7823-05</v>
          </cell>
          <cell r="H520" t="str">
            <v>11/2023</v>
          </cell>
          <cell r="J520">
            <v>142.87039999999999</v>
          </cell>
          <cell r="L520">
            <v>0</v>
          </cell>
          <cell r="M520">
            <v>0</v>
          </cell>
          <cell r="O520">
            <v>2.7817611940298508</v>
          </cell>
          <cell r="R520">
            <v>171.42278606965175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JOSUEL SOARES DA SILVA</v>
          </cell>
          <cell r="F521" t="str">
            <v>3 - Administrativo</v>
          </cell>
          <cell r="G521" t="str">
            <v>9511-05</v>
          </cell>
          <cell r="H521" t="str">
            <v>11/2023</v>
          </cell>
          <cell r="J521">
            <v>300.22239999999999</v>
          </cell>
          <cell r="L521">
            <v>170.13303030303032</v>
          </cell>
          <cell r="M521">
            <v>32.17</v>
          </cell>
          <cell r="O521">
            <v>2.7817611940298508</v>
          </cell>
          <cell r="R521">
            <v>171.42278606965175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JOYCE BATISTA DA SILVA</v>
          </cell>
          <cell r="F522" t="str">
            <v>2 - Outros Profissionais da Saúde</v>
          </cell>
          <cell r="G522" t="str">
            <v>5211-30</v>
          </cell>
          <cell r="H522" t="str">
            <v>11/2023</v>
          </cell>
          <cell r="J522">
            <v>192.54640000000001</v>
          </cell>
          <cell r="L522">
            <v>0</v>
          </cell>
          <cell r="M522">
            <v>0</v>
          </cell>
          <cell r="O522">
            <v>2.7817611940298508</v>
          </cell>
          <cell r="R522">
            <v>171</v>
          </cell>
          <cell r="S522">
            <v>2.7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JOYCE CRISTINA SIMPLICIO GOMES</v>
          </cell>
          <cell r="F523" t="str">
            <v>2 - Outros Profissionais da Saúde</v>
          </cell>
          <cell r="G523" t="str">
            <v>3222-05</v>
          </cell>
          <cell r="H523" t="str">
            <v>11/2023</v>
          </cell>
          <cell r="J523">
            <v>155.09039999999999</v>
          </cell>
          <cell r="L523">
            <v>0</v>
          </cell>
          <cell r="M523">
            <v>0</v>
          </cell>
          <cell r="O523">
            <v>2.7817611940298508</v>
          </cell>
          <cell r="R523">
            <v>171</v>
          </cell>
          <cell r="S523">
            <v>74.42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JOYCE DOS SANTOS SOARES</v>
          </cell>
          <cell r="F524" t="str">
            <v>3 - Administrativo</v>
          </cell>
          <cell r="G524" t="str">
            <v>2521-05</v>
          </cell>
          <cell r="H524" t="str">
            <v>11/2023</v>
          </cell>
          <cell r="J524">
            <v>373.12880000000001</v>
          </cell>
          <cell r="L524">
            <v>0</v>
          </cell>
          <cell r="M524">
            <v>0</v>
          </cell>
          <cell r="O524">
            <v>2.7817611940298508</v>
          </cell>
          <cell r="R524">
            <v>171</v>
          </cell>
          <cell r="S524">
            <v>164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JOYCE FRANCINY DA SILVA</v>
          </cell>
          <cell r="F525" t="str">
            <v>2 - Outros Profissionais da Saúde</v>
          </cell>
          <cell r="G525" t="str">
            <v>5211-30</v>
          </cell>
          <cell r="H525" t="str">
            <v>11/2023</v>
          </cell>
          <cell r="J525">
            <v>122.7864</v>
          </cell>
          <cell r="L525">
            <v>170.13303030303032</v>
          </cell>
          <cell r="M525">
            <v>27.03</v>
          </cell>
          <cell r="O525">
            <v>2.7817611940298508</v>
          </cell>
          <cell r="R525">
            <v>171</v>
          </cell>
          <cell r="S525">
            <v>81.09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JUCILENE MARIA DA SILVA</v>
          </cell>
          <cell r="F526" t="str">
            <v>2 - Outros Profissionais da Saúde</v>
          </cell>
          <cell r="G526" t="str">
            <v>3222-05</v>
          </cell>
          <cell r="H526" t="str">
            <v>11/2023</v>
          </cell>
          <cell r="J526">
            <v>244.06720000000001</v>
          </cell>
          <cell r="L526">
            <v>0</v>
          </cell>
          <cell r="M526">
            <v>0</v>
          </cell>
          <cell r="O526">
            <v>2.7817611940298508</v>
          </cell>
          <cell r="R526">
            <v>171.42278606965175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JULIA BEATRIZ CARDEAL DE MIRANDA LANGE</v>
          </cell>
          <cell r="F527" t="str">
            <v>2 - Outros Profissionais da Saúde</v>
          </cell>
          <cell r="G527" t="str">
            <v>2235-05</v>
          </cell>
          <cell r="H527" t="str">
            <v>11/2023</v>
          </cell>
          <cell r="J527">
            <v>298.67520000000002</v>
          </cell>
          <cell r="L527">
            <v>0</v>
          </cell>
          <cell r="M527">
            <v>0</v>
          </cell>
          <cell r="O527">
            <v>2.7817611940298508</v>
          </cell>
          <cell r="R527">
            <v>171</v>
          </cell>
          <cell r="S527">
            <v>122.12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JULIA GABRIELA DE OLIVEIRA RAMOS</v>
          </cell>
          <cell r="F528" t="str">
            <v>2 - Outros Profissionais da Saúde</v>
          </cell>
          <cell r="G528" t="str">
            <v>3222-05</v>
          </cell>
          <cell r="H528" t="str">
            <v>11/2023</v>
          </cell>
          <cell r="J528">
            <v>129.9288</v>
          </cell>
          <cell r="L528">
            <v>0</v>
          </cell>
          <cell r="M528">
            <v>0</v>
          </cell>
          <cell r="O528">
            <v>2.7817611940298508</v>
          </cell>
          <cell r="R528">
            <v>171.42278606965175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JULIA NATHALIA DA SILVA</v>
          </cell>
          <cell r="F529" t="str">
            <v>2 - Outros Profissionais da Saúde</v>
          </cell>
          <cell r="G529" t="str">
            <v>3222-05</v>
          </cell>
          <cell r="H529" t="str">
            <v>11/2023</v>
          </cell>
          <cell r="J529">
            <v>204.2784</v>
          </cell>
          <cell r="L529">
            <v>0</v>
          </cell>
          <cell r="M529">
            <v>0</v>
          </cell>
          <cell r="O529">
            <v>2.7817611940298508</v>
          </cell>
          <cell r="R529">
            <v>171.42278606965175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JULIANA BARROS REIS</v>
          </cell>
          <cell r="F530" t="str">
            <v>1 - Médico</v>
          </cell>
          <cell r="G530" t="str">
            <v>2251-25</v>
          </cell>
          <cell r="H530" t="str">
            <v>11/2023</v>
          </cell>
          <cell r="J530">
            <v>662.70640000000003</v>
          </cell>
          <cell r="L530">
            <v>0</v>
          </cell>
          <cell r="M530">
            <v>0</v>
          </cell>
          <cell r="O530">
            <v>2.7817611940298508</v>
          </cell>
          <cell r="R530">
            <v>171.42278606965175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JULIANA CANDIDO DA SILVA</v>
          </cell>
          <cell r="F531" t="str">
            <v>2 - Outros Profissionais da Saúde</v>
          </cell>
          <cell r="G531" t="str">
            <v>3242-05</v>
          </cell>
          <cell r="H531" t="str">
            <v>11/2023</v>
          </cell>
          <cell r="J531">
            <v>155.07839999999999</v>
          </cell>
          <cell r="L531">
            <v>0</v>
          </cell>
          <cell r="M531">
            <v>0</v>
          </cell>
          <cell r="O531">
            <v>2.7817611940298508</v>
          </cell>
          <cell r="R531">
            <v>171.42278606965175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JULIANA CLECIA DO NASCIMENTO</v>
          </cell>
          <cell r="F532" t="str">
            <v>2 - Outros Profissionais da Saúde</v>
          </cell>
          <cell r="G532" t="str">
            <v>2516-05</v>
          </cell>
          <cell r="H532" t="str">
            <v>11/2023</v>
          </cell>
          <cell r="J532">
            <v>356.2072</v>
          </cell>
          <cell r="L532">
            <v>170.13303030303032</v>
          </cell>
          <cell r="M532">
            <v>45.78</v>
          </cell>
          <cell r="O532">
            <v>2.7817611940298508</v>
          </cell>
          <cell r="R532">
            <v>171</v>
          </cell>
          <cell r="S532">
            <v>82</v>
          </cell>
          <cell r="U532">
            <v>80.95</v>
          </cell>
          <cell r="X532" t="str">
            <v>AUXÍLIO CRECHE</v>
          </cell>
        </row>
        <row r="533">
          <cell r="C533" t="str">
            <v>HOSPITAL DOM HÉLDER CÂMARA - CG. Nº 018/2022</v>
          </cell>
          <cell r="E533" t="str">
            <v>JULIANA CRISTINA RODRIGUES DO PASSO VICENTE</v>
          </cell>
          <cell r="F533" t="str">
            <v>3 - Administrativo</v>
          </cell>
          <cell r="G533" t="str">
            <v>5163-45</v>
          </cell>
          <cell r="H533" t="str">
            <v>11/2023</v>
          </cell>
          <cell r="J533">
            <v>158.71680000000001</v>
          </cell>
          <cell r="L533">
            <v>0</v>
          </cell>
          <cell r="M533">
            <v>0</v>
          </cell>
          <cell r="O533">
            <v>2.7817611940298508</v>
          </cell>
          <cell r="R533">
            <v>171.42278606965175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JULIANA GONCALVES DE FRANCA</v>
          </cell>
          <cell r="F534" t="str">
            <v>2 - Outros Profissionais da Saúde</v>
          </cell>
          <cell r="G534" t="str">
            <v>3222-05</v>
          </cell>
          <cell r="H534" t="str">
            <v>11/2023</v>
          </cell>
          <cell r="J534">
            <v>147.96799999999999</v>
          </cell>
          <cell r="L534">
            <v>0</v>
          </cell>
          <cell r="M534">
            <v>0</v>
          </cell>
          <cell r="O534">
            <v>2.7817611940298508</v>
          </cell>
          <cell r="R534">
            <v>171</v>
          </cell>
          <cell r="S534">
            <v>79.8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JULIANA MAGALHAES AMARAL</v>
          </cell>
          <cell r="F535" t="str">
            <v>2 - Outros Profissionais da Saúde</v>
          </cell>
          <cell r="G535" t="str">
            <v>2235-05</v>
          </cell>
          <cell r="H535" t="str">
            <v>11/2023</v>
          </cell>
          <cell r="J535">
            <v>305.94639999999998</v>
          </cell>
          <cell r="L535">
            <v>0</v>
          </cell>
          <cell r="M535">
            <v>0</v>
          </cell>
          <cell r="O535">
            <v>2.7817611940298508</v>
          </cell>
          <cell r="R535">
            <v>171</v>
          </cell>
          <cell r="S535">
            <v>98.4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JULIANA MARIA ALVES CHARAMBA</v>
          </cell>
          <cell r="F536" t="str">
            <v>2 - Outros Profissionais da Saúde</v>
          </cell>
          <cell r="G536" t="str">
            <v>2515-10</v>
          </cell>
          <cell r="H536" t="str">
            <v>11/2023</v>
          </cell>
          <cell r="J536">
            <v>238.2912</v>
          </cell>
          <cell r="L536">
            <v>170.13303030303032</v>
          </cell>
          <cell r="M536">
            <v>43.19</v>
          </cell>
          <cell r="O536">
            <v>2.7817611940298508</v>
          </cell>
          <cell r="R536">
            <v>171.42278606965175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JULIANA MAYONE MARIA LIMA</v>
          </cell>
          <cell r="F537" t="str">
            <v>2 - Outros Profissionais da Saúde</v>
          </cell>
          <cell r="G537" t="str">
            <v>2234-05</v>
          </cell>
          <cell r="H537" t="str">
            <v>11/2023</v>
          </cell>
          <cell r="J537">
            <v>588.64800000000002</v>
          </cell>
          <cell r="L537">
            <v>0</v>
          </cell>
          <cell r="M537">
            <v>0</v>
          </cell>
          <cell r="O537">
            <v>2.7817611940298508</v>
          </cell>
          <cell r="R537">
            <v>171.42278606965175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JULIANA ROBERTA DE OLIVEIRA LINS</v>
          </cell>
          <cell r="F538" t="str">
            <v>2 - Outros Profissionais da Saúde</v>
          </cell>
          <cell r="G538" t="str">
            <v>3222-05</v>
          </cell>
          <cell r="H538" t="str">
            <v>11/2023</v>
          </cell>
          <cell r="J538">
            <v>151.10319999999999</v>
          </cell>
          <cell r="L538">
            <v>0</v>
          </cell>
          <cell r="M538">
            <v>0</v>
          </cell>
          <cell r="O538">
            <v>2.7817611940298508</v>
          </cell>
          <cell r="R538">
            <v>171</v>
          </cell>
          <cell r="S538">
            <v>79.8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JULIANO DA SILVA MOTA</v>
          </cell>
          <cell r="F539" t="str">
            <v>2 - Outros Profissionais da Saúde</v>
          </cell>
          <cell r="G539" t="str">
            <v>3241-15</v>
          </cell>
          <cell r="H539" t="str">
            <v>11/2023</v>
          </cell>
          <cell r="J539">
            <v>318.00400000000002</v>
          </cell>
          <cell r="L539">
            <v>170.13303030303032</v>
          </cell>
          <cell r="M539">
            <v>1.93</v>
          </cell>
          <cell r="O539">
            <v>2.7817611940298508</v>
          </cell>
          <cell r="R539">
            <v>171.42278606965175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JULYE ANNE CHRYSTINA BENTO DE ANDRADE</v>
          </cell>
          <cell r="F540" t="str">
            <v>2 - Outros Profissionais da Saúde</v>
          </cell>
          <cell r="G540" t="str">
            <v>3222-05</v>
          </cell>
          <cell r="H540" t="str">
            <v>11/2023</v>
          </cell>
          <cell r="J540">
            <v>167.8888</v>
          </cell>
          <cell r="L540">
            <v>0</v>
          </cell>
          <cell r="M540">
            <v>0</v>
          </cell>
          <cell r="O540">
            <v>2.7817611940298508</v>
          </cell>
          <cell r="R540">
            <v>171.42278606965175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JUSILEIDE SEVERIANA DOS SANTOS</v>
          </cell>
          <cell r="F541" t="str">
            <v>2 - Outros Profissionais da Saúde</v>
          </cell>
          <cell r="G541" t="str">
            <v>3222-05</v>
          </cell>
          <cell r="H541" t="str">
            <v>11/2023</v>
          </cell>
          <cell r="J541">
            <v>159.11760000000001</v>
          </cell>
          <cell r="L541">
            <v>170.13303030303032</v>
          </cell>
          <cell r="M541">
            <v>26.6</v>
          </cell>
          <cell r="O541">
            <v>2.7817611940298508</v>
          </cell>
          <cell r="R541">
            <v>171</v>
          </cell>
          <cell r="S541">
            <v>73.48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JUTILANDIA DE MORAES SILVA</v>
          </cell>
          <cell r="F542" t="str">
            <v>2 - Outros Profissionais da Saúde</v>
          </cell>
          <cell r="G542" t="str">
            <v>3222-05</v>
          </cell>
          <cell r="H542" t="str">
            <v>11/2023</v>
          </cell>
          <cell r="J542">
            <v>141.12479999999999</v>
          </cell>
          <cell r="L542">
            <v>170.13303030303032</v>
          </cell>
          <cell r="M542">
            <v>26.6</v>
          </cell>
          <cell r="O542">
            <v>2.7817611940298508</v>
          </cell>
          <cell r="R542">
            <v>171</v>
          </cell>
          <cell r="S542">
            <v>77.69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KAMILY VITORIA FRANCA DO ESPIRITO SANTO</v>
          </cell>
          <cell r="F543" t="str">
            <v>3 - Administrativo</v>
          </cell>
          <cell r="G543" t="str">
            <v>4110-10</v>
          </cell>
          <cell r="H543" t="str">
            <v>11/2023</v>
          </cell>
          <cell r="J543">
            <v>15.95</v>
          </cell>
          <cell r="L543">
            <v>0</v>
          </cell>
          <cell r="M543">
            <v>0</v>
          </cell>
          <cell r="O543">
            <v>2.7817611940298508</v>
          </cell>
          <cell r="R543">
            <v>171.42278606965175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KAREN HUANA FREITAS DA SILVA</v>
          </cell>
          <cell r="F544" t="str">
            <v>2 - Outros Profissionais da Saúde</v>
          </cell>
          <cell r="G544" t="str">
            <v>3222-05</v>
          </cell>
          <cell r="H544" t="str">
            <v>11/2023</v>
          </cell>
          <cell r="J544">
            <v>128.2304</v>
          </cell>
          <cell r="L544">
            <v>170.13303030303032</v>
          </cell>
          <cell r="M544">
            <v>26.6</v>
          </cell>
          <cell r="O544">
            <v>2.7817611940298508</v>
          </cell>
          <cell r="R544">
            <v>171</v>
          </cell>
          <cell r="S544">
            <v>75.59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KARINA REJANE DA SILVA LIMA SANTOS</v>
          </cell>
          <cell r="F545" t="str">
            <v>2 - Outros Profissionais da Saúde</v>
          </cell>
          <cell r="G545" t="str">
            <v>3222-05</v>
          </cell>
          <cell r="H545" t="str">
            <v>11/2023</v>
          </cell>
          <cell r="J545">
            <v>0</v>
          </cell>
          <cell r="L545">
            <v>0</v>
          </cell>
          <cell r="M545">
            <v>0</v>
          </cell>
          <cell r="O545">
            <v>2.7817611940298508</v>
          </cell>
          <cell r="R545">
            <v>171.42278606965175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KARINE NAYARA ALVES VERAS</v>
          </cell>
          <cell r="F546" t="str">
            <v>2 - Outros Profissionais da Saúde</v>
          </cell>
          <cell r="G546" t="str">
            <v>2236-05</v>
          </cell>
          <cell r="H546" t="str">
            <v>11/2023</v>
          </cell>
          <cell r="J546">
            <v>240.708</v>
          </cell>
          <cell r="L546">
            <v>0</v>
          </cell>
          <cell r="M546">
            <v>0</v>
          </cell>
          <cell r="O546">
            <v>2.7817611940298508</v>
          </cell>
          <cell r="R546">
            <v>171.42278606965175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KAROLAYNE NUNES GOMES DE OLIVEIRA</v>
          </cell>
          <cell r="F547" t="str">
            <v>2 - Outros Profissionais da Saúde</v>
          </cell>
          <cell r="G547" t="str">
            <v>3222-05</v>
          </cell>
          <cell r="H547" t="str">
            <v>11/2023</v>
          </cell>
          <cell r="J547">
            <v>143.47999999999999</v>
          </cell>
          <cell r="L547">
            <v>0</v>
          </cell>
          <cell r="M547">
            <v>0</v>
          </cell>
          <cell r="O547">
            <v>2.7817611940298508</v>
          </cell>
          <cell r="R547">
            <v>171</v>
          </cell>
          <cell r="S547">
            <v>79.8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KAROLAYNE SILVA DE CARVALHO</v>
          </cell>
          <cell r="F548" t="str">
            <v>2 - Outros Profissionais da Saúde</v>
          </cell>
          <cell r="G548" t="str">
            <v>3222-05</v>
          </cell>
          <cell r="H548" t="str">
            <v>11/2023</v>
          </cell>
          <cell r="J548">
            <v>127.52</v>
          </cell>
          <cell r="L548">
            <v>0</v>
          </cell>
          <cell r="M548">
            <v>0</v>
          </cell>
          <cell r="O548">
            <v>2.7817611940298508</v>
          </cell>
          <cell r="R548">
            <v>171</v>
          </cell>
          <cell r="S548">
            <v>79.8</v>
          </cell>
          <cell r="U548">
            <v>69.41</v>
          </cell>
          <cell r="X548" t="str">
            <v>AUXÍLIO CRECHE</v>
          </cell>
        </row>
        <row r="549">
          <cell r="C549" t="str">
            <v>HOSPITAL DOM HÉLDER CÂMARA - CG. Nº 018/2022</v>
          </cell>
          <cell r="E549" t="str">
            <v>KASSIANA KEILLA SANTOS DE OLIVEIRA</v>
          </cell>
          <cell r="F549" t="str">
            <v>2 - Outros Profissionais da Saúde</v>
          </cell>
          <cell r="G549" t="str">
            <v>2236-05</v>
          </cell>
          <cell r="H549" t="str">
            <v>11/2023</v>
          </cell>
          <cell r="J549">
            <v>176.51439999999999</v>
          </cell>
          <cell r="L549">
            <v>170.13303030303032</v>
          </cell>
          <cell r="M549">
            <v>3.24</v>
          </cell>
          <cell r="O549">
            <v>2.7817611940298508</v>
          </cell>
          <cell r="R549">
            <v>171.42278606965175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KATHLEEN DA SILVA ANDRELINO</v>
          </cell>
          <cell r="F550" t="str">
            <v>2 - Outros Profissionais da Saúde</v>
          </cell>
          <cell r="G550" t="str">
            <v>3222-05</v>
          </cell>
          <cell r="H550" t="str">
            <v>11/2023</v>
          </cell>
          <cell r="J550">
            <v>123.92400000000001</v>
          </cell>
          <cell r="L550">
            <v>0</v>
          </cell>
          <cell r="M550">
            <v>0</v>
          </cell>
          <cell r="O550">
            <v>2.7817611940298508</v>
          </cell>
          <cell r="R550">
            <v>171</v>
          </cell>
          <cell r="S550">
            <v>67.33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KATIA COSTA DE FRANCA</v>
          </cell>
          <cell r="F551" t="str">
            <v>2 - Outros Profissionais da Saúde</v>
          </cell>
          <cell r="G551" t="str">
            <v>5211-30</v>
          </cell>
          <cell r="H551" t="str">
            <v>11/2023</v>
          </cell>
          <cell r="J551">
            <v>0</v>
          </cell>
          <cell r="L551">
            <v>0</v>
          </cell>
          <cell r="M551">
            <v>0</v>
          </cell>
          <cell r="O551">
            <v>2.7817611940298508</v>
          </cell>
          <cell r="R551">
            <v>171.42278606965175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KATIA JANAINA PEREIRA BENTO DOS SANTOS</v>
          </cell>
          <cell r="F552" t="str">
            <v>2 - Outros Profissionais da Saúde</v>
          </cell>
          <cell r="G552" t="str">
            <v>3222-05</v>
          </cell>
          <cell r="H552" t="str">
            <v>11/2023</v>
          </cell>
          <cell r="J552">
            <v>166.548</v>
          </cell>
          <cell r="L552">
            <v>0</v>
          </cell>
          <cell r="M552">
            <v>0</v>
          </cell>
          <cell r="O552">
            <v>2.7817611940298508</v>
          </cell>
          <cell r="R552">
            <v>171</v>
          </cell>
          <cell r="S552">
            <v>79.8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KATIA RENEIDE DA SILVA</v>
          </cell>
          <cell r="F553" t="str">
            <v>2 - Outros Profissionais da Saúde</v>
          </cell>
          <cell r="G553" t="str">
            <v>3222-05</v>
          </cell>
          <cell r="H553" t="str">
            <v>11/2023</v>
          </cell>
          <cell r="J553">
            <v>171.9008</v>
          </cell>
          <cell r="L553">
            <v>170.13303030303032</v>
          </cell>
          <cell r="M553">
            <v>26.6</v>
          </cell>
          <cell r="O553">
            <v>2.7817611940298508</v>
          </cell>
          <cell r="R553">
            <v>171</v>
          </cell>
          <cell r="S553">
            <v>73.88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KATIANE BALBINO LIMA</v>
          </cell>
          <cell r="F554" t="str">
            <v>2 - Outros Profissionais da Saúde</v>
          </cell>
          <cell r="G554" t="str">
            <v>3222-05</v>
          </cell>
          <cell r="H554" t="str">
            <v>11/2023</v>
          </cell>
          <cell r="J554">
            <v>150.23679999999999</v>
          </cell>
          <cell r="L554">
            <v>0</v>
          </cell>
          <cell r="M554">
            <v>0</v>
          </cell>
          <cell r="O554">
            <v>2.7817611940298508</v>
          </cell>
          <cell r="R554">
            <v>171.42278606965175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 xml:space="preserve">KEILA ALVES PEREIRA BARRETO </v>
          </cell>
          <cell r="F555" t="str">
            <v>2 - Outros Profissionais da Saúde</v>
          </cell>
          <cell r="G555" t="str">
            <v>2237-10</v>
          </cell>
          <cell r="H555" t="str">
            <v>11/2023</v>
          </cell>
          <cell r="J555">
            <v>357.65839999999997</v>
          </cell>
          <cell r="L555">
            <v>0</v>
          </cell>
          <cell r="M555">
            <v>0</v>
          </cell>
          <cell r="O555">
            <v>2.7817611940298508</v>
          </cell>
          <cell r="R555">
            <v>171.42278606965175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KELLYCIA FORTUNATO FABRICIO BARBOSA</v>
          </cell>
          <cell r="F556" t="str">
            <v>2 - Outros Profissionais da Saúde</v>
          </cell>
          <cell r="G556" t="str">
            <v>5211-30</v>
          </cell>
          <cell r="H556" t="str">
            <v>11/2023</v>
          </cell>
          <cell r="J556">
            <v>108.8616</v>
          </cell>
          <cell r="L556">
            <v>170.13303030303032</v>
          </cell>
          <cell r="M556">
            <v>27.03</v>
          </cell>
          <cell r="O556">
            <v>2.7817611940298508</v>
          </cell>
          <cell r="R556">
            <v>171</v>
          </cell>
          <cell r="S556">
            <v>81.09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KETILLY RAYANE DO AMARAL SILVA</v>
          </cell>
          <cell r="F557" t="str">
            <v>2 - Outros Profissionais da Saúde</v>
          </cell>
          <cell r="G557" t="str">
            <v>2235-05</v>
          </cell>
          <cell r="H557" t="str">
            <v>11/2023</v>
          </cell>
          <cell r="J557">
            <v>337.69600000000008</v>
          </cell>
          <cell r="L557">
            <v>170.13303030303032</v>
          </cell>
          <cell r="M557">
            <v>3.59</v>
          </cell>
          <cell r="O557">
            <v>2.7817611940298508</v>
          </cell>
          <cell r="R557">
            <v>171</v>
          </cell>
          <cell r="S557">
            <v>112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KEYLA KAROLINA BARROS DA SILVA</v>
          </cell>
          <cell r="F558" t="str">
            <v>2 - Outros Profissionais da Saúde</v>
          </cell>
          <cell r="G558" t="str">
            <v>3222-05</v>
          </cell>
          <cell r="H558" t="str">
            <v>11/2023</v>
          </cell>
          <cell r="J558">
            <v>202.59360000000001</v>
          </cell>
          <cell r="L558">
            <v>0</v>
          </cell>
          <cell r="M558">
            <v>0</v>
          </cell>
          <cell r="O558">
            <v>2.7817611940298508</v>
          </cell>
          <cell r="R558">
            <v>171.42278606965175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KLAUDIA ELIZABETH DA SILVA POTTES</v>
          </cell>
          <cell r="F559" t="str">
            <v>2 - Outros Profissionais da Saúde</v>
          </cell>
          <cell r="G559" t="str">
            <v>2235-05</v>
          </cell>
          <cell r="H559" t="str">
            <v>11/2023</v>
          </cell>
          <cell r="J559">
            <v>368.26400000000001</v>
          </cell>
          <cell r="L559">
            <v>0</v>
          </cell>
          <cell r="M559">
            <v>0</v>
          </cell>
          <cell r="O559">
            <v>2.7817611940298508</v>
          </cell>
          <cell r="R559">
            <v>171.42278606965175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KLEONICE INACIO DA SILVA</v>
          </cell>
          <cell r="F560" t="str">
            <v>2 - Outros Profissionais da Saúde</v>
          </cell>
          <cell r="G560" t="str">
            <v>3222-05</v>
          </cell>
          <cell r="H560" t="str">
            <v>11/2023</v>
          </cell>
          <cell r="J560">
            <v>151.71279999999999</v>
          </cell>
          <cell r="L560">
            <v>0</v>
          </cell>
          <cell r="M560">
            <v>0</v>
          </cell>
          <cell r="O560">
            <v>2.7817611940298508</v>
          </cell>
          <cell r="R560">
            <v>171.42278606965175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LADJANE SEVERINA DA SILVA</v>
          </cell>
          <cell r="F561" t="str">
            <v>2 - Outros Profissionais da Saúde</v>
          </cell>
          <cell r="G561" t="str">
            <v>3226-05</v>
          </cell>
          <cell r="H561" t="str">
            <v>11/2023</v>
          </cell>
          <cell r="J561">
            <v>0.1056</v>
          </cell>
          <cell r="L561">
            <v>0</v>
          </cell>
          <cell r="M561">
            <v>0</v>
          </cell>
          <cell r="O561">
            <v>2.7817611940298508</v>
          </cell>
          <cell r="R561">
            <v>171.42278606965175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LAIS MARIA DA SILVA ROCHA</v>
          </cell>
          <cell r="F562" t="str">
            <v>3 - Administrativo</v>
          </cell>
          <cell r="G562" t="str">
            <v>4110-10</v>
          </cell>
          <cell r="H562" t="str">
            <v>11/2023</v>
          </cell>
          <cell r="J562">
            <v>117.5616</v>
          </cell>
          <cell r="L562">
            <v>0</v>
          </cell>
          <cell r="M562">
            <v>0</v>
          </cell>
          <cell r="O562">
            <v>2.7817611940298508</v>
          </cell>
          <cell r="R562">
            <v>171</v>
          </cell>
          <cell r="S562">
            <v>81.09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LARISSA CARVALHAL BARRETO COUTINHO DA SILVEIRA CAMPOS</v>
          </cell>
          <cell r="F563" t="str">
            <v>2 - Outros Profissionais da Saúde</v>
          </cell>
          <cell r="G563" t="str">
            <v>2235-05</v>
          </cell>
          <cell r="H563" t="str">
            <v>11/2023</v>
          </cell>
          <cell r="J563">
            <v>341.33600000000001</v>
          </cell>
          <cell r="L563">
            <v>0</v>
          </cell>
          <cell r="M563">
            <v>0</v>
          </cell>
          <cell r="O563">
            <v>2.7817611940298508</v>
          </cell>
          <cell r="R563">
            <v>171.42278606965175</v>
          </cell>
          <cell r="S563">
            <v>0</v>
          </cell>
          <cell r="U563">
            <v>108.23</v>
          </cell>
          <cell r="X563" t="str">
            <v>AUXÍLIO CRECHE</v>
          </cell>
        </row>
        <row r="564">
          <cell r="C564" t="str">
            <v>HOSPITAL DOM HÉLDER CÂMARA - CG. Nº 018/2022</v>
          </cell>
          <cell r="E564" t="str">
            <v>LARISSA MARIA BARROS DA SILVA</v>
          </cell>
          <cell r="F564" t="str">
            <v>2 - Outros Profissionais da Saúde</v>
          </cell>
          <cell r="G564" t="str">
            <v>2516-05</v>
          </cell>
          <cell r="H564" t="str">
            <v>11/2023</v>
          </cell>
          <cell r="J564">
            <v>299.9504</v>
          </cell>
          <cell r="L564">
            <v>170.13303030303032</v>
          </cell>
          <cell r="M564">
            <v>45.78</v>
          </cell>
          <cell r="O564">
            <v>2.7817611940298508</v>
          </cell>
          <cell r="R564">
            <v>171</v>
          </cell>
          <cell r="S564">
            <v>97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LARISSA MIRELA BARROS DA SILVA</v>
          </cell>
          <cell r="F565" t="str">
            <v>3 - Administrativo</v>
          </cell>
          <cell r="G565" t="str">
            <v>4110-10</v>
          </cell>
          <cell r="H565" t="str">
            <v>11/2023</v>
          </cell>
          <cell r="J565">
            <v>114.85680000000001</v>
          </cell>
          <cell r="L565">
            <v>0</v>
          </cell>
          <cell r="M565">
            <v>0</v>
          </cell>
          <cell r="O565">
            <v>2.7817611940298508</v>
          </cell>
          <cell r="R565">
            <v>171</v>
          </cell>
          <cell r="S565">
            <v>81.09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LARYSSA THAIS CARLOS DA SILVA</v>
          </cell>
          <cell r="F566" t="str">
            <v>2 - Outros Profissionais da Saúde</v>
          </cell>
          <cell r="G566" t="str">
            <v>3222-05</v>
          </cell>
          <cell r="H566" t="str">
            <v>11/2023</v>
          </cell>
          <cell r="J566">
            <v>155.06479999999999</v>
          </cell>
          <cell r="L566">
            <v>0</v>
          </cell>
          <cell r="M566">
            <v>0</v>
          </cell>
          <cell r="O566">
            <v>2.7817611940298508</v>
          </cell>
          <cell r="R566">
            <v>171</v>
          </cell>
          <cell r="S566">
            <v>77.69</v>
          </cell>
          <cell r="U566">
            <v>67.099999999999994</v>
          </cell>
          <cell r="X566" t="str">
            <v>AUXÍLIO CRECHE</v>
          </cell>
        </row>
        <row r="567">
          <cell r="C567" t="str">
            <v>HOSPITAL DOM HÉLDER CÂMARA - CG. Nº 018/2022</v>
          </cell>
          <cell r="E567" t="str">
            <v>LAUDECI MARIA DE FRANCA</v>
          </cell>
          <cell r="F567" t="str">
            <v>2 - Outros Profissionais da Saúde</v>
          </cell>
          <cell r="G567" t="str">
            <v>3222-05</v>
          </cell>
          <cell r="H567" t="str">
            <v>11/2023</v>
          </cell>
          <cell r="J567">
            <v>149.0368</v>
          </cell>
          <cell r="L567">
            <v>170.13303030303032</v>
          </cell>
          <cell r="M567">
            <v>26.6</v>
          </cell>
          <cell r="O567">
            <v>2.7817611940298508</v>
          </cell>
          <cell r="R567">
            <v>171</v>
          </cell>
          <cell r="S567">
            <v>79.8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LAURINETE MARTINS DE SOUZA</v>
          </cell>
          <cell r="F568" t="str">
            <v>2 - Outros Profissionais da Saúde</v>
          </cell>
          <cell r="G568" t="str">
            <v>5152-05</v>
          </cell>
          <cell r="H568" t="str">
            <v>11/2023</v>
          </cell>
          <cell r="J568">
            <v>210.58</v>
          </cell>
          <cell r="L568">
            <v>0</v>
          </cell>
          <cell r="M568">
            <v>0</v>
          </cell>
          <cell r="O568">
            <v>2.7817611940298508</v>
          </cell>
          <cell r="R568">
            <v>171.42278606965175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LAVINIA LUANA NASCIMENTO SENA</v>
          </cell>
          <cell r="F569" t="str">
            <v>2 - Outros Profissionais da Saúde</v>
          </cell>
          <cell r="G569" t="str">
            <v>3222-05</v>
          </cell>
          <cell r="H569" t="str">
            <v>11/2023</v>
          </cell>
          <cell r="J569">
            <v>168.93520000000001</v>
          </cell>
          <cell r="L569">
            <v>0</v>
          </cell>
          <cell r="M569">
            <v>0</v>
          </cell>
          <cell r="O569">
            <v>2.7817611940298508</v>
          </cell>
          <cell r="R569">
            <v>171</v>
          </cell>
          <cell r="S569">
            <v>79.8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LAYDEANE KELY DE FRANCA NASCIMENTO</v>
          </cell>
          <cell r="F570" t="str">
            <v>2 - Outros Profissionais da Saúde</v>
          </cell>
          <cell r="G570" t="str">
            <v>5152-05</v>
          </cell>
          <cell r="H570" t="str">
            <v>11/2023</v>
          </cell>
          <cell r="J570">
            <v>129.93039999999999</v>
          </cell>
          <cell r="L570">
            <v>170.13303030303032</v>
          </cell>
          <cell r="M570">
            <v>26.92</v>
          </cell>
          <cell r="O570">
            <v>2.7817611940298508</v>
          </cell>
          <cell r="R570">
            <v>171.42278606965175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LAZARONI COSTA AGUIAR</v>
          </cell>
          <cell r="F571" t="str">
            <v>3 - Administrativo</v>
          </cell>
          <cell r="G571" t="str">
            <v>4110-10</v>
          </cell>
          <cell r="H571" t="str">
            <v>11/2023</v>
          </cell>
          <cell r="J571">
            <v>122.768</v>
          </cell>
          <cell r="L571">
            <v>170.13303030303032</v>
          </cell>
          <cell r="M571">
            <v>27.03</v>
          </cell>
          <cell r="O571">
            <v>2.7817611940298508</v>
          </cell>
          <cell r="R571">
            <v>171</v>
          </cell>
          <cell r="S571">
            <v>81.09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LEANDRO FRANCISCO DA SILVA</v>
          </cell>
          <cell r="F572" t="str">
            <v>2 - Outros Profissionais da Saúde</v>
          </cell>
          <cell r="G572" t="str">
            <v>5151-10</v>
          </cell>
          <cell r="H572" t="str">
            <v>11/2023</v>
          </cell>
          <cell r="J572">
            <v>149.6728</v>
          </cell>
          <cell r="L572">
            <v>0</v>
          </cell>
          <cell r="M572">
            <v>0</v>
          </cell>
          <cell r="O572">
            <v>2.7817611940298508</v>
          </cell>
          <cell r="R572">
            <v>171.42278606965175</v>
          </cell>
          <cell r="S572">
            <v>0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LEDENILZA RIDILLAM DE SANTANA</v>
          </cell>
          <cell r="F573" t="str">
            <v>2 - Outros Profissionais da Saúde</v>
          </cell>
          <cell r="G573" t="str">
            <v>3222-05</v>
          </cell>
          <cell r="H573" t="str">
            <v>11/2023</v>
          </cell>
          <cell r="J573">
            <v>132.84</v>
          </cell>
          <cell r="L573">
            <v>0</v>
          </cell>
          <cell r="M573">
            <v>0</v>
          </cell>
          <cell r="O573">
            <v>2.7817611940298508</v>
          </cell>
          <cell r="R573">
            <v>171</v>
          </cell>
          <cell r="S573">
            <v>79.8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LEIDJANE ALVES DA COSTA</v>
          </cell>
          <cell r="F574" t="str">
            <v>2 - Outros Profissionais da Saúde</v>
          </cell>
          <cell r="G574" t="str">
            <v>5211-30</v>
          </cell>
          <cell r="H574" t="str">
            <v>11/2023</v>
          </cell>
          <cell r="J574">
            <v>0</v>
          </cell>
          <cell r="K574">
            <v>6502.73</v>
          </cell>
          <cell r="L574">
            <v>0</v>
          </cell>
          <cell r="M574">
            <v>0</v>
          </cell>
          <cell r="O574">
            <v>2.7817611940298508</v>
          </cell>
          <cell r="R574">
            <v>171.42278606965175</v>
          </cell>
          <cell r="S574">
            <v>0</v>
          </cell>
          <cell r="U574">
            <v>20.69</v>
          </cell>
          <cell r="X574" t="str">
            <v>AUXÍLIO CRECHE</v>
          </cell>
        </row>
        <row r="575">
          <cell r="C575" t="str">
            <v>HOSPITAL DOM HÉLDER CÂMARA - CG. Nº 018/2022</v>
          </cell>
          <cell r="E575" t="str">
            <v>LEILA NASCIMENTO DA SILVA</v>
          </cell>
          <cell r="F575" t="str">
            <v>2 - Outros Profissionais da Saúde</v>
          </cell>
          <cell r="G575" t="str">
            <v>5211-30</v>
          </cell>
          <cell r="H575" t="str">
            <v>11/2023</v>
          </cell>
          <cell r="J575">
            <v>109.6168</v>
          </cell>
          <cell r="L575">
            <v>0</v>
          </cell>
          <cell r="M575">
            <v>0</v>
          </cell>
          <cell r="O575">
            <v>2.7817611940298508</v>
          </cell>
          <cell r="R575">
            <v>171</v>
          </cell>
          <cell r="S575">
            <v>81.09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LEONARDO BATISTA DE OLIVEIRA</v>
          </cell>
          <cell r="F576" t="str">
            <v>3 - Administrativo</v>
          </cell>
          <cell r="G576" t="str">
            <v>5174-10</v>
          </cell>
          <cell r="H576" t="str">
            <v>11/2023</v>
          </cell>
          <cell r="J576">
            <v>135.15600000000001</v>
          </cell>
          <cell r="L576">
            <v>170.13303030303032</v>
          </cell>
          <cell r="M576">
            <v>27.03</v>
          </cell>
          <cell r="O576">
            <v>2.7817611940298508</v>
          </cell>
          <cell r="R576">
            <v>171.42278606965175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LEONARDO CAMAROTTI DE OLIVEIRA CANEJO</v>
          </cell>
          <cell r="F577" t="str">
            <v>1 - Médico</v>
          </cell>
          <cell r="G577" t="str">
            <v>2251-25</v>
          </cell>
          <cell r="H577" t="str">
            <v>11/2023</v>
          </cell>
          <cell r="J577">
            <v>805.55200000000002</v>
          </cell>
          <cell r="L577">
            <v>0</v>
          </cell>
          <cell r="M577">
            <v>0</v>
          </cell>
          <cell r="O577">
            <v>2.7817611940298508</v>
          </cell>
          <cell r="R577">
            <v>171.42278606965175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 xml:space="preserve">LEONARDO JERONIMO DA SILVA </v>
          </cell>
          <cell r="F578" t="str">
            <v>3 - Administrativo</v>
          </cell>
          <cell r="G578" t="str">
            <v>2523-05</v>
          </cell>
          <cell r="H578" t="str">
            <v>11/2023</v>
          </cell>
          <cell r="J578">
            <v>384.3304</v>
          </cell>
          <cell r="L578">
            <v>170.13303030303032</v>
          </cell>
          <cell r="M578">
            <v>89.63</v>
          </cell>
          <cell r="O578">
            <v>2.7817611940298508</v>
          </cell>
          <cell r="R578">
            <v>171.42278606965175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LEONICE AMARA DO NASCIMENTO</v>
          </cell>
          <cell r="F579" t="str">
            <v>2 - Outros Profissionais da Saúde</v>
          </cell>
          <cell r="G579" t="str">
            <v>3222-05</v>
          </cell>
          <cell r="H579" t="str">
            <v>11/2023</v>
          </cell>
          <cell r="J579">
            <v>211.14959999999999</v>
          </cell>
          <cell r="L579">
            <v>0</v>
          </cell>
          <cell r="M579">
            <v>0</v>
          </cell>
          <cell r="O579">
            <v>2.7817611940298508</v>
          </cell>
          <cell r="R579">
            <v>171.42278606965175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LEVI ANTONIO DE SANTANA</v>
          </cell>
          <cell r="F580" t="str">
            <v>3 - Administrativo</v>
          </cell>
          <cell r="G580" t="str">
            <v>9511-05</v>
          </cell>
          <cell r="H580" t="str">
            <v>11/2023</v>
          </cell>
          <cell r="J580">
            <v>170.77600000000001</v>
          </cell>
          <cell r="L580">
            <v>170.13303030303032</v>
          </cell>
          <cell r="M580">
            <v>32.17</v>
          </cell>
          <cell r="O580">
            <v>2.7817611940298508</v>
          </cell>
          <cell r="R580">
            <v>171.42278606965175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LIDIA DE CASSIA DA SILVA LINS</v>
          </cell>
          <cell r="F581" t="str">
            <v>2 - Outros Profissionais da Saúde</v>
          </cell>
          <cell r="G581" t="str">
            <v>3222-05</v>
          </cell>
          <cell r="H581" t="str">
            <v>11/2023</v>
          </cell>
          <cell r="J581">
            <v>138.16</v>
          </cell>
          <cell r="L581">
            <v>170.13303030303032</v>
          </cell>
          <cell r="M581">
            <v>26.6</v>
          </cell>
          <cell r="O581">
            <v>2.7817611940298508</v>
          </cell>
          <cell r="R581">
            <v>171</v>
          </cell>
          <cell r="S581">
            <v>79.8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LIDIANE BARBOSA DA SILVA</v>
          </cell>
          <cell r="F582" t="str">
            <v>2 - Outros Profissionais da Saúde</v>
          </cell>
          <cell r="G582" t="str">
            <v>3222-05</v>
          </cell>
          <cell r="H582" t="str">
            <v>11/2023</v>
          </cell>
          <cell r="J582">
            <v>149.96</v>
          </cell>
          <cell r="L582">
            <v>170.13303030303032</v>
          </cell>
          <cell r="M582">
            <v>26.6</v>
          </cell>
          <cell r="O582">
            <v>2.7817611940298508</v>
          </cell>
          <cell r="R582">
            <v>171</v>
          </cell>
          <cell r="S582">
            <v>79.8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LIDIANE MARIA DA SILVA</v>
          </cell>
          <cell r="F583" t="str">
            <v>2 - Outros Profissionais da Saúde</v>
          </cell>
          <cell r="G583" t="str">
            <v>3222-05</v>
          </cell>
          <cell r="H583" t="str">
            <v>11/2023</v>
          </cell>
          <cell r="J583">
            <v>144.00399999999999</v>
          </cell>
          <cell r="L583">
            <v>0</v>
          </cell>
          <cell r="M583">
            <v>0</v>
          </cell>
          <cell r="O583">
            <v>2.7817611940298508</v>
          </cell>
          <cell r="R583">
            <v>171</v>
          </cell>
          <cell r="S583">
            <v>76.400000000000006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LINDACI MARTINS DE SANTANA</v>
          </cell>
          <cell r="F584" t="str">
            <v>2 - Outros Profissionais da Saúde</v>
          </cell>
          <cell r="G584" t="str">
            <v>3222-05</v>
          </cell>
          <cell r="H584" t="str">
            <v>11/2023</v>
          </cell>
          <cell r="J584">
            <v>129.41679999999999</v>
          </cell>
          <cell r="L584">
            <v>0</v>
          </cell>
          <cell r="M584">
            <v>0</v>
          </cell>
          <cell r="O584">
            <v>2.7817611940298508</v>
          </cell>
          <cell r="R584">
            <v>171</v>
          </cell>
          <cell r="S584">
            <v>79.8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LINDALVA RODRIGUES PEREIRA</v>
          </cell>
          <cell r="F585" t="str">
            <v>2 - Outros Profissionais da Saúde</v>
          </cell>
          <cell r="G585" t="str">
            <v>3222-05</v>
          </cell>
          <cell r="H585" t="str">
            <v>11/2023</v>
          </cell>
          <cell r="J585">
            <v>130.88720000000001</v>
          </cell>
          <cell r="L585">
            <v>170.13303030303032</v>
          </cell>
          <cell r="M585">
            <v>26.6</v>
          </cell>
          <cell r="O585">
            <v>2.7817611940298508</v>
          </cell>
          <cell r="R585">
            <v>171</v>
          </cell>
          <cell r="S585">
            <v>79.8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LINDOMAR ANGELO DOS SANTOS</v>
          </cell>
          <cell r="F586" t="str">
            <v>2 - Outros Profissionais da Saúde</v>
          </cell>
          <cell r="G586" t="str">
            <v>5211-30</v>
          </cell>
          <cell r="H586" t="str">
            <v>11/2023</v>
          </cell>
          <cell r="J586">
            <v>129.66720000000001</v>
          </cell>
          <cell r="L586">
            <v>170.13303030303032</v>
          </cell>
          <cell r="M586">
            <v>27.03</v>
          </cell>
          <cell r="O586">
            <v>2.7817611940298508</v>
          </cell>
          <cell r="R586">
            <v>171</v>
          </cell>
          <cell r="S586">
            <v>81.09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LINDON JONSON GOMES DA SILVA</v>
          </cell>
          <cell r="F587" t="str">
            <v>3 - Administrativo</v>
          </cell>
          <cell r="G587" t="str">
            <v>5174-10</v>
          </cell>
          <cell r="H587" t="str">
            <v>11/2023</v>
          </cell>
          <cell r="J587">
            <v>176.90559999999999</v>
          </cell>
          <cell r="L587">
            <v>170.13303030303032</v>
          </cell>
          <cell r="M587">
            <v>27.03</v>
          </cell>
          <cell r="O587">
            <v>2.7817611940298508</v>
          </cell>
          <cell r="R587">
            <v>171</v>
          </cell>
          <cell r="S587">
            <v>81.09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LISIANE VASCONCELLOS DE LIMA</v>
          </cell>
          <cell r="F588" t="str">
            <v>3 - Administrativo</v>
          </cell>
          <cell r="G588" t="str">
            <v>4110-10</v>
          </cell>
          <cell r="H588" t="str">
            <v>11/2023</v>
          </cell>
          <cell r="J588">
            <v>114.89279999999999</v>
          </cell>
          <cell r="L588">
            <v>170.13303030303032</v>
          </cell>
          <cell r="M588">
            <v>27.03</v>
          </cell>
          <cell r="O588">
            <v>2.7817611940298508</v>
          </cell>
          <cell r="R588">
            <v>171</v>
          </cell>
          <cell r="S588">
            <v>78.55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LIVIA KARLA GOMES DE ALBUQUERQUE</v>
          </cell>
          <cell r="F589" t="str">
            <v>2 - Outros Profissionais da Saúde</v>
          </cell>
          <cell r="G589" t="str">
            <v>2235-05</v>
          </cell>
          <cell r="H589" t="str">
            <v>11/2023</v>
          </cell>
          <cell r="J589">
            <v>412.7328</v>
          </cell>
          <cell r="L589">
            <v>0</v>
          </cell>
          <cell r="M589">
            <v>0</v>
          </cell>
          <cell r="O589">
            <v>2.7817611940298508</v>
          </cell>
          <cell r="R589">
            <v>171.42278606965175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LIVIA KELLEN DOS SANTOS ALENCAR CORREIA</v>
          </cell>
          <cell r="F590" t="str">
            <v>2 - Outros Profissionais da Saúde</v>
          </cell>
          <cell r="G590" t="str">
            <v>3222-05</v>
          </cell>
          <cell r="H590" t="str">
            <v>11/2023</v>
          </cell>
          <cell r="J590">
            <v>157.8184</v>
          </cell>
          <cell r="L590">
            <v>0</v>
          </cell>
          <cell r="M590">
            <v>0</v>
          </cell>
          <cell r="O590">
            <v>2.7817611940298508</v>
          </cell>
          <cell r="R590">
            <v>171</v>
          </cell>
          <cell r="S590">
            <v>79.8</v>
          </cell>
          <cell r="U590">
            <v>69.41</v>
          </cell>
          <cell r="X590" t="str">
            <v>AUXÍLIO CRECHE</v>
          </cell>
        </row>
        <row r="591">
          <cell r="C591" t="str">
            <v>HOSPITAL DOM HÉLDER CÂMARA - CG. Nº 018/2022</v>
          </cell>
          <cell r="E591" t="str">
            <v>LUAN ROMARIO VITORIO DA SILVA</v>
          </cell>
          <cell r="F591" t="str">
            <v>2 - Outros Profissionais da Saúde</v>
          </cell>
          <cell r="G591" t="str">
            <v>5211-30</v>
          </cell>
          <cell r="H591" t="str">
            <v>11/2023</v>
          </cell>
          <cell r="J591">
            <v>135.47200000000001</v>
          </cell>
          <cell r="L591">
            <v>170.13303030303032</v>
          </cell>
          <cell r="M591">
            <v>27.03</v>
          </cell>
          <cell r="O591">
            <v>2.7817611940298508</v>
          </cell>
          <cell r="R591">
            <v>171</v>
          </cell>
          <cell r="S591">
            <v>81.09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LUANA SANTANA MARROQUIM DA SILVA</v>
          </cell>
          <cell r="F592" t="str">
            <v>2 - Outros Profissionais da Saúde</v>
          </cell>
          <cell r="G592" t="str">
            <v>3222-05</v>
          </cell>
          <cell r="H592" t="str">
            <v>11/2023</v>
          </cell>
          <cell r="J592">
            <v>160.256</v>
          </cell>
          <cell r="L592">
            <v>0</v>
          </cell>
          <cell r="M592">
            <v>0</v>
          </cell>
          <cell r="O592">
            <v>2.7817611940298508</v>
          </cell>
          <cell r="R592">
            <v>171</v>
          </cell>
          <cell r="S592">
            <v>79.8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LUANA TENORIO MACHADO</v>
          </cell>
          <cell r="F593" t="str">
            <v>2 - Outros Profissionais da Saúde</v>
          </cell>
          <cell r="G593" t="str">
            <v>3222-05</v>
          </cell>
          <cell r="H593" t="str">
            <v>11/2023</v>
          </cell>
          <cell r="J593">
            <v>242.7936</v>
          </cell>
          <cell r="L593">
            <v>0</v>
          </cell>
          <cell r="M593">
            <v>0</v>
          </cell>
          <cell r="O593">
            <v>2.7817611940298508</v>
          </cell>
          <cell r="R593">
            <v>171.42278606965175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LUANA TORRES LINS MARQUES</v>
          </cell>
          <cell r="F594" t="str">
            <v>2 - Outros Profissionais da Saúde</v>
          </cell>
          <cell r="G594" t="str">
            <v>2235-05</v>
          </cell>
          <cell r="H594" t="str">
            <v>11/2023</v>
          </cell>
          <cell r="J594">
            <v>361.65280000000001</v>
          </cell>
          <cell r="L594">
            <v>0</v>
          </cell>
          <cell r="M594">
            <v>0</v>
          </cell>
          <cell r="O594">
            <v>2.7817611940298508</v>
          </cell>
          <cell r="R594">
            <v>171.42278606965175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LUANNA BETANIA DE PAULA FRANCA LIMA</v>
          </cell>
          <cell r="F595" t="str">
            <v>3 - Administrativo</v>
          </cell>
          <cell r="G595" t="str">
            <v>5134-30</v>
          </cell>
          <cell r="H595" t="str">
            <v>11/2023</v>
          </cell>
          <cell r="J595">
            <v>107.85599999999999</v>
          </cell>
          <cell r="L595">
            <v>170.13303030303032</v>
          </cell>
          <cell r="M595">
            <v>26.96</v>
          </cell>
          <cell r="O595">
            <v>2.7817611940298508</v>
          </cell>
          <cell r="R595">
            <v>171</v>
          </cell>
          <cell r="S595">
            <v>80.89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LUCAS DA SILVA MARTINS</v>
          </cell>
          <cell r="F596" t="str">
            <v>3 - Administrativo</v>
          </cell>
          <cell r="G596" t="str">
            <v>5174-10</v>
          </cell>
          <cell r="H596" t="str">
            <v>11/2023</v>
          </cell>
          <cell r="J596">
            <v>118.6208</v>
          </cell>
          <cell r="L596">
            <v>170.13303030303032</v>
          </cell>
          <cell r="M596">
            <v>27.03</v>
          </cell>
          <cell r="O596">
            <v>2.7817611940298508</v>
          </cell>
          <cell r="R596">
            <v>171</v>
          </cell>
          <cell r="S596">
            <v>58.3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LUCAS DIEGO MARQUES DE OLIVEIRA</v>
          </cell>
          <cell r="F597" t="str">
            <v>2 - Outros Profissionais da Saúde</v>
          </cell>
          <cell r="G597" t="str">
            <v>2236-05</v>
          </cell>
          <cell r="H597" t="str">
            <v>11/2023</v>
          </cell>
          <cell r="J597">
            <v>147.82</v>
          </cell>
          <cell r="L597">
            <v>0</v>
          </cell>
          <cell r="M597">
            <v>0</v>
          </cell>
          <cell r="O597">
            <v>2.7817611940298508</v>
          </cell>
          <cell r="R597">
            <v>171.42278606965175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LUCAS JOSE DA SILVA</v>
          </cell>
          <cell r="F598" t="str">
            <v>2 - Outros Profissionais da Saúde</v>
          </cell>
          <cell r="G598" t="str">
            <v>3222-05</v>
          </cell>
          <cell r="H598" t="str">
            <v>11/2023</v>
          </cell>
          <cell r="J598">
            <v>129.71440000000001</v>
          </cell>
          <cell r="L598">
            <v>0</v>
          </cell>
          <cell r="M598">
            <v>0</v>
          </cell>
          <cell r="O598">
            <v>2.7817611940298508</v>
          </cell>
          <cell r="R598">
            <v>171.42278606965175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LUCAS VICTOR SOBRAL DOS SANTOS</v>
          </cell>
          <cell r="F599" t="str">
            <v>3 - Administrativo</v>
          </cell>
          <cell r="G599" t="str">
            <v>5174-10</v>
          </cell>
          <cell r="H599" t="str">
            <v>11/2023</v>
          </cell>
          <cell r="J599">
            <v>109.38720000000001</v>
          </cell>
          <cell r="L599">
            <v>0</v>
          </cell>
          <cell r="M599">
            <v>0</v>
          </cell>
          <cell r="O599">
            <v>2.7817611940298508</v>
          </cell>
          <cell r="R599">
            <v>171.42278606965175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LUCIA DE FATIMA ESCOREL POLIMENI</v>
          </cell>
          <cell r="F600" t="str">
            <v>2 - Outros Profissionais da Saúde</v>
          </cell>
          <cell r="G600" t="str">
            <v>3222-05</v>
          </cell>
          <cell r="H600" t="str">
            <v>11/2023</v>
          </cell>
          <cell r="J600">
            <v>25.0992</v>
          </cell>
          <cell r="L600">
            <v>0</v>
          </cell>
          <cell r="M600">
            <v>0</v>
          </cell>
          <cell r="O600">
            <v>2.7817611940298508</v>
          </cell>
          <cell r="R600">
            <v>171</v>
          </cell>
          <cell r="S600">
            <v>4.79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LUCIA MARIA ALVES PIMENTEL DE ARAUJO</v>
          </cell>
          <cell r="F601" t="str">
            <v>2 - Outros Profissionais da Saúde</v>
          </cell>
          <cell r="G601" t="str">
            <v>2235-05</v>
          </cell>
          <cell r="H601" t="str">
            <v>11/2023</v>
          </cell>
          <cell r="J601">
            <v>309.57279999999997</v>
          </cell>
          <cell r="L601">
            <v>170.13303030303032</v>
          </cell>
          <cell r="M601">
            <v>3.59</v>
          </cell>
          <cell r="O601">
            <v>2.7817611940298508</v>
          </cell>
          <cell r="R601">
            <v>171</v>
          </cell>
          <cell r="S601">
            <v>79.8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LUCIANA ERNESTO DA SILVA</v>
          </cell>
          <cell r="F602" t="str">
            <v>2 - Outros Profissionais da Saúde</v>
          </cell>
          <cell r="G602" t="str">
            <v>3241-15</v>
          </cell>
          <cell r="H602" t="str">
            <v>11/2023</v>
          </cell>
          <cell r="J602">
            <v>353.48160000000001</v>
          </cell>
          <cell r="L602">
            <v>0</v>
          </cell>
          <cell r="M602">
            <v>0</v>
          </cell>
          <cell r="O602">
            <v>2.7817611940298508</v>
          </cell>
          <cell r="R602">
            <v>171.42278606965175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LUCIANA JOSEFA DE CARVALHO</v>
          </cell>
          <cell r="F603" t="str">
            <v>2 - Outros Profissionais da Saúde</v>
          </cell>
          <cell r="G603" t="str">
            <v>3222-05</v>
          </cell>
          <cell r="H603" t="str">
            <v>11/2023</v>
          </cell>
          <cell r="J603">
            <v>127.52</v>
          </cell>
          <cell r="L603">
            <v>0</v>
          </cell>
          <cell r="M603">
            <v>0</v>
          </cell>
          <cell r="O603">
            <v>2.7817611940298508</v>
          </cell>
          <cell r="R603">
            <v>171.42278606965175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LUCIANA MARIA DE MESQUITA SILVA</v>
          </cell>
          <cell r="F604" t="str">
            <v>2 - Outros Profissionais da Saúde</v>
          </cell>
          <cell r="G604" t="str">
            <v>3222-05</v>
          </cell>
          <cell r="H604" t="str">
            <v>11/2023</v>
          </cell>
          <cell r="J604">
            <v>138.43039999999999</v>
          </cell>
          <cell r="L604">
            <v>0</v>
          </cell>
          <cell r="M604">
            <v>0</v>
          </cell>
          <cell r="O604">
            <v>2.7817611940298508</v>
          </cell>
          <cell r="R604">
            <v>171.42278606965175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LUCIANA MARIA QUINTINO DE OLIVEIRA</v>
          </cell>
          <cell r="F605" t="str">
            <v>2 - Outros Profissionais da Saúde</v>
          </cell>
          <cell r="G605" t="str">
            <v>3222-05</v>
          </cell>
          <cell r="H605" t="str">
            <v>11/2023</v>
          </cell>
          <cell r="J605">
            <v>132.82239999999999</v>
          </cell>
          <cell r="L605">
            <v>170.13303030303032</v>
          </cell>
          <cell r="M605">
            <v>26.6</v>
          </cell>
          <cell r="O605">
            <v>2.7817611940298508</v>
          </cell>
          <cell r="R605">
            <v>171</v>
          </cell>
          <cell r="S605">
            <v>79.8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LUCIANO ALEXANDRE DE ARAUJO BEZERRA</v>
          </cell>
          <cell r="F606" t="str">
            <v>3 - Administrativo</v>
          </cell>
          <cell r="G606" t="str">
            <v>5174-10</v>
          </cell>
          <cell r="H606" t="str">
            <v>11/2023</v>
          </cell>
          <cell r="J606">
            <v>151.19120000000001</v>
          </cell>
          <cell r="L606">
            <v>170.13303030303032</v>
          </cell>
          <cell r="M606">
            <v>27.03</v>
          </cell>
          <cell r="O606">
            <v>2.7817611940298508</v>
          </cell>
          <cell r="R606">
            <v>171.42278606965175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LUCIANO ROBERTO BELANGER DE VASCONCELOS SILVA</v>
          </cell>
          <cell r="F607" t="str">
            <v>3 - Administrativo</v>
          </cell>
          <cell r="G607" t="str">
            <v>5163-45</v>
          </cell>
          <cell r="H607" t="str">
            <v>11/2023</v>
          </cell>
          <cell r="J607">
            <v>188.1096</v>
          </cell>
          <cell r="L607">
            <v>0</v>
          </cell>
          <cell r="M607">
            <v>0</v>
          </cell>
          <cell r="O607">
            <v>2.7817611940298508</v>
          </cell>
          <cell r="R607">
            <v>171.42278606965175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LUCICLEIDE DA SILVA FIRMINO</v>
          </cell>
          <cell r="F608" t="str">
            <v>2 - Outros Profissionais da Saúde</v>
          </cell>
          <cell r="G608" t="str">
            <v>3222-05</v>
          </cell>
          <cell r="H608" t="str">
            <v>11/2023</v>
          </cell>
          <cell r="J608">
            <v>170.09360000000001</v>
          </cell>
          <cell r="L608">
            <v>0</v>
          </cell>
          <cell r="M608">
            <v>0</v>
          </cell>
          <cell r="O608">
            <v>2.7817611940298508</v>
          </cell>
          <cell r="R608">
            <v>171</v>
          </cell>
          <cell r="S608">
            <v>79.8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LUCICLEIDE LIMA DO NASCIMENTO</v>
          </cell>
          <cell r="F609" t="str">
            <v>2 - Outros Profissionais da Saúde</v>
          </cell>
          <cell r="G609" t="str">
            <v>3222-05</v>
          </cell>
          <cell r="H609" t="str">
            <v>11/2023</v>
          </cell>
          <cell r="J609">
            <v>144.87280000000001</v>
          </cell>
          <cell r="L609">
            <v>0</v>
          </cell>
          <cell r="M609">
            <v>0</v>
          </cell>
          <cell r="O609">
            <v>2.7817611940298508</v>
          </cell>
          <cell r="R609">
            <v>171</v>
          </cell>
          <cell r="S609">
            <v>79.8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LUCIENE AVELINO DE LIMA</v>
          </cell>
          <cell r="F610" t="str">
            <v>3 - Administrativo</v>
          </cell>
          <cell r="G610" t="str">
            <v>5142-25</v>
          </cell>
          <cell r="H610" t="str">
            <v>11/2023</v>
          </cell>
          <cell r="J610">
            <v>141.90719999999999</v>
          </cell>
          <cell r="L610">
            <v>170.13303030303032</v>
          </cell>
          <cell r="M610">
            <v>26.96</v>
          </cell>
          <cell r="O610">
            <v>2.7817611940298508</v>
          </cell>
          <cell r="R610">
            <v>171</v>
          </cell>
          <cell r="S610">
            <v>80.89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LUCIENE MARIA ROBERTO</v>
          </cell>
          <cell r="F611" t="str">
            <v>2 - Outros Profissionais da Saúde</v>
          </cell>
          <cell r="G611" t="str">
            <v>3222-05</v>
          </cell>
          <cell r="H611" t="str">
            <v>11/2023</v>
          </cell>
          <cell r="J611">
            <v>203.29920000000001</v>
          </cell>
          <cell r="L611">
            <v>170.13303030303032</v>
          </cell>
          <cell r="M611">
            <v>26.6</v>
          </cell>
          <cell r="O611">
            <v>2.7817611940298508</v>
          </cell>
          <cell r="R611">
            <v>171.42278606965175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LUCIERIA JOSE ALVES AMORIM</v>
          </cell>
          <cell r="F612" t="str">
            <v>2 - Outros Profissionais da Saúde</v>
          </cell>
          <cell r="G612" t="str">
            <v>3222-05</v>
          </cell>
          <cell r="H612" t="str">
            <v>11/2023</v>
          </cell>
          <cell r="J612">
            <v>143.63999999999999</v>
          </cell>
          <cell r="L612">
            <v>170.13303030303032</v>
          </cell>
          <cell r="M612">
            <v>26.6</v>
          </cell>
          <cell r="O612">
            <v>2.7817611940298508</v>
          </cell>
          <cell r="R612">
            <v>171.42278606965175</v>
          </cell>
          <cell r="S612">
            <v>0</v>
          </cell>
          <cell r="U612">
            <v>69.41</v>
          </cell>
          <cell r="X612" t="str">
            <v>AUXÍLIO CRECHE</v>
          </cell>
        </row>
        <row r="613">
          <cell r="C613" t="str">
            <v>HOSPITAL DOM HÉLDER CÂMARA - CG. Nº 018/2022</v>
          </cell>
          <cell r="E613" t="str">
            <v>LUCINALVA TACIANA MARTINS DA SILVA</v>
          </cell>
          <cell r="F613" t="str">
            <v>2 - Outros Profissionais da Saúde</v>
          </cell>
          <cell r="G613" t="str">
            <v>3222-05</v>
          </cell>
          <cell r="H613" t="str">
            <v>11/2023</v>
          </cell>
          <cell r="J613">
            <v>153.84800000000001</v>
          </cell>
          <cell r="L613">
            <v>0</v>
          </cell>
          <cell r="M613">
            <v>0</v>
          </cell>
          <cell r="O613">
            <v>2.7817611940298508</v>
          </cell>
          <cell r="R613">
            <v>171</v>
          </cell>
          <cell r="S613">
            <v>79.8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LUCIOLA ELIONAI DOS SANTOS SILVA</v>
          </cell>
          <cell r="F614" t="str">
            <v>2 - Outros Profissionais da Saúde</v>
          </cell>
          <cell r="G614" t="str">
            <v>3222-05</v>
          </cell>
          <cell r="H614" t="str">
            <v>11/2023</v>
          </cell>
          <cell r="J614">
            <v>145.16399999999999</v>
          </cell>
          <cell r="L614">
            <v>0</v>
          </cell>
          <cell r="M614">
            <v>0</v>
          </cell>
          <cell r="O614">
            <v>2.7817611940298508</v>
          </cell>
          <cell r="R614">
            <v>171.42278606965175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LUCITANIA MARIA DA SILVA</v>
          </cell>
          <cell r="F615" t="str">
            <v>2 - Outros Profissionais da Saúde</v>
          </cell>
          <cell r="G615" t="str">
            <v>3222-05</v>
          </cell>
          <cell r="H615" t="str">
            <v>11/2023</v>
          </cell>
          <cell r="J615">
            <v>206.61840000000001</v>
          </cell>
          <cell r="L615">
            <v>0</v>
          </cell>
          <cell r="M615">
            <v>0</v>
          </cell>
          <cell r="O615">
            <v>2.7817611940298508</v>
          </cell>
          <cell r="R615">
            <v>171</v>
          </cell>
          <cell r="S615">
            <v>79.8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LUCRECIA DA SILVA GODE</v>
          </cell>
          <cell r="F616" t="str">
            <v>3 - Administrativo</v>
          </cell>
          <cell r="G616" t="str">
            <v>5142-25</v>
          </cell>
          <cell r="H616" t="str">
            <v>11/2023</v>
          </cell>
          <cell r="J616">
            <v>161.4376</v>
          </cell>
          <cell r="L616">
            <v>170.13303030303032</v>
          </cell>
          <cell r="M616">
            <v>26.96</v>
          </cell>
          <cell r="O616">
            <v>2.7817611940298508</v>
          </cell>
          <cell r="R616">
            <v>171</v>
          </cell>
          <cell r="S616">
            <v>79.2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LUDMILLA INGRID MARINHO</v>
          </cell>
          <cell r="F617" t="str">
            <v>2 - Outros Profissionais da Saúde</v>
          </cell>
          <cell r="G617" t="str">
            <v>3222-05</v>
          </cell>
          <cell r="H617" t="str">
            <v>11/2023</v>
          </cell>
          <cell r="J617">
            <v>154.6936</v>
          </cell>
          <cell r="L617">
            <v>170.13303030303032</v>
          </cell>
          <cell r="M617">
            <v>26.6</v>
          </cell>
          <cell r="O617">
            <v>2.7817611940298508</v>
          </cell>
          <cell r="R617">
            <v>171.42278606965175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LUIS AUGUSTO FERREIRA DO NASCIMENTO</v>
          </cell>
          <cell r="F618" t="str">
            <v>3 - Administrativo</v>
          </cell>
          <cell r="G618" t="str">
            <v>7823-20</v>
          </cell>
          <cell r="H618" t="str">
            <v>11/2023</v>
          </cell>
          <cell r="J618">
            <v>272.51839999999999</v>
          </cell>
          <cell r="L618">
            <v>0</v>
          </cell>
          <cell r="M618">
            <v>0</v>
          </cell>
          <cell r="O618">
            <v>2.7817611940298508</v>
          </cell>
          <cell r="R618">
            <v>171.42278606965175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LUISA CRISTINA DOS SANTOS RODRIGUES</v>
          </cell>
          <cell r="F619" t="str">
            <v>3 - Administrativo</v>
          </cell>
          <cell r="G619" t="str">
            <v>4141-05</v>
          </cell>
          <cell r="H619" t="str">
            <v>11/2023</v>
          </cell>
          <cell r="J619">
            <v>82.640799999999999</v>
          </cell>
          <cell r="L619">
            <v>0</v>
          </cell>
          <cell r="M619">
            <v>0</v>
          </cell>
          <cell r="O619">
            <v>2.7817611940298508</v>
          </cell>
          <cell r="R619">
            <v>171.42278606965175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LUIZ CARLOS BEZERRA DA SILVA</v>
          </cell>
          <cell r="F620" t="str">
            <v>2 - Outros Profissionais da Saúde</v>
          </cell>
          <cell r="G620" t="str">
            <v>5151-10</v>
          </cell>
          <cell r="H620" t="str">
            <v>11/2023</v>
          </cell>
          <cell r="J620">
            <v>75.236000000000004</v>
          </cell>
          <cell r="L620">
            <v>0</v>
          </cell>
          <cell r="M620">
            <v>0</v>
          </cell>
          <cell r="O620">
            <v>2.7817611940298508</v>
          </cell>
          <cell r="R620">
            <v>171</v>
          </cell>
          <cell r="S620">
            <v>40.450000000000003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LUIZ EDUARDO DE MAGALHAES MENEZES PONTES RAMOS</v>
          </cell>
          <cell r="F621" t="str">
            <v>1 - Médico</v>
          </cell>
          <cell r="G621" t="str">
            <v>2251-40</v>
          </cell>
          <cell r="H621" t="str">
            <v>11/2023</v>
          </cell>
          <cell r="J621">
            <v>437.15519999999998</v>
          </cell>
          <cell r="L621">
            <v>0</v>
          </cell>
          <cell r="M621">
            <v>0</v>
          </cell>
          <cell r="O621">
            <v>2.7817611940298508</v>
          </cell>
          <cell r="R621">
            <v>171.42278606965175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LUIZ FERNANDO CABRAL PIMENTA</v>
          </cell>
          <cell r="F622" t="str">
            <v>3 - Administrativo</v>
          </cell>
          <cell r="G622" t="str">
            <v>5171-10</v>
          </cell>
          <cell r="H622" t="str">
            <v>11/2023</v>
          </cell>
          <cell r="J622">
            <v>222.06319999999999</v>
          </cell>
          <cell r="L622">
            <v>170.13303030303032</v>
          </cell>
          <cell r="M622">
            <v>41.98</v>
          </cell>
          <cell r="O622">
            <v>2.7817611940298508</v>
          </cell>
          <cell r="R622">
            <v>171.42278606965175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LUIZ HENRIQUE SOARES DA SILVA</v>
          </cell>
          <cell r="F623" t="str">
            <v>2 - Outros Profissionais da Saúde</v>
          </cell>
          <cell r="G623" t="str">
            <v>2235-05</v>
          </cell>
          <cell r="H623" t="str">
            <v>11/2023</v>
          </cell>
          <cell r="J623">
            <v>402.53120000000001</v>
          </cell>
          <cell r="L623">
            <v>170.13303030303032</v>
          </cell>
          <cell r="M623">
            <v>3.59</v>
          </cell>
          <cell r="O623">
            <v>2.7817611940298508</v>
          </cell>
          <cell r="R623">
            <v>171.42278606965175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LUZIARA DE FATIMA DA SILVA</v>
          </cell>
          <cell r="F624" t="str">
            <v>3 - Administrativo</v>
          </cell>
          <cell r="G624" t="str">
            <v>5174-10</v>
          </cell>
          <cell r="H624" t="str">
            <v>11/2023</v>
          </cell>
          <cell r="J624">
            <v>134.6952</v>
          </cell>
          <cell r="L624">
            <v>0</v>
          </cell>
          <cell r="M624">
            <v>0</v>
          </cell>
          <cell r="O624">
            <v>2.7817611940298508</v>
          </cell>
          <cell r="R624">
            <v>171</v>
          </cell>
          <cell r="S624">
            <v>81.09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LYTUANNE CRISTINA SANTIAGO DE ASSIS</v>
          </cell>
          <cell r="F625" t="str">
            <v>2 - Outros Profissionais da Saúde</v>
          </cell>
          <cell r="G625" t="str">
            <v>3222-05</v>
          </cell>
          <cell r="H625" t="str">
            <v>11/2023</v>
          </cell>
          <cell r="J625">
            <v>127.4392</v>
          </cell>
          <cell r="L625">
            <v>0</v>
          </cell>
          <cell r="M625">
            <v>0</v>
          </cell>
          <cell r="O625">
            <v>2.7817611940298508</v>
          </cell>
          <cell r="R625">
            <v>171</v>
          </cell>
          <cell r="S625">
            <v>65.06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MANNIX DE AZEVEDO FERREIRA</v>
          </cell>
          <cell r="F626" t="str">
            <v>2 - Outros Profissionais da Saúde</v>
          </cell>
          <cell r="G626" t="str">
            <v>2238-10</v>
          </cell>
          <cell r="H626" t="str">
            <v>11/2023</v>
          </cell>
          <cell r="J626">
            <v>132.77680000000001</v>
          </cell>
          <cell r="L626">
            <v>0</v>
          </cell>
          <cell r="M626">
            <v>0</v>
          </cell>
          <cell r="O626">
            <v>2.7817611940298508</v>
          </cell>
          <cell r="R626">
            <v>171.42278606965175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MANOEL FERREIRA DE LIMA JUNIOR</v>
          </cell>
          <cell r="F627" t="str">
            <v>3 - Administrativo</v>
          </cell>
          <cell r="G627" t="str">
            <v>2526-05</v>
          </cell>
          <cell r="H627" t="str">
            <v>11/2023</v>
          </cell>
          <cell r="J627">
            <v>191.19280000000001</v>
          </cell>
          <cell r="L627">
            <v>0</v>
          </cell>
          <cell r="M627">
            <v>0</v>
          </cell>
          <cell r="O627">
            <v>2.7817611940298508</v>
          </cell>
          <cell r="R627">
            <v>171.42278606965175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MANOEL FRANCISCO GODOY</v>
          </cell>
          <cell r="F628" t="str">
            <v>3 - Administrativo</v>
          </cell>
          <cell r="G628" t="str">
            <v>4110-10</v>
          </cell>
          <cell r="H628" t="str">
            <v>11/2023</v>
          </cell>
          <cell r="J628">
            <v>114.9288</v>
          </cell>
          <cell r="L628">
            <v>170.13303030303032</v>
          </cell>
          <cell r="M628">
            <v>27.03</v>
          </cell>
          <cell r="O628">
            <v>2.7817611940298508</v>
          </cell>
          <cell r="R628">
            <v>171</v>
          </cell>
          <cell r="S628">
            <v>76.010000000000005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MARAYSA MORGHANA FAGUNDES DA COSTA</v>
          </cell>
          <cell r="F629" t="str">
            <v>2 - Outros Profissionais da Saúde</v>
          </cell>
          <cell r="G629" t="str">
            <v>3222-05</v>
          </cell>
          <cell r="H629" t="str">
            <v>11/2023</v>
          </cell>
          <cell r="J629">
            <v>137.05439999999999</v>
          </cell>
          <cell r="L629">
            <v>170.13303030303032</v>
          </cell>
          <cell r="M629">
            <v>26.6</v>
          </cell>
          <cell r="O629">
            <v>2.7817611940298508</v>
          </cell>
          <cell r="R629">
            <v>171</v>
          </cell>
          <cell r="S629">
            <v>79.8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MARCELA DAYANE GONCALVES FELIX</v>
          </cell>
          <cell r="F630" t="str">
            <v>2 - Outros Profissionais da Saúde</v>
          </cell>
          <cell r="G630" t="str">
            <v>3222-05</v>
          </cell>
          <cell r="H630" t="str">
            <v>11/2023</v>
          </cell>
          <cell r="J630">
            <v>180.816</v>
          </cell>
          <cell r="L630">
            <v>170.13303030303032</v>
          </cell>
          <cell r="M630">
            <v>26.6</v>
          </cell>
          <cell r="O630">
            <v>2.7817611940298508</v>
          </cell>
          <cell r="R630">
            <v>171</v>
          </cell>
          <cell r="S630">
            <v>77.69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MARCELA JOSELMA DA SILVA</v>
          </cell>
          <cell r="F631" t="str">
            <v>3 - Administrativo</v>
          </cell>
          <cell r="G631" t="str">
            <v>4110-10</v>
          </cell>
          <cell r="H631" t="str">
            <v>11/2023</v>
          </cell>
          <cell r="J631">
            <v>130.56800000000001</v>
          </cell>
          <cell r="L631">
            <v>0</v>
          </cell>
          <cell r="M631">
            <v>0</v>
          </cell>
          <cell r="O631">
            <v>2.7817611940298508</v>
          </cell>
          <cell r="R631">
            <v>171</v>
          </cell>
          <cell r="S631">
            <v>87.2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MARCELA KARLA DE ALMEIDA LIRA</v>
          </cell>
          <cell r="F632" t="str">
            <v>2 - Outros Profissionais da Saúde</v>
          </cell>
          <cell r="G632" t="str">
            <v>2237-10</v>
          </cell>
          <cell r="H632" t="str">
            <v>11/2023</v>
          </cell>
          <cell r="J632">
            <v>369.28960000000001</v>
          </cell>
          <cell r="L632">
            <v>0</v>
          </cell>
          <cell r="M632">
            <v>0</v>
          </cell>
          <cell r="O632">
            <v>2.7817611940298508</v>
          </cell>
          <cell r="R632">
            <v>171.42278606965175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MARCELA MARQUES DE LIRA</v>
          </cell>
          <cell r="F633" t="str">
            <v>3 - Administrativo</v>
          </cell>
          <cell r="G633" t="str">
            <v>4131-15</v>
          </cell>
          <cell r="H633" t="str">
            <v>11/2023</v>
          </cell>
          <cell r="J633">
            <v>175.43680000000001</v>
          </cell>
          <cell r="L633">
            <v>0</v>
          </cell>
          <cell r="M633">
            <v>0</v>
          </cell>
          <cell r="O633">
            <v>2.7817611940298508</v>
          </cell>
          <cell r="R633">
            <v>171</v>
          </cell>
          <cell r="S633">
            <v>114.08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MARCELO AUGUSTO BARUCHI</v>
          </cell>
          <cell r="F634" t="str">
            <v>2 - Outros Profissionais da Saúde</v>
          </cell>
          <cell r="G634" t="str">
            <v>5211-30</v>
          </cell>
          <cell r="H634" t="str">
            <v>11/2023</v>
          </cell>
          <cell r="J634">
            <v>110.6096</v>
          </cell>
          <cell r="L634">
            <v>170.13303030303032</v>
          </cell>
          <cell r="M634">
            <v>27.03</v>
          </cell>
          <cell r="O634">
            <v>2.7817611940298508</v>
          </cell>
          <cell r="R634">
            <v>171</v>
          </cell>
          <cell r="S634">
            <v>81.09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MARCELO PARENTE DE ANDRADE</v>
          </cell>
          <cell r="F635" t="str">
            <v>1 - Médico</v>
          </cell>
          <cell r="G635" t="str">
            <v>2251-20</v>
          </cell>
          <cell r="H635" t="str">
            <v>11/2023</v>
          </cell>
          <cell r="J635">
            <v>403.01600000000002</v>
          </cell>
          <cell r="L635">
            <v>0</v>
          </cell>
          <cell r="M635">
            <v>0</v>
          </cell>
          <cell r="O635">
            <v>2.7817611940298508</v>
          </cell>
          <cell r="R635">
            <v>171.42278606965175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MARCELO SILVA DE BARROS</v>
          </cell>
          <cell r="F636" t="str">
            <v>2 - Outros Profissionais da Saúde</v>
          </cell>
          <cell r="G636" t="str">
            <v>5211-30</v>
          </cell>
          <cell r="H636" t="str">
            <v>11/2023</v>
          </cell>
          <cell r="J636">
            <v>137.15600000000001</v>
          </cell>
          <cell r="L636">
            <v>170.13303030303032</v>
          </cell>
          <cell r="M636">
            <v>27.03</v>
          </cell>
          <cell r="O636">
            <v>2.7817611940298508</v>
          </cell>
          <cell r="R636">
            <v>171.42278606965175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MARCIA ADRIANA BARBOSA DE LIMA</v>
          </cell>
          <cell r="F637" t="str">
            <v>2 - Outros Profissionais da Saúde</v>
          </cell>
          <cell r="G637" t="str">
            <v>3222-05</v>
          </cell>
          <cell r="H637" t="str">
            <v>11/2023</v>
          </cell>
          <cell r="J637">
            <v>138.0016</v>
          </cell>
          <cell r="L637">
            <v>170.13303030303032</v>
          </cell>
          <cell r="M637">
            <v>26.6</v>
          </cell>
          <cell r="O637">
            <v>2.7817611940298508</v>
          </cell>
          <cell r="R637">
            <v>171</v>
          </cell>
          <cell r="S637">
            <v>79.8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MARCIA HENRIQUE BANDEIRA</v>
          </cell>
          <cell r="F638" t="str">
            <v>3 - Administrativo</v>
          </cell>
          <cell r="G638" t="str">
            <v>5174-10</v>
          </cell>
          <cell r="H638" t="str">
            <v>11/2023</v>
          </cell>
          <cell r="J638">
            <v>0</v>
          </cell>
          <cell r="L638">
            <v>170.13303030303032</v>
          </cell>
          <cell r="M638">
            <v>27.03</v>
          </cell>
          <cell r="O638">
            <v>2.7817611940298508</v>
          </cell>
          <cell r="R638">
            <v>171.42278606965175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MARCIA LUIZA MELO DA SILVA</v>
          </cell>
          <cell r="F639" t="str">
            <v>2 - Outros Profissionais da Saúde</v>
          </cell>
          <cell r="G639" t="str">
            <v>5211-30</v>
          </cell>
          <cell r="H639" t="str">
            <v>11/2023</v>
          </cell>
          <cell r="J639">
            <v>134.0872</v>
          </cell>
          <cell r="L639">
            <v>170.13303030303032</v>
          </cell>
          <cell r="M639">
            <v>27.03</v>
          </cell>
          <cell r="O639">
            <v>2.7817611940298508</v>
          </cell>
          <cell r="R639">
            <v>171</v>
          </cell>
          <cell r="S639">
            <v>61.5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MARCIA MARIA BARBOSA DA SILVA</v>
          </cell>
          <cell r="F640" t="str">
            <v>2 - Outros Profissionais da Saúde</v>
          </cell>
          <cell r="G640" t="str">
            <v>3222-05</v>
          </cell>
          <cell r="H640" t="str">
            <v>11/2023</v>
          </cell>
          <cell r="J640">
            <v>153.416</v>
          </cell>
          <cell r="L640">
            <v>0</v>
          </cell>
          <cell r="M640">
            <v>0</v>
          </cell>
          <cell r="O640">
            <v>2.7817611940298508</v>
          </cell>
          <cell r="R640">
            <v>171</v>
          </cell>
          <cell r="S640">
            <v>79.8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MARCIA MARIA DE ARAUJO</v>
          </cell>
          <cell r="F641" t="str">
            <v>2 - Outros Profissionais da Saúde</v>
          </cell>
          <cell r="G641" t="str">
            <v>3222-05</v>
          </cell>
          <cell r="H641" t="str">
            <v>11/2023</v>
          </cell>
          <cell r="J641">
            <v>138.16</v>
          </cell>
          <cell r="L641">
            <v>0</v>
          </cell>
          <cell r="M641">
            <v>0</v>
          </cell>
          <cell r="O641">
            <v>2.7817611940298508</v>
          </cell>
          <cell r="R641">
            <v>171.42278606965175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MARCIA SILVA DE ABREU</v>
          </cell>
          <cell r="F642" t="str">
            <v>2 - Outros Profissionais da Saúde</v>
          </cell>
          <cell r="G642" t="str">
            <v>3222-05</v>
          </cell>
          <cell r="H642" t="str">
            <v>11/2023</v>
          </cell>
          <cell r="J642">
            <v>244.99039999999999</v>
          </cell>
          <cell r="L642">
            <v>0</v>
          </cell>
          <cell r="M642">
            <v>0</v>
          </cell>
          <cell r="O642">
            <v>2.7817611940298508</v>
          </cell>
          <cell r="R642">
            <v>171.42278606965175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MARCIANA CLEMENTE DA CONCEICAO</v>
          </cell>
          <cell r="F643" t="str">
            <v>2 - Outros Profissionais da Saúde</v>
          </cell>
          <cell r="G643" t="str">
            <v>2235-05</v>
          </cell>
          <cell r="H643" t="str">
            <v>11/2023</v>
          </cell>
          <cell r="J643">
            <v>305.7912</v>
          </cell>
          <cell r="L643">
            <v>170.13303030303032</v>
          </cell>
          <cell r="M643">
            <v>3.59</v>
          </cell>
          <cell r="O643">
            <v>2.7817611940298508</v>
          </cell>
          <cell r="R643">
            <v>171</v>
          </cell>
          <cell r="S643">
            <v>143.65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MARCILENE MARIA DA SILVA</v>
          </cell>
          <cell r="F644" t="str">
            <v>2 - Outros Profissionais da Saúde</v>
          </cell>
          <cell r="G644" t="str">
            <v>3222-05</v>
          </cell>
          <cell r="H644" t="str">
            <v>11/2023</v>
          </cell>
          <cell r="J644">
            <v>140.24799999999999</v>
          </cell>
          <cell r="L644">
            <v>170.13303030303032</v>
          </cell>
          <cell r="M644">
            <v>26.6</v>
          </cell>
          <cell r="O644">
            <v>2.7817611940298508</v>
          </cell>
          <cell r="R644">
            <v>171</v>
          </cell>
          <cell r="S644">
            <v>79.8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MARCONI GOMES BARBOSA</v>
          </cell>
          <cell r="F645" t="str">
            <v>3 - Administrativo</v>
          </cell>
          <cell r="G645" t="str">
            <v>5174-10</v>
          </cell>
          <cell r="H645" t="str">
            <v>11/2023</v>
          </cell>
          <cell r="J645">
            <v>168.87200000000001</v>
          </cell>
          <cell r="L645">
            <v>170.13303030303032</v>
          </cell>
          <cell r="M645">
            <v>27.03</v>
          </cell>
          <cell r="O645">
            <v>2.7817611940298508</v>
          </cell>
          <cell r="R645">
            <v>171.42278606965175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MARCOS ANTONIO DA COSTA</v>
          </cell>
          <cell r="F646" t="str">
            <v>3 - Administrativo</v>
          </cell>
          <cell r="G646" t="str">
            <v>9501-10</v>
          </cell>
          <cell r="H646" t="str">
            <v>11/2023</v>
          </cell>
          <cell r="J646">
            <v>271.48480000000012</v>
          </cell>
          <cell r="L646">
            <v>170.13303030303032</v>
          </cell>
          <cell r="M646">
            <v>54.86</v>
          </cell>
          <cell r="O646">
            <v>2.7817611940298508</v>
          </cell>
          <cell r="R646">
            <v>171</v>
          </cell>
          <cell r="S646">
            <v>160.22999999999999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MARCOS HENRIQUE GUIMARAES DO NASCIMENTO</v>
          </cell>
          <cell r="F647" t="str">
            <v>3 - Administrativo</v>
          </cell>
          <cell r="G647" t="str">
            <v>4141-05</v>
          </cell>
          <cell r="H647" t="str">
            <v>11/2023</v>
          </cell>
          <cell r="J647">
            <v>140.19839999999999</v>
          </cell>
          <cell r="L647">
            <v>170.13303030303032</v>
          </cell>
          <cell r="M647">
            <v>31.98</v>
          </cell>
          <cell r="O647">
            <v>2.7817611940298508</v>
          </cell>
          <cell r="R647">
            <v>171.42278606965175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MARCOS ZACARIAS DOS SANTOS</v>
          </cell>
          <cell r="F648" t="str">
            <v>2 - Outros Profissionais da Saúde</v>
          </cell>
          <cell r="G648" t="str">
            <v>3242-05</v>
          </cell>
          <cell r="H648" t="str">
            <v>11/2023</v>
          </cell>
          <cell r="J648">
            <v>195.3896</v>
          </cell>
          <cell r="L648">
            <v>170.13303030303032</v>
          </cell>
          <cell r="M648">
            <v>32.450000000000003</v>
          </cell>
          <cell r="O648">
            <v>2.7817611940298508</v>
          </cell>
          <cell r="R648">
            <v>171</v>
          </cell>
          <cell r="S648">
            <v>97.35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ANDREA PAES CARDOSO DE MATOS</v>
          </cell>
          <cell r="F649" t="str">
            <v>2 - Outros Profissionais da Saúde</v>
          </cell>
          <cell r="G649" t="str">
            <v>2212-05</v>
          </cell>
          <cell r="H649" t="str">
            <v>11/2023</v>
          </cell>
          <cell r="J649">
            <v>346.1472</v>
          </cell>
          <cell r="L649">
            <v>0</v>
          </cell>
          <cell r="M649">
            <v>0</v>
          </cell>
          <cell r="O649">
            <v>2.7817611940298508</v>
          </cell>
          <cell r="R649">
            <v>171</v>
          </cell>
          <cell r="S649">
            <v>188.7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ANDREZA BARBOSA DUARTE</v>
          </cell>
          <cell r="F650" t="str">
            <v>2 - Outros Profissionais da Saúde</v>
          </cell>
          <cell r="G650" t="str">
            <v>3222-05</v>
          </cell>
          <cell r="H650" t="str">
            <v>11/2023</v>
          </cell>
          <cell r="J650">
            <v>173.20400000000001</v>
          </cell>
          <cell r="L650">
            <v>170.13303030303032</v>
          </cell>
          <cell r="M650">
            <v>26.6</v>
          </cell>
          <cell r="O650">
            <v>2.7817611940298508</v>
          </cell>
          <cell r="R650">
            <v>171.42278606965175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MARIA ANUNCIADA DA SILVA BATISTA</v>
          </cell>
          <cell r="F651" t="str">
            <v>2 - Outros Profissionais da Saúde</v>
          </cell>
          <cell r="G651" t="str">
            <v>2235-05</v>
          </cell>
          <cell r="H651" t="str">
            <v>11/2023</v>
          </cell>
          <cell r="J651">
            <v>400.36160000000012</v>
          </cell>
          <cell r="L651">
            <v>0</v>
          </cell>
          <cell r="M651">
            <v>0</v>
          </cell>
          <cell r="O651">
            <v>2.7817611940298508</v>
          </cell>
          <cell r="R651">
            <v>171.42278606965175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APARECIDA DA SILVA ARRUDA</v>
          </cell>
          <cell r="F652" t="str">
            <v>2 - Outros Profissionais da Saúde</v>
          </cell>
          <cell r="G652" t="str">
            <v>3222-05</v>
          </cell>
          <cell r="H652" t="str">
            <v>11/2023</v>
          </cell>
          <cell r="J652">
            <v>138.69200000000001</v>
          </cell>
          <cell r="L652">
            <v>170.13303030303032</v>
          </cell>
          <cell r="M652">
            <v>26.6</v>
          </cell>
          <cell r="O652">
            <v>2.7817611940298508</v>
          </cell>
          <cell r="R652">
            <v>171</v>
          </cell>
          <cell r="S652">
            <v>48.22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MARIA APARECIDA FERREIRA DA SILVA</v>
          </cell>
          <cell r="F653" t="str">
            <v>2 - Outros Profissionais da Saúde</v>
          </cell>
          <cell r="G653" t="str">
            <v>3222-05</v>
          </cell>
          <cell r="H653" t="str">
            <v>11/2023</v>
          </cell>
          <cell r="J653">
            <v>152.25360000000001</v>
          </cell>
          <cell r="L653">
            <v>0</v>
          </cell>
          <cell r="M653">
            <v>0</v>
          </cell>
          <cell r="O653">
            <v>2.7817611940298508</v>
          </cell>
          <cell r="R653">
            <v>171</v>
          </cell>
          <cell r="S653">
            <v>79.8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MARIA AUGUSTA GOMES DOS SANTOS SILVA</v>
          </cell>
          <cell r="F654" t="str">
            <v>2 - Outros Profissionais da Saúde</v>
          </cell>
          <cell r="G654" t="str">
            <v>3222-05</v>
          </cell>
          <cell r="H654" t="str">
            <v>11/2023</v>
          </cell>
          <cell r="J654">
            <v>143.6328</v>
          </cell>
          <cell r="L654">
            <v>170.13303030303032</v>
          </cell>
          <cell r="M654">
            <v>26.6</v>
          </cell>
          <cell r="O654">
            <v>2.7817611940298508</v>
          </cell>
          <cell r="R654">
            <v>171</v>
          </cell>
          <cell r="S654">
            <v>79.8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BERENICE SANTANA DE CARVALHO</v>
          </cell>
          <cell r="F655" t="str">
            <v>2 - Outros Profissionais da Saúde</v>
          </cell>
          <cell r="G655" t="str">
            <v>3222-05</v>
          </cell>
          <cell r="H655" t="str">
            <v>11/2023</v>
          </cell>
          <cell r="J655">
            <v>144.97040000000001</v>
          </cell>
          <cell r="L655">
            <v>170.13303030303032</v>
          </cell>
          <cell r="M655">
            <v>26.6</v>
          </cell>
          <cell r="O655">
            <v>2.7817611940298508</v>
          </cell>
          <cell r="R655">
            <v>171</v>
          </cell>
          <cell r="S655">
            <v>73.48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MARIA BETANIA SOUZA RODRIGUES</v>
          </cell>
          <cell r="F656" t="str">
            <v>3 - Administrativo</v>
          </cell>
          <cell r="G656" t="str">
            <v>5163-45</v>
          </cell>
          <cell r="H656" t="str">
            <v>11/2023</v>
          </cell>
          <cell r="J656">
            <v>135.55359999999999</v>
          </cell>
          <cell r="L656">
            <v>0</v>
          </cell>
          <cell r="M656">
            <v>0</v>
          </cell>
          <cell r="O656">
            <v>2.7817611940298508</v>
          </cell>
          <cell r="R656">
            <v>171</v>
          </cell>
          <cell r="S656">
            <v>80.89</v>
          </cell>
          <cell r="U656">
            <v>80.95</v>
          </cell>
          <cell r="X656" t="str">
            <v>AUXÍLIO CRECHE</v>
          </cell>
        </row>
        <row r="657">
          <cell r="C657" t="str">
            <v>HOSPITAL DOM HÉLDER CÂMARA - CG. Nº 018/2022</v>
          </cell>
          <cell r="E657" t="str">
            <v>MARIA CAROLINA DE ARAUJO CUNHA</v>
          </cell>
          <cell r="F657" t="str">
            <v>2 - Outros Profissionais da Saúde</v>
          </cell>
          <cell r="G657" t="str">
            <v>2235-05</v>
          </cell>
          <cell r="H657" t="str">
            <v>11/2023</v>
          </cell>
          <cell r="J657">
            <v>348.17439999999999</v>
          </cell>
          <cell r="L657">
            <v>0</v>
          </cell>
          <cell r="M657">
            <v>0</v>
          </cell>
          <cell r="O657">
            <v>2.7817611940298508</v>
          </cell>
          <cell r="R657">
            <v>171.42278606965175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CAROLINE DA SILVA FRANCA</v>
          </cell>
          <cell r="F658" t="str">
            <v>2 - Outros Profissionais da Saúde</v>
          </cell>
          <cell r="G658" t="str">
            <v>2235-05</v>
          </cell>
          <cell r="H658" t="str">
            <v>11/2023</v>
          </cell>
          <cell r="J658">
            <v>356.07760000000002</v>
          </cell>
          <cell r="L658">
            <v>0</v>
          </cell>
          <cell r="M658">
            <v>0</v>
          </cell>
          <cell r="O658">
            <v>2.7817611940298508</v>
          </cell>
          <cell r="R658">
            <v>171</v>
          </cell>
          <cell r="S658">
            <v>143.65</v>
          </cell>
          <cell r="U658">
            <v>120.26</v>
          </cell>
          <cell r="X658" t="str">
            <v>AUXÍLIO CRECHE</v>
          </cell>
        </row>
        <row r="659">
          <cell r="C659" t="str">
            <v>HOSPITAL DOM HÉLDER CÂMARA - CG. Nº 018/2022</v>
          </cell>
          <cell r="E659" t="str">
            <v>MARIA CASSIA DE MORAES GUERRA</v>
          </cell>
          <cell r="F659" t="str">
            <v>2 - Outros Profissionais da Saúde</v>
          </cell>
          <cell r="G659" t="str">
            <v>2515-10</v>
          </cell>
          <cell r="H659" t="str">
            <v>11/2023</v>
          </cell>
          <cell r="J659">
            <v>317.56799999999998</v>
          </cell>
          <cell r="L659">
            <v>170.13303030303032</v>
          </cell>
          <cell r="M659">
            <v>43.19</v>
          </cell>
          <cell r="O659">
            <v>2.7817611940298508</v>
          </cell>
          <cell r="R659">
            <v>171.42278606965175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CECILIA DO NASCIMENTO</v>
          </cell>
          <cell r="F660" t="str">
            <v>2 - Outros Profissionais da Saúde</v>
          </cell>
          <cell r="G660" t="str">
            <v>2516-05</v>
          </cell>
          <cell r="H660" t="str">
            <v>11/2023</v>
          </cell>
          <cell r="J660">
            <v>317.27839999999998</v>
          </cell>
          <cell r="L660">
            <v>0</v>
          </cell>
          <cell r="M660">
            <v>0</v>
          </cell>
          <cell r="O660">
            <v>2.7817611940298508</v>
          </cell>
          <cell r="R660">
            <v>171</v>
          </cell>
          <cell r="S660">
            <v>131.6</v>
          </cell>
          <cell r="U660">
            <v>75.55</v>
          </cell>
          <cell r="X660" t="str">
            <v>AUXÍLIO CRECHE</v>
          </cell>
        </row>
        <row r="661">
          <cell r="C661" t="str">
            <v>HOSPITAL DOM HÉLDER CÂMARA - CG. Nº 018/2022</v>
          </cell>
          <cell r="E661" t="str">
            <v>MARIA CLARA COCINA</v>
          </cell>
          <cell r="F661" t="str">
            <v>2 - Outros Profissionais da Saúde</v>
          </cell>
          <cell r="G661" t="str">
            <v>2235-05</v>
          </cell>
          <cell r="H661" t="str">
            <v>11/2023</v>
          </cell>
          <cell r="J661">
            <v>391.62880000000001</v>
          </cell>
          <cell r="L661">
            <v>170.13303030303032</v>
          </cell>
          <cell r="M661">
            <v>3.59</v>
          </cell>
          <cell r="O661">
            <v>2.7817611940298508</v>
          </cell>
          <cell r="R661">
            <v>171</v>
          </cell>
          <cell r="S661">
            <v>143.65</v>
          </cell>
          <cell r="U661">
            <v>120.26</v>
          </cell>
          <cell r="X661" t="str">
            <v>AUXÍLIO CRECHE</v>
          </cell>
        </row>
        <row r="662">
          <cell r="C662" t="str">
            <v>HOSPITAL DOM HÉLDER CÂMARA - CG. Nº 018/2022</v>
          </cell>
          <cell r="E662" t="str">
            <v>MARIA CRISTINA DA CONCEICAO</v>
          </cell>
          <cell r="F662" t="str">
            <v>2 - Outros Profissionais da Saúde</v>
          </cell>
          <cell r="G662" t="str">
            <v>3222-05</v>
          </cell>
          <cell r="H662" t="str">
            <v>11/2023</v>
          </cell>
          <cell r="J662">
            <v>136.08879999999999</v>
          </cell>
          <cell r="L662">
            <v>0</v>
          </cell>
          <cell r="M662">
            <v>0</v>
          </cell>
          <cell r="O662">
            <v>2.7817611940298508</v>
          </cell>
          <cell r="R662">
            <v>171.42278606965175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DA SOLEDADE DE OLIVEIRA</v>
          </cell>
          <cell r="F663" t="str">
            <v>2 - Outros Profissionais da Saúde</v>
          </cell>
          <cell r="G663" t="str">
            <v>3222-05</v>
          </cell>
          <cell r="H663" t="str">
            <v>11/2023</v>
          </cell>
          <cell r="J663">
            <v>148.96</v>
          </cell>
          <cell r="L663">
            <v>170.13303030303032</v>
          </cell>
          <cell r="M663">
            <v>26.6</v>
          </cell>
          <cell r="O663">
            <v>2.7817611940298508</v>
          </cell>
          <cell r="R663">
            <v>171</v>
          </cell>
          <cell r="S663">
            <v>79.8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DANIELA SILVA DE SANTANA</v>
          </cell>
          <cell r="F664" t="str">
            <v>2 - Outros Profissionais da Saúde</v>
          </cell>
          <cell r="G664" t="str">
            <v>3222-05</v>
          </cell>
          <cell r="H664" t="str">
            <v>11/2023</v>
          </cell>
          <cell r="J664">
            <v>162.928</v>
          </cell>
          <cell r="L664">
            <v>0</v>
          </cell>
          <cell r="M664">
            <v>0</v>
          </cell>
          <cell r="O664">
            <v>2.7817611940298508</v>
          </cell>
          <cell r="R664">
            <v>171</v>
          </cell>
          <cell r="S664">
            <v>79.8</v>
          </cell>
          <cell r="U664">
            <v>69.41</v>
          </cell>
          <cell r="X664" t="str">
            <v>AUXÍLIO CRECHE</v>
          </cell>
        </row>
        <row r="665">
          <cell r="C665" t="str">
            <v>HOSPITAL DOM HÉLDER CÂMARA - CG. Nº 018/2022</v>
          </cell>
          <cell r="E665" t="str">
            <v>MARIA DE FATIMA DE SOUZA</v>
          </cell>
          <cell r="F665" t="str">
            <v>2 - Outros Profissionais da Saúde</v>
          </cell>
          <cell r="G665" t="str">
            <v>3222-05</v>
          </cell>
          <cell r="H665" t="str">
            <v>11/2023</v>
          </cell>
          <cell r="J665">
            <v>194.31039999999999</v>
          </cell>
          <cell r="L665">
            <v>170.13303030303032</v>
          </cell>
          <cell r="M665">
            <v>26.6</v>
          </cell>
          <cell r="O665">
            <v>2.7817611940298508</v>
          </cell>
          <cell r="R665">
            <v>171</v>
          </cell>
          <cell r="S665">
            <v>79.8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DE FATIMA DE SOUZA LAGES</v>
          </cell>
          <cell r="F666" t="str">
            <v>2 - Outros Profissionais da Saúde</v>
          </cell>
          <cell r="G666" t="str">
            <v>7664-20</v>
          </cell>
          <cell r="H666" t="str">
            <v>11/2023</v>
          </cell>
          <cell r="J666">
            <v>139.084</v>
          </cell>
          <cell r="L666">
            <v>170.13303030303032</v>
          </cell>
          <cell r="M666">
            <v>26.4</v>
          </cell>
          <cell r="O666">
            <v>2.7817611940298508</v>
          </cell>
          <cell r="R666">
            <v>171</v>
          </cell>
          <cell r="S666">
            <v>34.340000000000003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DEVIRLENE DA SILVA</v>
          </cell>
          <cell r="F667" t="str">
            <v>2 - Outros Profissionais da Saúde</v>
          </cell>
          <cell r="G667" t="str">
            <v>3222-05</v>
          </cell>
          <cell r="H667" t="str">
            <v>11/2023</v>
          </cell>
          <cell r="J667">
            <v>108.0056</v>
          </cell>
          <cell r="L667">
            <v>0</v>
          </cell>
          <cell r="M667">
            <v>0</v>
          </cell>
          <cell r="O667">
            <v>2.7817611940298508</v>
          </cell>
          <cell r="R667">
            <v>171</v>
          </cell>
          <cell r="S667">
            <v>60.67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DO CARMO DE SANTANA SILVA</v>
          </cell>
          <cell r="F668" t="str">
            <v>3 - Administrativo</v>
          </cell>
          <cell r="G668" t="str">
            <v>4110-10</v>
          </cell>
          <cell r="H668" t="str">
            <v>11/2023</v>
          </cell>
          <cell r="J668">
            <v>0</v>
          </cell>
          <cell r="L668">
            <v>0</v>
          </cell>
          <cell r="M668">
            <v>0</v>
          </cell>
          <cell r="O668">
            <v>2.7817611940298508</v>
          </cell>
          <cell r="R668">
            <v>171.42278606965175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DO SOCORRO BATISTA DOS SANTOS SOUZA</v>
          </cell>
          <cell r="F669" t="str">
            <v>2 - Outros Profissionais da Saúde</v>
          </cell>
          <cell r="G669" t="str">
            <v>3222-05</v>
          </cell>
          <cell r="H669" t="str">
            <v>11/2023</v>
          </cell>
          <cell r="J669">
            <v>155.404</v>
          </cell>
          <cell r="L669">
            <v>0</v>
          </cell>
          <cell r="M669">
            <v>0</v>
          </cell>
          <cell r="O669">
            <v>2.7817611940298508</v>
          </cell>
          <cell r="R669">
            <v>171</v>
          </cell>
          <cell r="S669">
            <v>79.8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DOS PRAZERES BARROS BEZERRA</v>
          </cell>
          <cell r="F670" t="str">
            <v>2 - Outros Profissionais da Saúde</v>
          </cell>
          <cell r="G670" t="str">
            <v>2237-10</v>
          </cell>
          <cell r="H670" t="str">
            <v>11/2023</v>
          </cell>
          <cell r="J670">
            <v>398.74239999999998</v>
          </cell>
          <cell r="K670">
            <v>0</v>
          </cell>
          <cell r="L670">
            <v>0</v>
          </cell>
          <cell r="M670">
            <v>0</v>
          </cell>
          <cell r="O670">
            <v>2.7817611940298508</v>
          </cell>
          <cell r="R670">
            <v>171</v>
          </cell>
          <cell r="S670">
            <v>123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FABIANA DE MENDONCA SIMAO</v>
          </cell>
          <cell r="F671" t="str">
            <v>2 - Outros Profissionais da Saúde</v>
          </cell>
          <cell r="G671" t="str">
            <v>3222-05</v>
          </cell>
          <cell r="H671" t="str">
            <v>11/2023</v>
          </cell>
          <cell r="J671">
            <v>129.5992</v>
          </cell>
          <cell r="L671">
            <v>0</v>
          </cell>
          <cell r="M671">
            <v>0</v>
          </cell>
          <cell r="O671">
            <v>2.7817611940298508</v>
          </cell>
          <cell r="R671">
            <v>171</v>
          </cell>
          <cell r="S671">
            <v>79.8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GABRIELA DA SILVA NERY</v>
          </cell>
          <cell r="F672" t="str">
            <v>2 - Outros Profissionais da Saúde</v>
          </cell>
          <cell r="G672" t="str">
            <v>2235-05</v>
          </cell>
          <cell r="H672" t="str">
            <v>11/2023</v>
          </cell>
          <cell r="J672">
            <v>279.9864</v>
          </cell>
          <cell r="L672">
            <v>170.13303030303032</v>
          </cell>
          <cell r="M672">
            <v>2.79</v>
          </cell>
          <cell r="O672">
            <v>2.7817611940298508</v>
          </cell>
          <cell r="R672">
            <v>171</v>
          </cell>
          <cell r="S672">
            <v>103.56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GABRIELA LIMA SOUZA</v>
          </cell>
          <cell r="F673" t="str">
            <v>2 - Outros Profissionais da Saúde</v>
          </cell>
          <cell r="G673" t="str">
            <v>3222-05</v>
          </cell>
          <cell r="H673" t="str">
            <v>11/2023</v>
          </cell>
          <cell r="J673">
            <v>188.46799999999999</v>
          </cell>
          <cell r="L673">
            <v>0</v>
          </cell>
          <cell r="M673">
            <v>0</v>
          </cell>
          <cell r="O673">
            <v>2.7817611940298508</v>
          </cell>
          <cell r="R673">
            <v>171</v>
          </cell>
          <cell r="S673">
            <v>79.8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GABRIELLY DA ROCHA ALVES</v>
          </cell>
          <cell r="F674" t="str">
            <v>3 - Administrativo</v>
          </cell>
          <cell r="G674" t="str">
            <v>4110-10</v>
          </cell>
          <cell r="H674" t="str">
            <v>11/2023</v>
          </cell>
          <cell r="J674">
            <v>13.002000000000001</v>
          </cell>
          <cell r="L674">
            <v>0</v>
          </cell>
          <cell r="M674">
            <v>0</v>
          </cell>
          <cell r="O674">
            <v>2.7817611940298508</v>
          </cell>
          <cell r="R674">
            <v>171</v>
          </cell>
          <cell r="S674">
            <v>39.6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HELENA DA SILVA</v>
          </cell>
          <cell r="F675" t="str">
            <v>2 - Outros Profissionais da Saúde</v>
          </cell>
          <cell r="G675" t="str">
            <v>3222-05</v>
          </cell>
          <cell r="H675" t="str">
            <v>11/2023</v>
          </cell>
          <cell r="J675">
            <v>153.33279999999999</v>
          </cell>
          <cell r="L675">
            <v>170.13303030303032</v>
          </cell>
          <cell r="M675">
            <v>26.6</v>
          </cell>
          <cell r="O675">
            <v>2.7817611940298508</v>
          </cell>
          <cell r="R675">
            <v>171</v>
          </cell>
          <cell r="S675">
            <v>78.099999999999994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HELENA DA SILVA</v>
          </cell>
          <cell r="F676" t="str">
            <v>2 - Outros Profissionais da Saúde</v>
          </cell>
          <cell r="G676" t="str">
            <v>2235-05</v>
          </cell>
          <cell r="H676" t="str">
            <v>11/2023</v>
          </cell>
          <cell r="J676">
            <v>335.47039999999998</v>
          </cell>
          <cell r="L676">
            <v>0</v>
          </cell>
          <cell r="M676">
            <v>0</v>
          </cell>
          <cell r="O676">
            <v>2.7817611940298508</v>
          </cell>
          <cell r="R676">
            <v>171</v>
          </cell>
          <cell r="S676">
            <v>143.65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HELENA DA SILVA ARAUJO</v>
          </cell>
          <cell r="F677" t="str">
            <v>2 - Outros Profissionais da Saúde</v>
          </cell>
          <cell r="G677" t="str">
            <v>5211-30</v>
          </cell>
          <cell r="H677" t="str">
            <v>11/2023</v>
          </cell>
          <cell r="J677">
            <v>0</v>
          </cell>
          <cell r="L677">
            <v>0</v>
          </cell>
          <cell r="M677">
            <v>0</v>
          </cell>
          <cell r="O677">
            <v>2.7817611940298508</v>
          </cell>
          <cell r="R677">
            <v>171.42278606965175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ISABEL OLIVEIRA SOUSA</v>
          </cell>
          <cell r="F678" t="str">
            <v>2 - Outros Profissionais da Saúde</v>
          </cell>
          <cell r="G678" t="str">
            <v>5211-30</v>
          </cell>
          <cell r="H678" t="str">
            <v>11/2023</v>
          </cell>
          <cell r="J678">
            <v>174.95920000000001</v>
          </cell>
          <cell r="L678">
            <v>170.13303030303032</v>
          </cell>
          <cell r="M678">
            <v>27.03</v>
          </cell>
          <cell r="O678">
            <v>2.7817611940298508</v>
          </cell>
          <cell r="R678">
            <v>171.42278606965175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JOSE DA SILVA</v>
          </cell>
          <cell r="F679" t="str">
            <v>2 - Outros Profissionais da Saúde</v>
          </cell>
          <cell r="G679" t="str">
            <v>3222-05</v>
          </cell>
          <cell r="H679" t="str">
            <v>11/2023</v>
          </cell>
          <cell r="J679">
            <v>137.9504</v>
          </cell>
          <cell r="L679">
            <v>170.13303030303032</v>
          </cell>
          <cell r="M679">
            <v>26.6</v>
          </cell>
          <cell r="O679">
            <v>2.7817611940298508</v>
          </cell>
          <cell r="R679">
            <v>171.42278606965175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JOSE DA SILVA</v>
          </cell>
          <cell r="F680" t="str">
            <v>2 - Outros Profissionais da Saúde</v>
          </cell>
          <cell r="G680" t="str">
            <v>3222-05</v>
          </cell>
          <cell r="H680" t="str">
            <v>11/2023</v>
          </cell>
          <cell r="J680">
            <v>249.8536</v>
          </cell>
          <cell r="L680">
            <v>170.13303030303032</v>
          </cell>
          <cell r="M680">
            <v>26.6</v>
          </cell>
          <cell r="O680">
            <v>2.7817611940298508</v>
          </cell>
          <cell r="R680">
            <v>171.42278606965175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 JOSE DA SILVA</v>
          </cell>
          <cell r="F681" t="str">
            <v>2 - Outros Profissionais da Saúde</v>
          </cell>
          <cell r="G681" t="str">
            <v>3222-05</v>
          </cell>
          <cell r="H681" t="str">
            <v>11/2023</v>
          </cell>
          <cell r="J681">
            <v>165.6232</v>
          </cell>
          <cell r="L681">
            <v>0</v>
          </cell>
          <cell r="M681">
            <v>0</v>
          </cell>
          <cell r="O681">
            <v>2.7817611940298508</v>
          </cell>
          <cell r="R681">
            <v>171</v>
          </cell>
          <cell r="S681">
            <v>79.8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JOSE DA SILVA ALEXANDRE</v>
          </cell>
          <cell r="F682" t="str">
            <v>2 - Outros Profissionais da Saúde</v>
          </cell>
          <cell r="G682" t="str">
            <v>3222-05</v>
          </cell>
          <cell r="H682" t="str">
            <v>11/2023</v>
          </cell>
          <cell r="J682">
            <v>192.0472</v>
          </cell>
          <cell r="L682">
            <v>0</v>
          </cell>
          <cell r="M682">
            <v>0</v>
          </cell>
          <cell r="O682">
            <v>2.7817611940298508</v>
          </cell>
          <cell r="R682">
            <v>171.42278606965175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 JOSE RICARDO</v>
          </cell>
          <cell r="F683" t="str">
            <v>2 - Outros Profissionais da Saúde</v>
          </cell>
          <cell r="G683" t="str">
            <v>3222-05</v>
          </cell>
          <cell r="H683" t="str">
            <v>11/2023</v>
          </cell>
          <cell r="J683">
            <v>138.90799999999999</v>
          </cell>
          <cell r="L683">
            <v>0</v>
          </cell>
          <cell r="M683">
            <v>0</v>
          </cell>
          <cell r="O683">
            <v>2.7817611940298508</v>
          </cell>
          <cell r="R683">
            <v>171</v>
          </cell>
          <cell r="S683">
            <v>79.8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 JOSEANE CARNEIRO DA SILVA</v>
          </cell>
          <cell r="F684" t="str">
            <v>2 - Outros Profissionais da Saúde</v>
          </cell>
          <cell r="G684" t="str">
            <v>3222-05</v>
          </cell>
          <cell r="H684" t="str">
            <v>11/2023</v>
          </cell>
          <cell r="J684">
            <v>244.3192</v>
          </cell>
          <cell r="L684">
            <v>0</v>
          </cell>
          <cell r="M684">
            <v>0</v>
          </cell>
          <cell r="O684">
            <v>2.7817611940298508</v>
          </cell>
          <cell r="R684">
            <v>171</v>
          </cell>
          <cell r="S684">
            <v>2.66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MARIA JURACI SOARES DA SILVA</v>
          </cell>
          <cell r="F685" t="str">
            <v>2 - Outros Profissionais da Saúde</v>
          </cell>
          <cell r="G685" t="str">
            <v>3222-05</v>
          </cell>
          <cell r="H685" t="str">
            <v>11/2023</v>
          </cell>
          <cell r="J685">
            <v>157.96879999999999</v>
          </cell>
          <cell r="L685">
            <v>0</v>
          </cell>
          <cell r="M685">
            <v>0</v>
          </cell>
          <cell r="O685">
            <v>2.7817611940298508</v>
          </cell>
          <cell r="R685">
            <v>171</v>
          </cell>
          <cell r="S685">
            <v>79.8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MARIA KARIN LUANA AMORIM DOS SANTOS</v>
          </cell>
          <cell r="F686" t="str">
            <v>2 - Outros Profissionais da Saúde</v>
          </cell>
          <cell r="G686" t="str">
            <v>3222-05</v>
          </cell>
          <cell r="H686" t="str">
            <v>11/2023</v>
          </cell>
          <cell r="J686">
            <v>156.7456</v>
          </cell>
          <cell r="L686">
            <v>170.13303030303032</v>
          </cell>
          <cell r="M686">
            <v>26.6</v>
          </cell>
          <cell r="O686">
            <v>2.7817611940298508</v>
          </cell>
          <cell r="R686">
            <v>171</v>
          </cell>
          <cell r="S686">
            <v>67.17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 LADJANE LOFIEGO GODOY</v>
          </cell>
          <cell r="F687" t="str">
            <v>2 - Outros Profissionais da Saúde</v>
          </cell>
          <cell r="G687" t="str">
            <v>3222-05</v>
          </cell>
          <cell r="H687" t="str">
            <v>11/2023</v>
          </cell>
          <cell r="J687">
            <v>147.23920000000001</v>
          </cell>
          <cell r="L687">
            <v>170.13303030303032</v>
          </cell>
          <cell r="M687">
            <v>26.6</v>
          </cell>
          <cell r="O687">
            <v>2.7817611940298508</v>
          </cell>
          <cell r="R687">
            <v>171.42278606965175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MARIA LUCIA BEZERRA BARROS DO NASCIMENTO</v>
          </cell>
          <cell r="F688" t="str">
            <v>2 - Outros Profissionais da Saúde</v>
          </cell>
          <cell r="G688" t="str">
            <v>3222-05</v>
          </cell>
          <cell r="H688" t="str">
            <v>11/2023</v>
          </cell>
          <cell r="J688">
            <v>123.5856</v>
          </cell>
          <cell r="L688">
            <v>170.13303030303032</v>
          </cell>
          <cell r="M688">
            <v>26.6</v>
          </cell>
          <cell r="O688">
            <v>2.7817611940298508</v>
          </cell>
          <cell r="R688">
            <v>171</v>
          </cell>
          <cell r="S688">
            <v>69.27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MARIA NEUMA PATRICIO GODE</v>
          </cell>
          <cell r="F689" t="str">
            <v>3 - Administrativo</v>
          </cell>
          <cell r="G689" t="str">
            <v>4110-10</v>
          </cell>
          <cell r="H689" t="str">
            <v>11/2023</v>
          </cell>
          <cell r="J689">
            <v>115.60639999999999</v>
          </cell>
          <cell r="L689">
            <v>170.13303030303032</v>
          </cell>
          <cell r="M689">
            <v>27.03</v>
          </cell>
          <cell r="O689">
            <v>2.7817611940298508</v>
          </cell>
          <cell r="R689">
            <v>171.42278606965175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MARIA PAULINA DA SILVA</v>
          </cell>
          <cell r="F690" t="str">
            <v>2 - Outros Profissionais da Saúde</v>
          </cell>
          <cell r="G690" t="str">
            <v>3222-05</v>
          </cell>
          <cell r="H690" t="str">
            <v>11/2023</v>
          </cell>
          <cell r="J690">
            <v>138.6224</v>
          </cell>
          <cell r="L690">
            <v>170.13303030303032</v>
          </cell>
          <cell r="M690">
            <v>26.6</v>
          </cell>
          <cell r="O690">
            <v>2.7817611940298508</v>
          </cell>
          <cell r="R690">
            <v>171</v>
          </cell>
          <cell r="S690">
            <v>79.8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MARIA REGINA SILVA DE SATURNO</v>
          </cell>
          <cell r="F691" t="str">
            <v>3 - Administrativo</v>
          </cell>
          <cell r="G691" t="str">
            <v>1312-10</v>
          </cell>
          <cell r="H691" t="str">
            <v>11/2023</v>
          </cell>
          <cell r="J691">
            <v>584.62160000000006</v>
          </cell>
          <cell r="L691">
            <v>170.13303030303032</v>
          </cell>
          <cell r="M691">
            <v>122.94</v>
          </cell>
          <cell r="O691">
            <v>2.7817611940298508</v>
          </cell>
          <cell r="R691">
            <v>171.42278606965175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MARIA ROSALIA LIMA DE OLIVEIRA</v>
          </cell>
          <cell r="F692" t="str">
            <v>2 - Outros Profissionais da Saúde</v>
          </cell>
          <cell r="G692" t="str">
            <v>3222-05</v>
          </cell>
          <cell r="H692" t="str">
            <v>11/2023</v>
          </cell>
          <cell r="J692">
            <v>137.65600000000001</v>
          </cell>
          <cell r="L692">
            <v>170.13303030303032</v>
          </cell>
          <cell r="M692">
            <v>26.6</v>
          </cell>
          <cell r="O692">
            <v>2.7817611940298508</v>
          </cell>
          <cell r="R692">
            <v>171</v>
          </cell>
          <cell r="S692">
            <v>77.959999999999994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MARIA STEPHANIA DA SILVA DE ASSIS</v>
          </cell>
          <cell r="F693" t="str">
            <v>2 - Outros Profissionais da Saúde</v>
          </cell>
          <cell r="G693" t="str">
            <v>3222-05</v>
          </cell>
          <cell r="H693" t="str">
            <v>11/2023</v>
          </cell>
          <cell r="J693">
            <v>142.39439999999999</v>
          </cell>
          <cell r="L693">
            <v>0</v>
          </cell>
          <cell r="M693">
            <v>0</v>
          </cell>
          <cell r="O693">
            <v>2.7817611940298508</v>
          </cell>
          <cell r="R693">
            <v>171</v>
          </cell>
          <cell r="S693">
            <v>77.69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MARIA SUELENE SILVA ESTEVAO</v>
          </cell>
          <cell r="F694" t="str">
            <v>2 - Outros Profissionais da Saúde</v>
          </cell>
          <cell r="G694" t="str">
            <v>3222-05</v>
          </cell>
          <cell r="H694" t="str">
            <v>11/2023</v>
          </cell>
          <cell r="J694">
            <v>163.5104</v>
          </cell>
          <cell r="L694">
            <v>170.13303030303032</v>
          </cell>
          <cell r="M694">
            <v>26.6</v>
          </cell>
          <cell r="O694">
            <v>2.7817611940298508</v>
          </cell>
          <cell r="R694">
            <v>171</v>
          </cell>
          <cell r="S694">
            <v>75.86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MARIA VANESSA VENCESLAU</v>
          </cell>
          <cell r="F695" t="str">
            <v>2 - Outros Profissionais da Saúde</v>
          </cell>
          <cell r="G695" t="str">
            <v>5211-30</v>
          </cell>
          <cell r="H695" t="str">
            <v>11/2023</v>
          </cell>
          <cell r="J695">
            <v>128.95519999999999</v>
          </cell>
          <cell r="L695">
            <v>170.13303030303032</v>
          </cell>
          <cell r="M695">
            <v>27.03</v>
          </cell>
          <cell r="O695">
            <v>2.7817611940298508</v>
          </cell>
          <cell r="R695">
            <v>171</v>
          </cell>
          <cell r="S695">
            <v>73.47</v>
          </cell>
          <cell r="U695">
            <v>72.849999999999994</v>
          </cell>
          <cell r="X695" t="str">
            <v>AUXÍLIO CRECHE</v>
          </cell>
        </row>
        <row r="696">
          <cell r="C696" t="str">
            <v>HOSPITAL DOM HÉLDER CÂMARA - CG. Nº 018/2022</v>
          </cell>
          <cell r="E696" t="str">
            <v>MARIA VERONICA DE LIMA MENEZES</v>
          </cell>
          <cell r="F696" t="str">
            <v>2 - Outros Profissionais da Saúde</v>
          </cell>
          <cell r="G696" t="str">
            <v>3222-05</v>
          </cell>
          <cell r="H696" t="str">
            <v>11/2023</v>
          </cell>
          <cell r="J696">
            <v>139.52879999999999</v>
          </cell>
          <cell r="L696">
            <v>170.13303030303032</v>
          </cell>
          <cell r="M696">
            <v>26.6</v>
          </cell>
          <cell r="O696">
            <v>2.7817611940298508</v>
          </cell>
          <cell r="R696">
            <v>171</v>
          </cell>
          <cell r="S696">
            <v>75.59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MARIA VITORIA SILVA LIMA</v>
          </cell>
          <cell r="F697" t="str">
            <v>3 - Administrativo</v>
          </cell>
          <cell r="G697" t="str">
            <v>2523-05</v>
          </cell>
          <cell r="H697" t="str">
            <v>11/2023</v>
          </cell>
          <cell r="J697">
            <v>262.67439999999999</v>
          </cell>
          <cell r="L697">
            <v>0</v>
          </cell>
          <cell r="M697">
            <v>0</v>
          </cell>
          <cell r="O697">
            <v>2.7817611940298508</v>
          </cell>
          <cell r="R697">
            <v>171.42278606965175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MARIANA DE OLIVEIRA SANTOS CABRAL</v>
          </cell>
          <cell r="F698" t="str">
            <v>3 - Administrativo</v>
          </cell>
          <cell r="G698" t="str">
            <v>1312-10</v>
          </cell>
          <cell r="H698" t="str">
            <v>11/2023</v>
          </cell>
          <cell r="J698">
            <v>435.89760000000001</v>
          </cell>
          <cell r="L698">
            <v>0</v>
          </cell>
          <cell r="M698">
            <v>0</v>
          </cell>
          <cell r="O698">
            <v>2.7817611940298508</v>
          </cell>
          <cell r="R698">
            <v>171.42278606965175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MARIANA IENNACO DE SIQUEIRA CAMPOS</v>
          </cell>
          <cell r="F699" t="str">
            <v>1 - Médico</v>
          </cell>
          <cell r="G699" t="str">
            <v>2253-10</v>
          </cell>
          <cell r="H699" t="str">
            <v>11/2023</v>
          </cell>
          <cell r="J699">
            <v>451.80799999999999</v>
          </cell>
          <cell r="L699">
            <v>0</v>
          </cell>
          <cell r="M699">
            <v>0</v>
          </cell>
          <cell r="O699">
            <v>2.7817611940298508</v>
          </cell>
          <cell r="R699">
            <v>171.42278606965175</v>
          </cell>
          <cell r="S699">
            <v>0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MARIANA VIANA DA SILVA</v>
          </cell>
          <cell r="F700" t="str">
            <v>3 - Administrativo</v>
          </cell>
          <cell r="G700" t="str">
            <v>4110-10</v>
          </cell>
          <cell r="H700" t="str">
            <v>11/2023</v>
          </cell>
          <cell r="J700">
            <v>0</v>
          </cell>
          <cell r="L700">
            <v>0</v>
          </cell>
          <cell r="M700">
            <v>0</v>
          </cell>
          <cell r="O700">
            <v>2.7817611940298508</v>
          </cell>
          <cell r="R700">
            <v>171.42278606965175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MARIELLY OLIVEIRA DE SOUZA</v>
          </cell>
          <cell r="F701" t="str">
            <v>3 - Administrativo</v>
          </cell>
          <cell r="G701" t="str">
            <v>4110-10</v>
          </cell>
          <cell r="H701" t="str">
            <v>11/2023</v>
          </cell>
          <cell r="J701">
            <v>109.38720000000001</v>
          </cell>
          <cell r="L701">
            <v>0</v>
          </cell>
          <cell r="M701">
            <v>0</v>
          </cell>
          <cell r="O701">
            <v>2.7817611940298508</v>
          </cell>
          <cell r="R701">
            <v>171</v>
          </cell>
          <cell r="S701">
            <v>81.09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MARILIA DO NASCIMENTO SANTOS</v>
          </cell>
          <cell r="F702" t="str">
            <v>2 - Outros Profissionais da Saúde</v>
          </cell>
          <cell r="G702" t="str">
            <v>3222-05</v>
          </cell>
          <cell r="H702" t="str">
            <v>11/2023</v>
          </cell>
          <cell r="J702">
            <v>202.3896</v>
          </cell>
          <cell r="L702">
            <v>170.13303030303032</v>
          </cell>
          <cell r="M702">
            <v>26.6</v>
          </cell>
          <cell r="O702">
            <v>2.7817611940298508</v>
          </cell>
          <cell r="R702">
            <v>171.42278606965175</v>
          </cell>
          <cell r="S702">
            <v>0</v>
          </cell>
          <cell r="U702">
            <v>37.020000000000003</v>
          </cell>
          <cell r="X702" t="str">
            <v>AUXÍLIO CRECHE</v>
          </cell>
        </row>
        <row r="703">
          <cell r="C703" t="str">
            <v>HOSPITAL DOM HÉLDER CÂMARA - CG. Nº 018/2022</v>
          </cell>
          <cell r="E703" t="str">
            <v>MARILIA GABRIELA COSTA LEITE</v>
          </cell>
          <cell r="F703" t="str">
            <v>2 - Outros Profissionais da Saúde</v>
          </cell>
          <cell r="G703" t="str">
            <v>5211-30</v>
          </cell>
          <cell r="H703" t="str">
            <v>11/2023</v>
          </cell>
          <cell r="J703">
            <v>213.28880000000001</v>
          </cell>
          <cell r="L703">
            <v>0</v>
          </cell>
          <cell r="M703">
            <v>0</v>
          </cell>
          <cell r="O703">
            <v>2.7817611940298508</v>
          </cell>
          <cell r="R703">
            <v>171</v>
          </cell>
          <cell r="S703">
            <v>12.16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MARINA SOARES DE BARROS</v>
          </cell>
          <cell r="F704" t="str">
            <v>2 - Outros Profissionais da Saúde</v>
          </cell>
          <cell r="G704" t="str">
            <v>2236-05</v>
          </cell>
          <cell r="H704" t="str">
            <v>11/2023</v>
          </cell>
          <cell r="J704">
            <v>407.03199999999998</v>
          </cell>
          <cell r="L704">
            <v>0</v>
          </cell>
          <cell r="M704">
            <v>0</v>
          </cell>
          <cell r="O704">
            <v>2.7817611940298508</v>
          </cell>
          <cell r="R704">
            <v>171.42278606965175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MARINALVA MAXIMINO QUEIROZ DE CARVALHO</v>
          </cell>
          <cell r="F705" t="str">
            <v>2 - Outros Profissionais da Saúde</v>
          </cell>
          <cell r="G705" t="str">
            <v>3241-15</v>
          </cell>
          <cell r="H705" t="str">
            <v>11/2023</v>
          </cell>
          <cell r="J705">
            <v>302.45280000000002</v>
          </cell>
          <cell r="L705">
            <v>170.13303030303032</v>
          </cell>
          <cell r="M705">
            <v>1.93</v>
          </cell>
          <cell r="O705">
            <v>2.7817611940298508</v>
          </cell>
          <cell r="R705">
            <v>171.42278606965175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MARINEIDE JULIA CAVALCANTE SILVA</v>
          </cell>
          <cell r="F706" t="str">
            <v>2 - Outros Profissionais da Saúde</v>
          </cell>
          <cell r="G706" t="str">
            <v>3222-05</v>
          </cell>
          <cell r="H706" t="str">
            <v>11/2023</v>
          </cell>
          <cell r="J706">
            <v>127.52</v>
          </cell>
          <cell r="L706">
            <v>0</v>
          </cell>
          <cell r="M706">
            <v>0</v>
          </cell>
          <cell r="O706">
            <v>2.7817611940298508</v>
          </cell>
          <cell r="R706">
            <v>171</v>
          </cell>
          <cell r="S706">
            <v>79.8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MARIZA MARIA DE SOUZA SANTOS</v>
          </cell>
          <cell r="F707" t="str">
            <v>3 - Administrativo</v>
          </cell>
          <cell r="G707" t="str">
            <v>4110-10</v>
          </cell>
          <cell r="H707" t="str">
            <v>11/2023</v>
          </cell>
          <cell r="J707">
            <v>159.4016</v>
          </cell>
          <cell r="L707">
            <v>170.13303030303032</v>
          </cell>
          <cell r="M707">
            <v>27.03</v>
          </cell>
          <cell r="O707">
            <v>2.7817611940298508</v>
          </cell>
          <cell r="R707">
            <v>171.42278606965175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MARKEDONIS ALMEIDA DA SILVA</v>
          </cell>
          <cell r="F708" t="str">
            <v>2 - Outros Profissionais da Saúde</v>
          </cell>
          <cell r="G708" t="str">
            <v>2236-05</v>
          </cell>
          <cell r="H708" t="str">
            <v>11/2023</v>
          </cell>
          <cell r="J708">
            <v>283.90879999999999</v>
          </cell>
          <cell r="L708">
            <v>170.13303030303032</v>
          </cell>
          <cell r="M708">
            <v>2.83</v>
          </cell>
          <cell r="O708">
            <v>2.7817611940298508</v>
          </cell>
          <cell r="R708">
            <v>171.42278606965175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MARKYSSA ROCHA GONCALVES DE OLIVEIRA</v>
          </cell>
          <cell r="F709" t="str">
            <v>2 - Outros Profissionais da Saúde</v>
          </cell>
          <cell r="G709" t="str">
            <v>3222-05</v>
          </cell>
          <cell r="H709" t="str">
            <v>11/2023</v>
          </cell>
          <cell r="J709">
            <v>0</v>
          </cell>
          <cell r="L709">
            <v>0</v>
          </cell>
          <cell r="M709">
            <v>0</v>
          </cell>
          <cell r="O709">
            <v>2.7817611940298508</v>
          </cell>
          <cell r="R709">
            <v>171.42278606965175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MARTA MARQUES DA SILVA</v>
          </cell>
          <cell r="F710" t="str">
            <v>2 - Outros Profissionais da Saúde</v>
          </cell>
          <cell r="G710" t="str">
            <v>3222-05</v>
          </cell>
          <cell r="H710" t="str">
            <v>11/2023</v>
          </cell>
          <cell r="J710">
            <v>143.93279999999999</v>
          </cell>
          <cell r="L710">
            <v>170.13303030303032</v>
          </cell>
          <cell r="M710">
            <v>26.6</v>
          </cell>
          <cell r="O710">
            <v>2.7817611940298508</v>
          </cell>
          <cell r="R710">
            <v>171</v>
          </cell>
          <cell r="S710">
            <v>68.790000000000006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MARY EVELYN OLIVEIRA DE SANTANA LIMA</v>
          </cell>
          <cell r="F711" t="str">
            <v>3 - Administrativo</v>
          </cell>
          <cell r="G711" t="str">
            <v>4110-10</v>
          </cell>
          <cell r="H711" t="str">
            <v>11/2023</v>
          </cell>
          <cell r="J711">
            <v>123.73439999999999</v>
          </cell>
          <cell r="L711">
            <v>170.13303030303032</v>
          </cell>
          <cell r="M711">
            <v>27.03</v>
          </cell>
          <cell r="O711">
            <v>2.7817611940298508</v>
          </cell>
          <cell r="R711">
            <v>171</v>
          </cell>
          <cell r="S711">
            <v>73.069999999999993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MATHEUS FELIPE GONCALVES DE LIMA LOPES</v>
          </cell>
          <cell r="F712" t="str">
            <v>2 - Outros Profissionais da Saúde</v>
          </cell>
          <cell r="G712" t="str">
            <v>2235-05</v>
          </cell>
          <cell r="H712" t="str">
            <v>11/2023</v>
          </cell>
          <cell r="J712">
            <v>241.5592</v>
          </cell>
          <cell r="L712">
            <v>0</v>
          </cell>
          <cell r="M712">
            <v>0</v>
          </cell>
          <cell r="O712">
            <v>2.7817611940298508</v>
          </cell>
          <cell r="R712">
            <v>171.42278606965175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MAURILI MARIANA SILVA LIMA</v>
          </cell>
          <cell r="F713" t="str">
            <v>3 - Administrativo</v>
          </cell>
          <cell r="G713" t="str">
            <v>4110-10</v>
          </cell>
          <cell r="H713" t="str">
            <v>11/2023</v>
          </cell>
          <cell r="J713">
            <v>113.18</v>
          </cell>
          <cell r="L713">
            <v>170.13303030303032</v>
          </cell>
          <cell r="M713">
            <v>27.03</v>
          </cell>
          <cell r="O713">
            <v>2.7817611940298508</v>
          </cell>
          <cell r="R713">
            <v>171.42278606965175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MAURISIA CONCEICAO DE OLIVEIRA SANTANA</v>
          </cell>
          <cell r="F714" t="str">
            <v>2 - Outros Profissionais da Saúde</v>
          </cell>
          <cell r="G714" t="str">
            <v>3222-05</v>
          </cell>
          <cell r="H714" t="str">
            <v>11/2023</v>
          </cell>
          <cell r="J714">
            <v>181.9872</v>
          </cell>
          <cell r="L714">
            <v>170.13303030303032</v>
          </cell>
          <cell r="M714">
            <v>26.6</v>
          </cell>
          <cell r="O714">
            <v>2.7817611940298508</v>
          </cell>
          <cell r="R714">
            <v>171</v>
          </cell>
          <cell r="S714">
            <v>79.8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MAURO EDUARDO DOS SANTOS DE SANTANA</v>
          </cell>
          <cell r="F715" t="str">
            <v>2 - Outros Profissionais da Saúde</v>
          </cell>
          <cell r="G715" t="str">
            <v>3222-05</v>
          </cell>
          <cell r="H715" t="str">
            <v>11/2023</v>
          </cell>
          <cell r="J715">
            <v>157.6336</v>
          </cell>
          <cell r="L715">
            <v>170.13303030303032</v>
          </cell>
          <cell r="M715">
            <v>26.6</v>
          </cell>
          <cell r="O715">
            <v>2.7817611940298508</v>
          </cell>
          <cell r="R715">
            <v>171</v>
          </cell>
          <cell r="S715">
            <v>77.69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MAURO JOSE MENDES DA SILVA JUNIOR</v>
          </cell>
          <cell r="F716" t="str">
            <v>2 - Outros Profissionais da Saúde</v>
          </cell>
          <cell r="G716" t="str">
            <v>3226-05</v>
          </cell>
          <cell r="H716" t="str">
            <v>11/2023</v>
          </cell>
          <cell r="J716">
            <v>135.63120000000001</v>
          </cell>
          <cell r="L716">
            <v>170.13303030303032</v>
          </cell>
          <cell r="M716">
            <v>27.03</v>
          </cell>
          <cell r="O716">
            <v>2.7817611940298508</v>
          </cell>
          <cell r="R716">
            <v>171.42278606965175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MAX DE ARAUJO MELO</v>
          </cell>
          <cell r="F717" t="str">
            <v>2 - Outros Profissionais da Saúde</v>
          </cell>
          <cell r="G717" t="str">
            <v>2236-05</v>
          </cell>
          <cell r="H717" t="str">
            <v>11/2023</v>
          </cell>
          <cell r="J717">
            <v>270.428</v>
          </cell>
          <cell r="L717">
            <v>0</v>
          </cell>
          <cell r="M717">
            <v>0</v>
          </cell>
          <cell r="O717">
            <v>2.7817611940298508</v>
          </cell>
          <cell r="R717">
            <v>171</v>
          </cell>
          <cell r="S717">
            <v>129.61000000000001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MAXA BLEYA GALDINO DO CARMO</v>
          </cell>
          <cell r="F718" t="str">
            <v>2 - Outros Profissionais da Saúde</v>
          </cell>
          <cell r="G718" t="str">
            <v>2234-05</v>
          </cell>
          <cell r="H718" t="str">
            <v>11/2023</v>
          </cell>
          <cell r="J718">
            <v>446.87519999999989</v>
          </cell>
          <cell r="L718">
            <v>0</v>
          </cell>
          <cell r="M718">
            <v>0</v>
          </cell>
          <cell r="O718">
            <v>2.7817611940298508</v>
          </cell>
          <cell r="R718">
            <v>171.42278606965175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MAYARA ANDREZA DE SOUZA</v>
          </cell>
          <cell r="F719" t="str">
            <v>2 - Outros Profissionais da Saúde</v>
          </cell>
          <cell r="G719" t="str">
            <v>3222-05</v>
          </cell>
          <cell r="H719" t="str">
            <v>11/2023</v>
          </cell>
          <cell r="J719">
            <v>128.1448</v>
          </cell>
          <cell r="L719">
            <v>170.13303030303032</v>
          </cell>
          <cell r="M719">
            <v>26.6</v>
          </cell>
          <cell r="O719">
            <v>2.7817611940298508</v>
          </cell>
          <cell r="R719">
            <v>171</v>
          </cell>
          <cell r="S719">
            <v>72.510000000000005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MAYARA ELISABETH CARVALHO DE LIMA IGNACIO</v>
          </cell>
          <cell r="F720" t="str">
            <v>3 - Administrativo</v>
          </cell>
          <cell r="G720" t="str">
            <v>3912-10</v>
          </cell>
          <cell r="H720" t="str">
            <v>11/2023</v>
          </cell>
          <cell r="J720">
            <v>592.49279999999999</v>
          </cell>
          <cell r="L720">
            <v>0</v>
          </cell>
          <cell r="M720">
            <v>0</v>
          </cell>
          <cell r="O720">
            <v>2.7817611940298508</v>
          </cell>
          <cell r="R720">
            <v>171.42278606965175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MAYARA MARIA DO CARMO SILVA</v>
          </cell>
          <cell r="F721" t="str">
            <v>2 - Outros Profissionais da Saúde</v>
          </cell>
          <cell r="G721" t="str">
            <v>3222-05</v>
          </cell>
          <cell r="H721" t="str">
            <v>11/2023</v>
          </cell>
          <cell r="J721">
            <v>168.09200000000001</v>
          </cell>
          <cell r="L721">
            <v>170.13303030303032</v>
          </cell>
          <cell r="M721">
            <v>26.6</v>
          </cell>
          <cell r="O721">
            <v>2.7817611940298508</v>
          </cell>
          <cell r="R721">
            <v>171</v>
          </cell>
          <cell r="S721">
            <v>77.69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MAYARA MARIA SILVA DE ABREU</v>
          </cell>
          <cell r="F722" t="str">
            <v>2 - Outros Profissionais da Saúde</v>
          </cell>
          <cell r="G722" t="str">
            <v>3222-05</v>
          </cell>
          <cell r="H722" t="str">
            <v>11/2023</v>
          </cell>
          <cell r="J722">
            <v>138.79920000000001</v>
          </cell>
          <cell r="L722">
            <v>0</v>
          </cell>
          <cell r="M722">
            <v>0</v>
          </cell>
          <cell r="O722">
            <v>2.7817611940298508</v>
          </cell>
          <cell r="R722">
            <v>171</v>
          </cell>
          <cell r="S722">
            <v>73.48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MAYRA ALVES DA PURIFICACAO</v>
          </cell>
          <cell r="F723" t="str">
            <v>2 - Outros Profissionais da Saúde</v>
          </cell>
          <cell r="G723" t="str">
            <v>2235-05</v>
          </cell>
          <cell r="H723" t="str">
            <v>11/2023</v>
          </cell>
          <cell r="J723">
            <v>352.77280000000002</v>
          </cell>
          <cell r="L723">
            <v>0</v>
          </cell>
          <cell r="M723">
            <v>0</v>
          </cell>
          <cell r="O723">
            <v>2.7817611940298508</v>
          </cell>
          <cell r="R723">
            <v>171.42278606965175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MAYRA MARIA DE LOURDES SILVA DE MELO SANTOS</v>
          </cell>
          <cell r="F724" t="str">
            <v>2 - Outros Profissionais da Saúde</v>
          </cell>
          <cell r="G724" t="str">
            <v>2235-05</v>
          </cell>
          <cell r="H724" t="str">
            <v>11/2023</v>
          </cell>
          <cell r="J724">
            <v>432.32560000000001</v>
          </cell>
          <cell r="L724">
            <v>170.13303030303032</v>
          </cell>
          <cell r="M724">
            <v>3.59</v>
          </cell>
          <cell r="O724">
            <v>2.7817611940298508</v>
          </cell>
          <cell r="R724">
            <v>171</v>
          </cell>
          <cell r="S724">
            <v>23.94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MAYSA ALVES CORREIA</v>
          </cell>
          <cell r="F725" t="str">
            <v>2 - Outros Profissionais da Saúde</v>
          </cell>
          <cell r="G725" t="str">
            <v>3222-05</v>
          </cell>
          <cell r="H725" t="str">
            <v>11/2023</v>
          </cell>
          <cell r="J725">
            <v>0</v>
          </cell>
          <cell r="L725">
            <v>0</v>
          </cell>
          <cell r="M725">
            <v>0</v>
          </cell>
          <cell r="O725">
            <v>2.7817611940298508</v>
          </cell>
          <cell r="R725">
            <v>171.42278606965175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MELQUISEDEQUE DE SOUSA SABINO</v>
          </cell>
          <cell r="F726" t="str">
            <v>3 - Administrativo</v>
          </cell>
          <cell r="G726" t="str">
            <v>4110-10</v>
          </cell>
          <cell r="H726" t="str">
            <v>11/2023</v>
          </cell>
          <cell r="J726">
            <v>199.916</v>
          </cell>
          <cell r="L726">
            <v>170.13303030303032</v>
          </cell>
          <cell r="M726">
            <v>46.63</v>
          </cell>
          <cell r="O726">
            <v>2.7817611940298508</v>
          </cell>
          <cell r="R726">
            <v>171</v>
          </cell>
          <cell r="S726">
            <v>139.88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MENANDRO BEZERRA DE MELO MARTINS</v>
          </cell>
          <cell r="F727" t="str">
            <v>1 - Médico</v>
          </cell>
          <cell r="G727" t="str">
            <v>2252-25</v>
          </cell>
          <cell r="H727" t="str">
            <v>11/2023</v>
          </cell>
          <cell r="J727">
            <v>989.24320000000012</v>
          </cell>
          <cell r="L727">
            <v>0</v>
          </cell>
          <cell r="M727">
            <v>0</v>
          </cell>
          <cell r="O727">
            <v>2.7817611940298508</v>
          </cell>
          <cell r="R727">
            <v>171.42278606965175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MERCIA DA SILVA CAETANO</v>
          </cell>
          <cell r="F728" t="str">
            <v>2 - Outros Profissionais da Saúde</v>
          </cell>
          <cell r="G728" t="str">
            <v>2235-05</v>
          </cell>
          <cell r="H728" t="str">
            <v>11/2023</v>
          </cell>
          <cell r="J728">
            <v>391.93279999999999</v>
          </cell>
          <cell r="L728">
            <v>170.13303030303032</v>
          </cell>
          <cell r="M728">
            <v>3.59</v>
          </cell>
          <cell r="O728">
            <v>2.7817611940298508</v>
          </cell>
          <cell r="R728">
            <v>171.42278606965175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MERCIA ELIZABETE DA SILVA</v>
          </cell>
          <cell r="F729" t="str">
            <v>2 - Outros Profissionais da Saúde</v>
          </cell>
          <cell r="G729" t="str">
            <v>3222-05</v>
          </cell>
          <cell r="H729" t="str">
            <v>11/2023</v>
          </cell>
          <cell r="J729">
            <v>0</v>
          </cell>
          <cell r="L729">
            <v>0</v>
          </cell>
          <cell r="M729">
            <v>0</v>
          </cell>
          <cell r="O729">
            <v>2.7817611940298508</v>
          </cell>
          <cell r="R729">
            <v>171.42278606965175</v>
          </cell>
          <cell r="S729">
            <v>0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MICAELY KELLY SILVA DOS SANTOS</v>
          </cell>
          <cell r="F730" t="str">
            <v>2 - Outros Profissionais da Saúde</v>
          </cell>
          <cell r="G730" t="str">
            <v>2235-05</v>
          </cell>
          <cell r="H730" t="str">
            <v>11/2023</v>
          </cell>
          <cell r="J730">
            <v>270.89280000000002</v>
          </cell>
          <cell r="L730">
            <v>170.13303030303032</v>
          </cell>
          <cell r="M730">
            <v>3.33</v>
          </cell>
          <cell r="O730">
            <v>2.7817611940298508</v>
          </cell>
          <cell r="R730">
            <v>171</v>
          </cell>
          <cell r="S730">
            <v>133.31</v>
          </cell>
          <cell r="U730">
            <v>120.26</v>
          </cell>
          <cell r="X730" t="str">
            <v>AUXÍLIO CRECHE</v>
          </cell>
        </row>
        <row r="731">
          <cell r="C731" t="str">
            <v>HOSPITAL DOM HÉLDER CÂMARA - CG. Nº 018/2022</v>
          </cell>
          <cell r="E731" t="str">
            <v>MICHELE MARIA SANTOS DA SILVA</v>
          </cell>
          <cell r="F731" t="str">
            <v>3 - Administrativo</v>
          </cell>
          <cell r="G731" t="str">
            <v>4110-10</v>
          </cell>
          <cell r="H731" t="str">
            <v>11/2023</v>
          </cell>
          <cell r="J731">
            <v>120.6104</v>
          </cell>
          <cell r="L731">
            <v>170.13303030303032</v>
          </cell>
          <cell r="M731">
            <v>27.03</v>
          </cell>
          <cell r="O731">
            <v>2.7817611940298508</v>
          </cell>
          <cell r="R731">
            <v>171</v>
          </cell>
          <cell r="S731">
            <v>81.09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MICHELINE LUCIA SANTOS VIEIRA</v>
          </cell>
          <cell r="F732" t="str">
            <v>2 - Outros Profissionais da Saúde</v>
          </cell>
          <cell r="G732" t="str">
            <v>2235-05</v>
          </cell>
          <cell r="H732" t="str">
            <v>11/2023</v>
          </cell>
          <cell r="J732">
            <v>330.36880000000002</v>
          </cell>
          <cell r="L732">
            <v>0</v>
          </cell>
          <cell r="M732">
            <v>0</v>
          </cell>
          <cell r="O732">
            <v>2.7817611940298508</v>
          </cell>
          <cell r="R732">
            <v>171.42278606965175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MICHELLINE SANTANA DE MORAIS</v>
          </cell>
          <cell r="F733" t="str">
            <v>3 - Administrativo</v>
          </cell>
          <cell r="G733" t="str">
            <v>4110-10</v>
          </cell>
          <cell r="H733" t="str">
            <v>11/2023</v>
          </cell>
          <cell r="J733">
            <v>135.22399999999999</v>
          </cell>
          <cell r="L733">
            <v>0</v>
          </cell>
          <cell r="M733">
            <v>0</v>
          </cell>
          <cell r="O733">
            <v>2.7817611940298508</v>
          </cell>
          <cell r="R733">
            <v>171</v>
          </cell>
          <cell r="S733">
            <v>81.09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MICILENE ALEXANDRE DA SILVA</v>
          </cell>
          <cell r="F734" t="str">
            <v>2 - Outros Profissionais da Saúde</v>
          </cell>
          <cell r="G734" t="str">
            <v>3222-05</v>
          </cell>
          <cell r="H734" t="str">
            <v>11/2023</v>
          </cell>
          <cell r="J734">
            <v>154.88480000000001</v>
          </cell>
          <cell r="L734">
            <v>170.13303030303032</v>
          </cell>
          <cell r="M734">
            <v>26.6</v>
          </cell>
          <cell r="O734">
            <v>2.7817611940298508</v>
          </cell>
          <cell r="R734">
            <v>171</v>
          </cell>
          <cell r="S734">
            <v>75.86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MIDIAM CRISTINA DO CARMO</v>
          </cell>
          <cell r="F735" t="str">
            <v>3 - Administrativo</v>
          </cell>
          <cell r="G735" t="str">
            <v>4110-10</v>
          </cell>
          <cell r="H735" t="str">
            <v>11/2023</v>
          </cell>
          <cell r="J735">
            <v>12.705</v>
          </cell>
          <cell r="K735">
            <v>0</v>
          </cell>
          <cell r="L735">
            <v>0</v>
          </cell>
          <cell r="M735">
            <v>0</v>
          </cell>
          <cell r="O735">
            <v>2.7817611940298508</v>
          </cell>
          <cell r="R735">
            <v>171</v>
          </cell>
          <cell r="S735">
            <v>38.119999999999997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MIKAEL DO NASCIMENTO HENRIQUE</v>
          </cell>
          <cell r="F736" t="str">
            <v>3 - Administrativo</v>
          </cell>
          <cell r="G736" t="str">
            <v>4110-10</v>
          </cell>
          <cell r="H736" t="str">
            <v>11/2023</v>
          </cell>
          <cell r="J736">
            <v>136.76079999999999</v>
          </cell>
          <cell r="L736">
            <v>170.13303030303032</v>
          </cell>
          <cell r="M736">
            <v>27.03</v>
          </cell>
          <cell r="O736">
            <v>2.7817611940298508</v>
          </cell>
          <cell r="R736">
            <v>171</v>
          </cell>
          <cell r="S736">
            <v>81.09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MILENE MARIA DOS SANTOS SANTANA</v>
          </cell>
          <cell r="F737" t="str">
            <v>2 - Outros Profissionais da Saúde</v>
          </cell>
          <cell r="G737" t="str">
            <v>3222-05</v>
          </cell>
          <cell r="H737" t="str">
            <v>11/2023</v>
          </cell>
          <cell r="J737">
            <v>145.26560000000001</v>
          </cell>
          <cell r="L737">
            <v>170.13303030303032</v>
          </cell>
          <cell r="M737">
            <v>26.6</v>
          </cell>
          <cell r="O737">
            <v>2.7817611940298508</v>
          </cell>
          <cell r="R737">
            <v>171</v>
          </cell>
          <cell r="S737">
            <v>79.8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MILLENA LAYANE DE SANTANA</v>
          </cell>
          <cell r="F738" t="str">
            <v>2 - Outros Profissionais da Saúde</v>
          </cell>
          <cell r="G738" t="str">
            <v>3222-05</v>
          </cell>
          <cell r="H738" t="str">
            <v>11/2023</v>
          </cell>
          <cell r="J738">
            <v>174.89599999999999</v>
          </cell>
          <cell r="L738">
            <v>170.13303030303032</v>
          </cell>
          <cell r="M738">
            <v>26.6</v>
          </cell>
          <cell r="O738">
            <v>2.7817611940298508</v>
          </cell>
          <cell r="R738">
            <v>171.42278606965175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MIQUEIAS DE SANTANA LOURENCO</v>
          </cell>
          <cell r="F739" t="str">
            <v>3 - Administrativo</v>
          </cell>
          <cell r="G739" t="str">
            <v>5174-10</v>
          </cell>
          <cell r="H739" t="str">
            <v>11/2023</v>
          </cell>
          <cell r="J739">
            <v>191.03360000000001</v>
          </cell>
          <cell r="L739">
            <v>0</v>
          </cell>
          <cell r="M739">
            <v>0</v>
          </cell>
          <cell r="O739">
            <v>2.7817611940298508</v>
          </cell>
          <cell r="R739">
            <v>171</v>
          </cell>
          <cell r="S739">
            <v>81.09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MIRELA SANTOS DA SILVA</v>
          </cell>
          <cell r="F740" t="str">
            <v>2 - Outros Profissionais da Saúde</v>
          </cell>
          <cell r="G740" t="str">
            <v>3222-05</v>
          </cell>
          <cell r="H740" t="str">
            <v>11/2023</v>
          </cell>
          <cell r="J740">
            <v>230.512</v>
          </cell>
          <cell r="L740">
            <v>170.13303030303032</v>
          </cell>
          <cell r="M740">
            <v>26.6</v>
          </cell>
          <cell r="O740">
            <v>2.7817611940298508</v>
          </cell>
          <cell r="R740">
            <v>171.42278606965175</v>
          </cell>
          <cell r="S740">
            <v>0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MIRELE CARLA DA SILVA</v>
          </cell>
          <cell r="F741" t="str">
            <v>3 - Administrativo</v>
          </cell>
          <cell r="G741" t="str">
            <v>3516-05</v>
          </cell>
          <cell r="H741" t="str">
            <v>11/2023</v>
          </cell>
          <cell r="J741">
            <v>68.620800000000003</v>
          </cell>
          <cell r="L741">
            <v>0</v>
          </cell>
          <cell r="M741">
            <v>0</v>
          </cell>
          <cell r="O741">
            <v>2.7817611940298508</v>
          </cell>
          <cell r="R741">
            <v>171.42278606965175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MIRTS LOPES VASCONCELOS AMORIM</v>
          </cell>
          <cell r="F742" t="str">
            <v>2 - Outros Profissionais da Saúde</v>
          </cell>
          <cell r="G742" t="str">
            <v>2516-05</v>
          </cell>
          <cell r="H742" t="str">
            <v>11/2023</v>
          </cell>
          <cell r="J742">
            <v>366.19600000000003</v>
          </cell>
          <cell r="L742">
            <v>170.13303030303032</v>
          </cell>
          <cell r="M742">
            <v>45.78</v>
          </cell>
          <cell r="O742">
            <v>2.7817611940298508</v>
          </cell>
          <cell r="R742">
            <v>171.42278606965175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MITILENE FERNANDA CAVALCANTI XAVIER</v>
          </cell>
          <cell r="F743" t="str">
            <v>3 - Administrativo</v>
          </cell>
          <cell r="G743" t="str">
            <v>5163-45</v>
          </cell>
          <cell r="H743" t="str">
            <v>11/2023</v>
          </cell>
          <cell r="J743">
            <v>158.23840000000001</v>
          </cell>
          <cell r="L743">
            <v>0</v>
          </cell>
          <cell r="M743">
            <v>0</v>
          </cell>
          <cell r="O743">
            <v>2.7817611940298508</v>
          </cell>
          <cell r="R743">
            <v>171</v>
          </cell>
          <cell r="S743">
            <v>80.89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MOANNA KALLINY VITAL FERREIRA</v>
          </cell>
          <cell r="F744" t="str">
            <v>3 - Administrativo</v>
          </cell>
          <cell r="G744" t="str">
            <v>4110-10</v>
          </cell>
          <cell r="H744" t="str">
            <v>11/2023</v>
          </cell>
          <cell r="J744">
            <v>0</v>
          </cell>
          <cell r="L744">
            <v>170.13303030303032</v>
          </cell>
          <cell r="M744">
            <v>27.03</v>
          </cell>
          <cell r="O744">
            <v>2.7817611940298508</v>
          </cell>
          <cell r="R744">
            <v>171.42278606965175</v>
          </cell>
          <cell r="S744">
            <v>0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MOISES GOMES DA SILVA</v>
          </cell>
          <cell r="F745" t="str">
            <v>2 - Outros Profissionais da Saúde</v>
          </cell>
          <cell r="G745" t="str">
            <v>3222-05</v>
          </cell>
          <cell r="H745" t="str">
            <v>11/2023</v>
          </cell>
          <cell r="J745">
            <v>0</v>
          </cell>
          <cell r="L745">
            <v>0</v>
          </cell>
          <cell r="M745">
            <v>0</v>
          </cell>
          <cell r="O745">
            <v>2.7817611940298508</v>
          </cell>
          <cell r="R745">
            <v>171.42278606965175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MONICA CRISTINA FERREIRA DA COSTA</v>
          </cell>
          <cell r="F746" t="str">
            <v>2 - Outros Profissionais da Saúde</v>
          </cell>
          <cell r="G746" t="str">
            <v>3241-15</v>
          </cell>
          <cell r="H746" t="str">
            <v>11/2023</v>
          </cell>
          <cell r="J746">
            <v>322.2</v>
          </cell>
          <cell r="L746">
            <v>0</v>
          </cell>
          <cell r="M746">
            <v>0</v>
          </cell>
          <cell r="O746">
            <v>2.7817611940298508</v>
          </cell>
          <cell r="R746">
            <v>171.42278606965175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MONICA MARIA PAIVA DA SILVA LIMA</v>
          </cell>
          <cell r="F747" t="str">
            <v>2 - Outros Profissionais da Saúde</v>
          </cell>
          <cell r="G747" t="str">
            <v>5152-05</v>
          </cell>
          <cell r="H747" t="str">
            <v>11/2023</v>
          </cell>
          <cell r="J747">
            <v>138.85599999999999</v>
          </cell>
          <cell r="L747">
            <v>170.13303030303032</v>
          </cell>
          <cell r="M747">
            <v>26.92</v>
          </cell>
          <cell r="O747">
            <v>2.7817611940298508</v>
          </cell>
          <cell r="R747">
            <v>171.42278606965175</v>
          </cell>
          <cell r="S747">
            <v>0</v>
          </cell>
          <cell r="U747">
            <v>71.14</v>
          </cell>
          <cell r="X747" t="str">
            <v>AUXÍLIO CRECHE</v>
          </cell>
        </row>
        <row r="748">
          <cell r="C748" t="str">
            <v>HOSPITAL DOM HÉLDER CÂMARA - CG. Nº 018/2022</v>
          </cell>
          <cell r="E748" t="str">
            <v>MONICA SUENIA DA SILVA</v>
          </cell>
          <cell r="F748" t="str">
            <v>2 - Outros Profissionais da Saúde</v>
          </cell>
          <cell r="G748" t="str">
            <v>3222-05</v>
          </cell>
          <cell r="H748" t="str">
            <v>11/2023</v>
          </cell>
          <cell r="J748">
            <v>154.5104</v>
          </cell>
          <cell r="L748">
            <v>0</v>
          </cell>
          <cell r="M748">
            <v>0</v>
          </cell>
          <cell r="O748">
            <v>2.7817611940298508</v>
          </cell>
          <cell r="R748">
            <v>171</v>
          </cell>
          <cell r="S748">
            <v>79.8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MONIQUE RAYANE MIRANDA FLORENTINO</v>
          </cell>
          <cell r="F749" t="str">
            <v>2 - Outros Profissionais da Saúde</v>
          </cell>
          <cell r="G749" t="str">
            <v>2236-05</v>
          </cell>
          <cell r="H749" t="str">
            <v>11/2023</v>
          </cell>
          <cell r="J749">
            <v>257.25119999999998</v>
          </cell>
          <cell r="L749">
            <v>170.13303030303032</v>
          </cell>
          <cell r="M749">
            <v>2.83</v>
          </cell>
          <cell r="O749">
            <v>2.7817611940298508</v>
          </cell>
          <cell r="R749">
            <v>171.42278606965175</v>
          </cell>
          <cell r="S749">
            <v>0</v>
          </cell>
          <cell r="U749">
            <v>112.22</v>
          </cell>
          <cell r="X749" t="str">
            <v>AUXÍLIO CRECHE</v>
          </cell>
        </row>
        <row r="750">
          <cell r="C750" t="str">
            <v>HOSPITAL DOM HÉLDER CÂMARA - CG. Nº 018/2022</v>
          </cell>
          <cell r="E750" t="str">
            <v>MURILO HENRIQUE DOS SANTOS</v>
          </cell>
          <cell r="F750" t="str">
            <v>2 - Outros Profissionais da Saúde</v>
          </cell>
          <cell r="G750" t="str">
            <v>5211-30</v>
          </cell>
          <cell r="H750" t="str">
            <v>11/2023</v>
          </cell>
          <cell r="J750">
            <v>117.49679999999999</v>
          </cell>
          <cell r="L750">
            <v>0</v>
          </cell>
          <cell r="M750">
            <v>0</v>
          </cell>
          <cell r="O750">
            <v>2.7817611940298508</v>
          </cell>
          <cell r="R750">
            <v>171</v>
          </cell>
          <cell r="S750">
            <v>81.09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NARA LUCIA SOUZA DA SILVA</v>
          </cell>
          <cell r="F751" t="str">
            <v>2 - Outros Profissionais da Saúde</v>
          </cell>
          <cell r="G751" t="str">
            <v>2237-10</v>
          </cell>
          <cell r="H751" t="str">
            <v>11/2023</v>
          </cell>
          <cell r="J751">
            <v>407.45600000000002</v>
          </cell>
          <cell r="L751">
            <v>170.13303030303032</v>
          </cell>
          <cell r="M751">
            <v>63.63</v>
          </cell>
          <cell r="O751">
            <v>2.7817611940298508</v>
          </cell>
          <cell r="R751">
            <v>171</v>
          </cell>
          <cell r="S751">
            <v>313.89999999999998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NATALIA BARBOSA DA SILVA</v>
          </cell>
          <cell r="F752" t="str">
            <v>3 - Administrativo</v>
          </cell>
          <cell r="G752" t="str">
            <v>5134-30</v>
          </cell>
          <cell r="H752" t="str">
            <v>11/2023</v>
          </cell>
          <cell r="J752">
            <v>108.3352</v>
          </cell>
          <cell r="L752">
            <v>170.13303030303032</v>
          </cell>
          <cell r="M752">
            <v>26.96</v>
          </cell>
          <cell r="O752">
            <v>2.7817611940298508</v>
          </cell>
          <cell r="R752">
            <v>171</v>
          </cell>
          <cell r="S752">
            <v>80.89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NATALIA CRISTINA DA SILVA CANDIDO</v>
          </cell>
          <cell r="F753" t="str">
            <v>2 - Outros Profissionais da Saúde</v>
          </cell>
          <cell r="G753" t="str">
            <v>5152-05</v>
          </cell>
          <cell r="H753" t="str">
            <v>11/2023</v>
          </cell>
          <cell r="J753">
            <v>129.84</v>
          </cell>
          <cell r="L753">
            <v>0</v>
          </cell>
          <cell r="M753">
            <v>0</v>
          </cell>
          <cell r="O753">
            <v>2.7817611940298508</v>
          </cell>
          <cell r="R753">
            <v>171.42278606965175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NATALIA DE BARROS MELO</v>
          </cell>
          <cell r="F754" t="str">
            <v>2 - Outros Profissionais da Saúde</v>
          </cell>
          <cell r="G754" t="str">
            <v>2236-05</v>
          </cell>
          <cell r="H754" t="str">
            <v>11/2023</v>
          </cell>
          <cell r="J754">
            <v>259.22000000000003</v>
          </cell>
          <cell r="L754">
            <v>170.13303030303032</v>
          </cell>
          <cell r="M754">
            <v>2.83</v>
          </cell>
          <cell r="O754">
            <v>2.7817611940298508</v>
          </cell>
          <cell r="R754">
            <v>171.42278606965175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NATALIA MARIA BATISTA DA SILVA</v>
          </cell>
          <cell r="F755" t="str">
            <v>3 - Administrativo</v>
          </cell>
          <cell r="G755" t="str">
            <v>4110-10</v>
          </cell>
          <cell r="H755" t="str">
            <v>11/2023</v>
          </cell>
          <cell r="J755">
            <v>109.5312</v>
          </cell>
          <cell r="L755">
            <v>170.13303030303032</v>
          </cell>
          <cell r="M755">
            <v>27.03</v>
          </cell>
          <cell r="O755">
            <v>2.7817611940298508</v>
          </cell>
          <cell r="R755">
            <v>171</v>
          </cell>
          <cell r="S755">
            <v>70.39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NATALIE DE BARROS BERNARDINI MENDES</v>
          </cell>
          <cell r="F756" t="str">
            <v>2 - Outros Profissionais da Saúde</v>
          </cell>
          <cell r="G756" t="str">
            <v>3222-05</v>
          </cell>
          <cell r="H756" t="str">
            <v>11/2023</v>
          </cell>
          <cell r="J756">
            <v>160.74959999999999</v>
          </cell>
          <cell r="L756">
            <v>0</v>
          </cell>
          <cell r="M756">
            <v>0</v>
          </cell>
          <cell r="O756">
            <v>2.7817611940298508</v>
          </cell>
          <cell r="R756">
            <v>171</v>
          </cell>
          <cell r="S756">
            <v>79.8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NATALLY RANIELLY DE ALMEIDA</v>
          </cell>
          <cell r="F757" t="str">
            <v>2 - Outros Profissionais da Saúde</v>
          </cell>
          <cell r="G757" t="str">
            <v>2235-05</v>
          </cell>
          <cell r="H757" t="str">
            <v>11/2023</v>
          </cell>
          <cell r="J757">
            <v>351.33120000000002</v>
          </cell>
          <cell r="L757">
            <v>170.13303030303032</v>
          </cell>
          <cell r="M757">
            <v>3.59</v>
          </cell>
          <cell r="O757">
            <v>2.7817611940298508</v>
          </cell>
          <cell r="R757">
            <v>171.42278606965175</v>
          </cell>
          <cell r="S757">
            <v>0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NATALYA FERNANDA  BELTRAO CARDOSO LOPES</v>
          </cell>
          <cell r="F758" t="str">
            <v>2 - Outros Profissionais da Saúde</v>
          </cell>
          <cell r="G758" t="str">
            <v>2236-05</v>
          </cell>
          <cell r="H758" t="str">
            <v>11/2023</v>
          </cell>
          <cell r="J758">
            <v>390.1936</v>
          </cell>
          <cell r="L758">
            <v>170.13303030303032</v>
          </cell>
          <cell r="M758">
            <v>2.83</v>
          </cell>
          <cell r="O758">
            <v>2.7817611940298508</v>
          </cell>
          <cell r="R758">
            <v>171.42278606965175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NATASHA DE FREITAS SILVA</v>
          </cell>
          <cell r="F759" t="str">
            <v>2 - Outros Profissionais da Saúde</v>
          </cell>
          <cell r="G759" t="str">
            <v>3222-05</v>
          </cell>
          <cell r="H759" t="str">
            <v>11/2023</v>
          </cell>
          <cell r="J759">
            <v>255.452</v>
          </cell>
          <cell r="L759">
            <v>0</v>
          </cell>
          <cell r="M759">
            <v>0</v>
          </cell>
          <cell r="O759">
            <v>2.7817611940298508</v>
          </cell>
          <cell r="R759">
            <v>171.42278606965175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NATHALIA PATRICIA DO NASCIMENTO BEZERRA</v>
          </cell>
          <cell r="F760" t="str">
            <v>2 - Outros Profissionais da Saúde</v>
          </cell>
          <cell r="G760" t="str">
            <v>3222-05</v>
          </cell>
          <cell r="H760" t="str">
            <v>11/2023</v>
          </cell>
          <cell r="J760">
            <v>152.38159999999999</v>
          </cell>
          <cell r="L760">
            <v>0</v>
          </cell>
          <cell r="M760">
            <v>0</v>
          </cell>
          <cell r="O760">
            <v>2.7817611940298508</v>
          </cell>
          <cell r="R760">
            <v>171</v>
          </cell>
          <cell r="S760">
            <v>79.8</v>
          </cell>
          <cell r="U760">
            <v>69.41</v>
          </cell>
          <cell r="X760" t="str">
            <v>AUXÍLIO CRECHE</v>
          </cell>
        </row>
        <row r="761">
          <cell r="C761" t="str">
            <v>HOSPITAL DOM HÉLDER CÂMARA - CG. Nº 018/2022</v>
          </cell>
          <cell r="E761" t="str">
            <v>NAYARA ROSANE VASCONCELOS SILVA</v>
          </cell>
          <cell r="F761" t="str">
            <v>3 - Administrativo</v>
          </cell>
          <cell r="G761" t="str">
            <v>1312-05</v>
          </cell>
          <cell r="H761" t="str">
            <v>11/2023</v>
          </cell>
          <cell r="J761">
            <v>1578.5504000000001</v>
          </cell>
          <cell r="L761">
            <v>0</v>
          </cell>
          <cell r="M761">
            <v>0</v>
          </cell>
          <cell r="O761">
            <v>2.7817611940298508</v>
          </cell>
          <cell r="R761">
            <v>171.42278606965175</v>
          </cell>
          <cell r="S761">
            <v>0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NICOLLE FLAVIA FONSECA VASCONCELOS</v>
          </cell>
          <cell r="F762" t="str">
            <v>2 - Outros Profissionais da Saúde</v>
          </cell>
          <cell r="G762" t="str">
            <v>2235-05</v>
          </cell>
          <cell r="H762" t="str">
            <v>11/2023</v>
          </cell>
          <cell r="J762">
            <v>368.89600000000002</v>
          </cell>
          <cell r="L762">
            <v>170.13303030303032</v>
          </cell>
          <cell r="M762">
            <v>3.59</v>
          </cell>
          <cell r="O762">
            <v>2.7817611940298508</v>
          </cell>
          <cell r="R762">
            <v>171.42278606965175</v>
          </cell>
          <cell r="S762">
            <v>0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NIEDJA CAETANA ALVES</v>
          </cell>
          <cell r="F763" t="str">
            <v>2 - Outros Profissionais da Saúde</v>
          </cell>
          <cell r="G763" t="str">
            <v>3222-05</v>
          </cell>
          <cell r="H763" t="str">
            <v>11/2023</v>
          </cell>
          <cell r="J763">
            <v>129.55760000000001</v>
          </cell>
          <cell r="L763">
            <v>170.13303030303032</v>
          </cell>
          <cell r="M763">
            <v>26.6</v>
          </cell>
          <cell r="O763">
            <v>2.7817611940298508</v>
          </cell>
          <cell r="R763">
            <v>171.42278606965175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NIEDJA MORAIS DA SILVA</v>
          </cell>
          <cell r="F764" t="str">
            <v>2 - Outros Profissionais da Saúde</v>
          </cell>
          <cell r="G764" t="str">
            <v>3222-05</v>
          </cell>
          <cell r="H764" t="str">
            <v>11/2023</v>
          </cell>
          <cell r="J764">
            <v>173.2064</v>
          </cell>
          <cell r="L764">
            <v>170.13303030303032</v>
          </cell>
          <cell r="M764">
            <v>26.6</v>
          </cell>
          <cell r="O764">
            <v>2.7817611940298508</v>
          </cell>
          <cell r="R764">
            <v>171.42278606965175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NIEDSON GOMES DOS SANTOS</v>
          </cell>
          <cell r="F765" t="str">
            <v>3 - Administrativo</v>
          </cell>
          <cell r="G765" t="str">
            <v>5163-45</v>
          </cell>
          <cell r="H765" t="str">
            <v>11/2023</v>
          </cell>
          <cell r="J765">
            <v>157.6336</v>
          </cell>
          <cell r="L765">
            <v>170.13303030303032</v>
          </cell>
          <cell r="M765">
            <v>26.96</v>
          </cell>
          <cell r="O765">
            <v>2.7817611940298508</v>
          </cell>
          <cell r="R765">
            <v>171.42278606965175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NIVEA LENILDA ALVES</v>
          </cell>
          <cell r="F766" t="str">
            <v>3 - Administrativo</v>
          </cell>
          <cell r="G766" t="str">
            <v>4110-10</v>
          </cell>
          <cell r="H766" t="str">
            <v>11/2023</v>
          </cell>
          <cell r="J766">
            <v>307.11120000000011</v>
          </cell>
          <cell r="K766">
            <v>0</v>
          </cell>
          <cell r="L766">
            <v>170.13303030303032</v>
          </cell>
          <cell r="M766">
            <v>46.63</v>
          </cell>
          <cell r="O766">
            <v>2.7817611940298508</v>
          </cell>
          <cell r="R766">
            <v>171</v>
          </cell>
          <cell r="S766">
            <v>112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NOEMI PATRICIA DA SILVA</v>
          </cell>
          <cell r="F767" t="str">
            <v>3 - Administrativo</v>
          </cell>
          <cell r="G767" t="str">
            <v>4110-10</v>
          </cell>
          <cell r="H767" t="str">
            <v>11/2023</v>
          </cell>
          <cell r="J767">
            <v>13.043799999999999</v>
          </cell>
          <cell r="L767">
            <v>0</v>
          </cell>
          <cell r="M767">
            <v>0</v>
          </cell>
          <cell r="O767">
            <v>2.7817611940298508</v>
          </cell>
          <cell r="R767">
            <v>171</v>
          </cell>
          <cell r="S767">
            <v>39.6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ORLEIDE BEZERRA DE ARAUJO</v>
          </cell>
          <cell r="F768" t="str">
            <v>2 - Outros Profissionais da Saúde</v>
          </cell>
          <cell r="G768" t="str">
            <v>3222-05</v>
          </cell>
          <cell r="H768" t="str">
            <v>11/2023</v>
          </cell>
          <cell r="J768">
            <v>170.76480000000001</v>
          </cell>
          <cell r="L768">
            <v>0</v>
          </cell>
          <cell r="M768">
            <v>0</v>
          </cell>
          <cell r="O768">
            <v>2.7817611940298508</v>
          </cell>
          <cell r="R768">
            <v>171</v>
          </cell>
          <cell r="S768">
            <v>79.8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OSVALDO GOMES DA SILVA</v>
          </cell>
          <cell r="F769" t="str">
            <v>3 - Administrativo</v>
          </cell>
          <cell r="G769" t="str">
            <v>5174-10</v>
          </cell>
          <cell r="H769" t="str">
            <v>11/2023</v>
          </cell>
          <cell r="J769">
            <v>0</v>
          </cell>
          <cell r="L769">
            <v>0</v>
          </cell>
          <cell r="M769">
            <v>0</v>
          </cell>
          <cell r="O769">
            <v>2.7817611940298508</v>
          </cell>
          <cell r="R769">
            <v>171.42278606965175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OZIEL BARBOSA BEZERRA</v>
          </cell>
          <cell r="F770" t="str">
            <v>2 - Outros Profissionais da Saúde</v>
          </cell>
          <cell r="G770" t="str">
            <v>3222-05</v>
          </cell>
          <cell r="H770" t="str">
            <v>11/2023</v>
          </cell>
          <cell r="J770">
            <v>132.84</v>
          </cell>
          <cell r="L770">
            <v>0</v>
          </cell>
          <cell r="M770">
            <v>0</v>
          </cell>
          <cell r="O770">
            <v>2.7817611940298508</v>
          </cell>
          <cell r="R770">
            <v>171</v>
          </cell>
          <cell r="S770">
            <v>79.8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PALLOMA DE FRANCA SILVA</v>
          </cell>
          <cell r="F771" t="str">
            <v>2 - Outros Profissionais da Saúde</v>
          </cell>
          <cell r="G771" t="str">
            <v>3222-05</v>
          </cell>
          <cell r="H771" t="str">
            <v>11/2023</v>
          </cell>
          <cell r="J771">
            <v>139.2576</v>
          </cell>
          <cell r="L771">
            <v>170.13303030303032</v>
          </cell>
          <cell r="M771">
            <v>26.6</v>
          </cell>
          <cell r="O771">
            <v>2.7817611940298508</v>
          </cell>
          <cell r="R771">
            <v>171</v>
          </cell>
          <cell r="S771">
            <v>79.8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PAMELA MYKAELY DE LIMA TORRES</v>
          </cell>
          <cell r="F772" t="str">
            <v>2 - Outros Profissionais da Saúde</v>
          </cell>
          <cell r="G772" t="str">
            <v>3222-05</v>
          </cell>
          <cell r="H772" t="str">
            <v>11/2023</v>
          </cell>
          <cell r="J772">
            <v>133.48400000000001</v>
          </cell>
          <cell r="L772">
            <v>0</v>
          </cell>
          <cell r="M772">
            <v>0</v>
          </cell>
          <cell r="O772">
            <v>2.7817611940298508</v>
          </cell>
          <cell r="R772">
            <v>171.42278606965175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PATRICIA ALVES DO NASCIMENTO</v>
          </cell>
          <cell r="F773" t="str">
            <v>2 - Outros Profissionais da Saúde</v>
          </cell>
          <cell r="G773" t="str">
            <v>3222-05</v>
          </cell>
          <cell r="H773" t="str">
            <v>11/2023</v>
          </cell>
          <cell r="J773">
            <v>142.5232</v>
          </cell>
          <cell r="L773">
            <v>0</v>
          </cell>
          <cell r="M773">
            <v>0</v>
          </cell>
          <cell r="O773">
            <v>2.7817611940298508</v>
          </cell>
          <cell r="R773">
            <v>171.42278606965175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PATRICIA BEZERRA DE PONTES SILVA</v>
          </cell>
          <cell r="F774" t="str">
            <v>2 - Outros Profissionais da Saúde</v>
          </cell>
          <cell r="G774" t="str">
            <v>3222-05</v>
          </cell>
          <cell r="H774" t="str">
            <v>11/2023</v>
          </cell>
          <cell r="J774">
            <v>148.60400000000001</v>
          </cell>
          <cell r="L774">
            <v>170.13303030303032</v>
          </cell>
          <cell r="M774">
            <v>26.6</v>
          </cell>
          <cell r="O774">
            <v>2.7817611940298508</v>
          </cell>
          <cell r="R774">
            <v>171</v>
          </cell>
          <cell r="S774">
            <v>79.8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PATRICIA FERREIRA LOPES</v>
          </cell>
          <cell r="F775" t="str">
            <v>2 - Outros Profissionais da Saúde</v>
          </cell>
          <cell r="G775" t="str">
            <v>3222-05</v>
          </cell>
          <cell r="H775" t="str">
            <v>11/2023</v>
          </cell>
          <cell r="J775">
            <v>0</v>
          </cell>
          <cell r="K775">
            <v>1536.76</v>
          </cell>
          <cell r="L775">
            <v>0</v>
          </cell>
          <cell r="M775">
            <v>0</v>
          </cell>
          <cell r="O775">
            <v>2.7817611940298508</v>
          </cell>
          <cell r="R775">
            <v>171</v>
          </cell>
          <cell r="S775">
            <v>48.08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PATRICIA JOSE DE SANTANA QUEIROZ DE LIMA</v>
          </cell>
          <cell r="F776" t="str">
            <v>2 - Outros Profissionais da Saúde</v>
          </cell>
          <cell r="G776" t="str">
            <v>2235-05</v>
          </cell>
          <cell r="H776" t="str">
            <v>11/2023</v>
          </cell>
          <cell r="J776">
            <v>316.3408</v>
          </cell>
          <cell r="L776">
            <v>170.13303030303032</v>
          </cell>
          <cell r="M776">
            <v>3.33</v>
          </cell>
          <cell r="O776">
            <v>2.7817611940298508</v>
          </cell>
          <cell r="R776">
            <v>171</v>
          </cell>
          <cell r="S776">
            <v>133.31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PATRICIA LUIZA OLIVEIRA</v>
          </cell>
          <cell r="F777" t="str">
            <v>2 - Outros Profissionais da Saúde</v>
          </cell>
          <cell r="G777" t="str">
            <v>3222-05</v>
          </cell>
          <cell r="H777" t="str">
            <v>11/2023</v>
          </cell>
          <cell r="J777">
            <v>165.71680000000001</v>
          </cell>
          <cell r="L777">
            <v>0</v>
          </cell>
          <cell r="M777">
            <v>0</v>
          </cell>
          <cell r="O777">
            <v>2.7817611940298508</v>
          </cell>
          <cell r="R777">
            <v>171</v>
          </cell>
          <cell r="S777">
            <v>79.8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PATRICIA MARIA DA PAIXAO</v>
          </cell>
          <cell r="F778" t="str">
            <v>2 - Outros Profissionais da Saúde</v>
          </cell>
          <cell r="G778" t="str">
            <v>3222-05</v>
          </cell>
          <cell r="H778" t="str">
            <v>11/2023</v>
          </cell>
          <cell r="J778">
            <v>127.84480000000001</v>
          </cell>
          <cell r="L778">
            <v>170.13303030303032</v>
          </cell>
          <cell r="M778">
            <v>26.6</v>
          </cell>
          <cell r="O778">
            <v>2.7817611940298508</v>
          </cell>
          <cell r="R778">
            <v>171</v>
          </cell>
          <cell r="S778">
            <v>79.8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PATRICIA NOGUEIRA DANTAS DA SILVA</v>
          </cell>
          <cell r="F779" t="str">
            <v>2 - Outros Profissionais da Saúde</v>
          </cell>
          <cell r="G779" t="str">
            <v>2235-05</v>
          </cell>
          <cell r="H779" t="str">
            <v>11/2023</v>
          </cell>
          <cell r="J779">
            <v>322.35440000000011</v>
          </cell>
          <cell r="L779">
            <v>170.13303030303032</v>
          </cell>
          <cell r="M779">
            <v>3.59</v>
          </cell>
          <cell r="O779">
            <v>2.7817611940298508</v>
          </cell>
          <cell r="R779">
            <v>171</v>
          </cell>
          <cell r="S779">
            <v>133.63</v>
          </cell>
          <cell r="U779">
            <v>120.26</v>
          </cell>
          <cell r="X779" t="str">
            <v>AUXÍLIO CRECHE</v>
          </cell>
        </row>
        <row r="780">
          <cell r="C780" t="str">
            <v>HOSPITAL DOM HÉLDER CÂMARA - CG. Nº 018/2022</v>
          </cell>
          <cell r="E780" t="str">
            <v>PAULA CARINA MENDONCA</v>
          </cell>
          <cell r="F780" t="str">
            <v>2 - Outros Profissionais da Saúde</v>
          </cell>
          <cell r="G780" t="str">
            <v>3241-15</v>
          </cell>
          <cell r="H780" t="str">
            <v>11/2023</v>
          </cell>
          <cell r="J780">
            <v>328.80720000000002</v>
          </cell>
          <cell r="L780">
            <v>170.13303030303032</v>
          </cell>
          <cell r="M780">
            <v>1.93</v>
          </cell>
          <cell r="O780">
            <v>2.7817611940298508</v>
          </cell>
          <cell r="R780">
            <v>171.42278606965175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PAULA GRACIELA NASCIMENTO DE LIMA</v>
          </cell>
          <cell r="F781" t="str">
            <v>2 - Outros Profissionais da Saúde</v>
          </cell>
          <cell r="G781" t="str">
            <v>3242-05</v>
          </cell>
          <cell r="H781" t="str">
            <v>11/2023</v>
          </cell>
          <cell r="J781">
            <v>302.34480000000002</v>
          </cell>
          <cell r="L781">
            <v>0</v>
          </cell>
          <cell r="M781">
            <v>0</v>
          </cell>
          <cell r="O781">
            <v>2.7817611940298508</v>
          </cell>
          <cell r="R781">
            <v>171</v>
          </cell>
          <cell r="S781">
            <v>82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PAULA MARIA DA CONCEICAO DA SILVA</v>
          </cell>
          <cell r="F782" t="str">
            <v>2 - Outros Profissionais da Saúde</v>
          </cell>
          <cell r="G782" t="str">
            <v>5152-05</v>
          </cell>
          <cell r="H782" t="str">
            <v>11/2023</v>
          </cell>
          <cell r="J782">
            <v>146.90880000000001</v>
          </cell>
          <cell r="L782">
            <v>0</v>
          </cell>
          <cell r="M782">
            <v>0</v>
          </cell>
          <cell r="O782">
            <v>2.7817611940298508</v>
          </cell>
          <cell r="R782">
            <v>171</v>
          </cell>
          <cell r="S782">
            <v>80.760000000000005</v>
          </cell>
          <cell r="U782">
            <v>71.14</v>
          </cell>
          <cell r="X782" t="str">
            <v>AUXÍLIO CRECHE</v>
          </cell>
        </row>
        <row r="783">
          <cell r="C783" t="str">
            <v>HOSPITAL DOM HÉLDER CÂMARA - CG. Nº 018/2022</v>
          </cell>
          <cell r="E783" t="str">
            <v>PAULA NATALY MONTEIRO SANTOS</v>
          </cell>
          <cell r="F783" t="str">
            <v>2 - Outros Profissionais da Saúde</v>
          </cell>
          <cell r="G783" t="str">
            <v>3222-05</v>
          </cell>
          <cell r="H783" t="str">
            <v>11/2023</v>
          </cell>
          <cell r="J783">
            <v>153.172</v>
          </cell>
          <cell r="L783">
            <v>0</v>
          </cell>
          <cell r="M783">
            <v>0</v>
          </cell>
          <cell r="O783">
            <v>2.7817611940298508</v>
          </cell>
          <cell r="R783">
            <v>171</v>
          </cell>
          <cell r="S783">
            <v>77.83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PAULA VALERIA RAMOS VERAS DA SILVA</v>
          </cell>
          <cell r="F784" t="str">
            <v>2 - Outros Profissionais da Saúde</v>
          </cell>
          <cell r="G784" t="str">
            <v>2235-05</v>
          </cell>
          <cell r="H784" t="str">
            <v>11/2023</v>
          </cell>
          <cell r="J784">
            <v>393.73119999999989</v>
          </cell>
          <cell r="L784">
            <v>170.13303030303032</v>
          </cell>
          <cell r="M784">
            <v>3.59</v>
          </cell>
          <cell r="O784">
            <v>2.7817611940298508</v>
          </cell>
          <cell r="R784">
            <v>171</v>
          </cell>
          <cell r="S784">
            <v>136.43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PAULA VIEIRA DE MOURA</v>
          </cell>
          <cell r="F785" t="str">
            <v>2 - Outros Profissionais da Saúde</v>
          </cell>
          <cell r="G785" t="str">
            <v>2235-05</v>
          </cell>
          <cell r="H785" t="str">
            <v>11/2023</v>
          </cell>
          <cell r="J785">
            <v>411.43680000000001</v>
          </cell>
          <cell r="L785">
            <v>0</v>
          </cell>
          <cell r="M785">
            <v>0</v>
          </cell>
          <cell r="O785">
            <v>2.7817611940298508</v>
          </cell>
          <cell r="R785">
            <v>171.42278606965175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PAULO FERNANDO ANTONIO DA SILVA</v>
          </cell>
          <cell r="F786" t="str">
            <v>3 - Administrativo</v>
          </cell>
          <cell r="G786" t="str">
            <v>5163-45</v>
          </cell>
          <cell r="H786" t="str">
            <v>11/2023</v>
          </cell>
          <cell r="J786">
            <v>129.72800000000001</v>
          </cell>
          <cell r="L786">
            <v>170.13303030303032</v>
          </cell>
          <cell r="M786">
            <v>26.96</v>
          </cell>
          <cell r="O786">
            <v>2.7817611940298508</v>
          </cell>
          <cell r="R786">
            <v>171</v>
          </cell>
          <cell r="S786">
            <v>80.89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PEDRO AUGUSTO MESQUITA GALINDO</v>
          </cell>
          <cell r="F787" t="str">
            <v>2 - Outros Profissionais da Saúde</v>
          </cell>
          <cell r="G787" t="str">
            <v>3222-05</v>
          </cell>
          <cell r="H787" t="str">
            <v>11/2023</v>
          </cell>
          <cell r="J787">
            <v>193.79599999999999</v>
          </cell>
          <cell r="L787">
            <v>170.13303030303032</v>
          </cell>
          <cell r="M787">
            <v>26.6</v>
          </cell>
          <cell r="O787">
            <v>2.7817611940298508</v>
          </cell>
          <cell r="R787">
            <v>171</v>
          </cell>
          <cell r="S787">
            <v>79.8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PEDRO MOTA FAJARDO DE VASCONCELOS</v>
          </cell>
          <cell r="F788" t="str">
            <v>2 - Outros Profissionais da Saúde</v>
          </cell>
          <cell r="G788" t="str">
            <v>3222-05</v>
          </cell>
          <cell r="H788" t="str">
            <v>11/2023</v>
          </cell>
          <cell r="J788">
            <v>147.10720000000001</v>
          </cell>
          <cell r="L788">
            <v>0</v>
          </cell>
          <cell r="M788">
            <v>0</v>
          </cell>
          <cell r="O788">
            <v>2.7817611940298508</v>
          </cell>
          <cell r="R788">
            <v>171</v>
          </cell>
          <cell r="S788">
            <v>74.62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POLIANA BARROS BARRETO</v>
          </cell>
          <cell r="F789" t="str">
            <v>2 - Outros Profissionais da Saúde</v>
          </cell>
          <cell r="G789" t="str">
            <v>2235-05</v>
          </cell>
          <cell r="H789" t="str">
            <v>11/2023</v>
          </cell>
          <cell r="J789">
            <v>388.51839999999999</v>
          </cell>
          <cell r="L789">
            <v>0</v>
          </cell>
          <cell r="M789">
            <v>0</v>
          </cell>
          <cell r="O789">
            <v>2.7817611940298508</v>
          </cell>
          <cell r="R789">
            <v>171.42278606965175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POLIANA PEDROSA DA SILVA</v>
          </cell>
          <cell r="F790" t="str">
            <v>2 - Outros Profissionais da Saúde</v>
          </cell>
          <cell r="G790" t="str">
            <v>3222-05</v>
          </cell>
          <cell r="H790" t="str">
            <v>11/2023</v>
          </cell>
          <cell r="J790">
            <v>163.512</v>
          </cell>
          <cell r="L790">
            <v>170.13303030303032</v>
          </cell>
          <cell r="M790">
            <v>26.6</v>
          </cell>
          <cell r="O790">
            <v>2.7817611940298508</v>
          </cell>
          <cell r="R790">
            <v>171</v>
          </cell>
          <cell r="S790">
            <v>79.8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POLIANA SIQUEIRA MARTINS</v>
          </cell>
          <cell r="F791" t="str">
            <v>2 - Outros Profissionais da Saúde</v>
          </cell>
          <cell r="G791" t="str">
            <v>2236-05</v>
          </cell>
          <cell r="H791" t="str">
            <v>11/2023</v>
          </cell>
          <cell r="J791">
            <v>438.96800000000002</v>
          </cell>
          <cell r="L791">
            <v>0</v>
          </cell>
          <cell r="M791">
            <v>0</v>
          </cell>
          <cell r="O791">
            <v>2.7817611940298508</v>
          </cell>
          <cell r="R791">
            <v>171.42278606965175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PRISCILA BEZERRA DA SILVA</v>
          </cell>
          <cell r="F792" t="str">
            <v>2 - Outros Profissionais da Saúde</v>
          </cell>
          <cell r="G792" t="str">
            <v>3222-05</v>
          </cell>
          <cell r="H792" t="str">
            <v>11/2023</v>
          </cell>
          <cell r="J792">
            <v>141.09440000000001</v>
          </cell>
          <cell r="L792">
            <v>170.13303030303032</v>
          </cell>
          <cell r="M792">
            <v>26.6</v>
          </cell>
          <cell r="O792">
            <v>2.7817611940298508</v>
          </cell>
          <cell r="R792">
            <v>171.42278606965175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PRISCILA CHRISTIANA MARQUES DE LIMA</v>
          </cell>
          <cell r="F793" t="str">
            <v>2 - Outros Profissionais da Saúde</v>
          </cell>
          <cell r="G793" t="str">
            <v>2235-05</v>
          </cell>
          <cell r="H793" t="str">
            <v>11/2023</v>
          </cell>
          <cell r="J793">
            <v>396.56560000000002</v>
          </cell>
          <cell r="L793">
            <v>170.13303030303032</v>
          </cell>
          <cell r="M793">
            <v>3.59</v>
          </cell>
          <cell r="O793">
            <v>2.7817611940298508</v>
          </cell>
          <cell r="R793">
            <v>171.42278606965175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PRISCILA MARIA FERREIRA</v>
          </cell>
          <cell r="F794" t="str">
            <v>2 - Outros Profissionais da Saúde</v>
          </cell>
          <cell r="G794" t="str">
            <v>3222-05</v>
          </cell>
          <cell r="H794" t="str">
            <v>11/2023</v>
          </cell>
          <cell r="J794">
            <v>127.66160000000001</v>
          </cell>
          <cell r="L794">
            <v>170.13303030303032</v>
          </cell>
          <cell r="M794">
            <v>26.6</v>
          </cell>
          <cell r="O794">
            <v>2.7817611940298508</v>
          </cell>
          <cell r="R794">
            <v>171</v>
          </cell>
          <cell r="S794">
            <v>71.38</v>
          </cell>
          <cell r="U794">
            <v>60.16</v>
          </cell>
          <cell r="X794" t="str">
            <v>AUXÍLIO CRECHE</v>
          </cell>
        </row>
        <row r="795">
          <cell r="C795" t="str">
            <v>HOSPITAL DOM HÉLDER CÂMARA - CG. Nº 018/2022</v>
          </cell>
          <cell r="E795" t="str">
            <v>PRISCILA ROBERTA OTACIA DA SILVA</v>
          </cell>
          <cell r="F795" t="str">
            <v>2 - Outros Profissionais da Saúde</v>
          </cell>
          <cell r="G795" t="str">
            <v>3241-15</v>
          </cell>
          <cell r="H795" t="str">
            <v>11/2023</v>
          </cell>
          <cell r="J795">
            <v>341.32960000000003</v>
          </cell>
          <cell r="L795">
            <v>0</v>
          </cell>
          <cell r="M795">
            <v>0</v>
          </cell>
          <cell r="O795">
            <v>2.7817611940298508</v>
          </cell>
          <cell r="R795">
            <v>171.42278606965175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QUESIA CLARINDO SALES DE SANTANA</v>
          </cell>
          <cell r="F796" t="str">
            <v>2 - Outros Profissionais da Saúde</v>
          </cell>
          <cell r="G796" t="str">
            <v>2235-05</v>
          </cell>
          <cell r="H796" t="str">
            <v>11/2023</v>
          </cell>
          <cell r="J796">
            <v>351.65199999999999</v>
          </cell>
          <cell r="L796">
            <v>170.13303030303032</v>
          </cell>
          <cell r="M796">
            <v>3.59</v>
          </cell>
          <cell r="O796">
            <v>2.7817611940298508</v>
          </cell>
          <cell r="R796">
            <v>171.42278606965175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RAFAEL ALESSANDRO FERREIRA GOMES</v>
          </cell>
          <cell r="F797" t="str">
            <v>3 - Administrativo</v>
          </cell>
          <cell r="G797" t="str">
            <v>1426-05</v>
          </cell>
          <cell r="H797" t="str">
            <v>11/2023</v>
          </cell>
          <cell r="J797">
            <v>0</v>
          </cell>
          <cell r="K797">
            <v>31285.7</v>
          </cell>
          <cell r="L797">
            <v>0</v>
          </cell>
          <cell r="M797">
            <v>0</v>
          </cell>
          <cell r="O797">
            <v>2.7817611940298508</v>
          </cell>
          <cell r="R797">
            <v>171.42278606965175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RAFAEL ALVES DA SILVA</v>
          </cell>
          <cell r="F798" t="str">
            <v>2 - Outros Profissionais da Saúde</v>
          </cell>
          <cell r="G798" t="str">
            <v>5151-10</v>
          </cell>
          <cell r="H798" t="str">
            <v>11/2023</v>
          </cell>
          <cell r="J798">
            <v>159.024</v>
          </cell>
          <cell r="L798">
            <v>0</v>
          </cell>
          <cell r="M798">
            <v>0</v>
          </cell>
          <cell r="O798">
            <v>2.7817611940298508</v>
          </cell>
          <cell r="R798">
            <v>171</v>
          </cell>
          <cell r="S798">
            <v>80.89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RAFAELA ANDRADE PAIVA LYRA DA FONSECA</v>
          </cell>
          <cell r="F799" t="str">
            <v>2 - Outros Profissionais da Saúde</v>
          </cell>
          <cell r="G799" t="str">
            <v>2516-05</v>
          </cell>
          <cell r="H799" t="str">
            <v>11/2023</v>
          </cell>
          <cell r="J799">
            <v>250.86</v>
          </cell>
          <cell r="L799">
            <v>0</v>
          </cell>
          <cell r="M799">
            <v>0</v>
          </cell>
          <cell r="O799">
            <v>2.7817611940298508</v>
          </cell>
          <cell r="R799">
            <v>171.42278606965175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RAFAELA COLACO DE VASCONCELOS CAVALCANTE</v>
          </cell>
          <cell r="F800" t="str">
            <v>2 - Outros Profissionais da Saúde</v>
          </cell>
          <cell r="G800" t="str">
            <v>3222-05</v>
          </cell>
          <cell r="H800" t="str">
            <v>11/2023</v>
          </cell>
          <cell r="J800">
            <v>160.63759999999999</v>
          </cell>
          <cell r="L800">
            <v>0</v>
          </cell>
          <cell r="M800">
            <v>0</v>
          </cell>
          <cell r="O800">
            <v>2.7817611940298508</v>
          </cell>
          <cell r="R800">
            <v>171.42278606965175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RAFAELA HENRIQUE DA SILVA</v>
          </cell>
          <cell r="F801" t="str">
            <v>2 - Outros Profissionais da Saúde</v>
          </cell>
          <cell r="G801" t="str">
            <v>2235-05</v>
          </cell>
          <cell r="H801" t="str">
            <v>11/2023</v>
          </cell>
          <cell r="J801">
            <v>318.97199999999998</v>
          </cell>
          <cell r="L801">
            <v>0</v>
          </cell>
          <cell r="M801">
            <v>0</v>
          </cell>
          <cell r="O801">
            <v>2.7817611940298508</v>
          </cell>
          <cell r="R801">
            <v>171.42278606965175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RAFAELA MARIA SILVA DE SOUZA</v>
          </cell>
          <cell r="F802" t="str">
            <v>2 - Outros Profissionais da Saúde</v>
          </cell>
          <cell r="G802" t="str">
            <v>3222-05</v>
          </cell>
          <cell r="H802" t="str">
            <v>11/2023</v>
          </cell>
          <cell r="J802">
            <v>198.7296</v>
          </cell>
          <cell r="L802">
            <v>0</v>
          </cell>
          <cell r="M802">
            <v>0</v>
          </cell>
          <cell r="O802">
            <v>2.7817611940298508</v>
          </cell>
          <cell r="R802">
            <v>171.42278606965175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RAFAELA MARTINS DOS SANTOS</v>
          </cell>
          <cell r="F803" t="str">
            <v>2 - Outros Profissionais da Saúde</v>
          </cell>
          <cell r="G803" t="str">
            <v>3222-05</v>
          </cell>
          <cell r="H803" t="str">
            <v>11/2023</v>
          </cell>
          <cell r="J803">
            <v>139.0616</v>
          </cell>
          <cell r="L803">
            <v>0</v>
          </cell>
          <cell r="M803">
            <v>0</v>
          </cell>
          <cell r="O803">
            <v>2.7817611940298508</v>
          </cell>
          <cell r="R803">
            <v>171</v>
          </cell>
          <cell r="S803">
            <v>79.8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RAIANA FERNANDA DA SILVA SANTOS</v>
          </cell>
          <cell r="F804" t="str">
            <v>2 - Outros Profissionais da Saúde</v>
          </cell>
          <cell r="G804" t="str">
            <v>2235-05</v>
          </cell>
          <cell r="H804" t="str">
            <v>11/2023</v>
          </cell>
          <cell r="J804">
            <v>374.43680000000001</v>
          </cell>
          <cell r="L804">
            <v>170.13303030303032</v>
          </cell>
          <cell r="M804">
            <v>3.59</v>
          </cell>
          <cell r="O804">
            <v>2.7817611940298508</v>
          </cell>
          <cell r="R804">
            <v>171.42278606965175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RAIANE MAGDA DE ALMEIDA CAVALCANTI</v>
          </cell>
          <cell r="F805" t="str">
            <v>2 - Outros Profissionais da Saúde</v>
          </cell>
          <cell r="G805" t="str">
            <v>3222-05</v>
          </cell>
          <cell r="H805" t="str">
            <v>11/2023</v>
          </cell>
          <cell r="J805">
            <v>128.0976</v>
          </cell>
          <cell r="L805">
            <v>170.13303030303032</v>
          </cell>
          <cell r="M805">
            <v>26.6</v>
          </cell>
          <cell r="O805">
            <v>2.7817611940298508</v>
          </cell>
          <cell r="R805">
            <v>171</v>
          </cell>
          <cell r="S805">
            <v>79.8</v>
          </cell>
          <cell r="U805">
            <v>69.41</v>
          </cell>
          <cell r="X805" t="str">
            <v>AUXÍLIO CRECHE</v>
          </cell>
        </row>
        <row r="806">
          <cell r="C806" t="str">
            <v>HOSPITAL DOM HÉLDER CÂMARA - CG. Nº 018/2022</v>
          </cell>
          <cell r="E806" t="str">
            <v>RAIMER FERREIRA SOUZA SANTOS LEAL</v>
          </cell>
          <cell r="F806" t="str">
            <v>2 - Outros Profissionais da Saúde</v>
          </cell>
          <cell r="G806" t="str">
            <v>3241-15</v>
          </cell>
          <cell r="H806" t="str">
            <v>11/2023</v>
          </cell>
          <cell r="J806">
            <v>356.21359999999999</v>
          </cell>
          <cell r="L806">
            <v>0</v>
          </cell>
          <cell r="M806">
            <v>0</v>
          </cell>
          <cell r="O806">
            <v>2.7817611940298508</v>
          </cell>
          <cell r="R806">
            <v>171.42278606965175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RAINIER LUZ REIS</v>
          </cell>
          <cell r="F807" t="str">
            <v>1 - Médico</v>
          </cell>
          <cell r="G807" t="str">
            <v>2251-25</v>
          </cell>
          <cell r="H807" t="str">
            <v>11/2023</v>
          </cell>
          <cell r="J807">
            <v>789.71199999999999</v>
          </cell>
          <cell r="L807">
            <v>0</v>
          </cell>
          <cell r="M807">
            <v>0</v>
          </cell>
          <cell r="O807">
            <v>2.7817611940298508</v>
          </cell>
          <cell r="R807">
            <v>171.42278606965175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RAISSA ALVES FALCAO RODRIGUES</v>
          </cell>
          <cell r="F808" t="str">
            <v>2 - Outros Profissionais da Saúde</v>
          </cell>
          <cell r="G808" t="str">
            <v>2235-05</v>
          </cell>
          <cell r="H808" t="str">
            <v>11/2023</v>
          </cell>
          <cell r="J808">
            <v>374.89920000000001</v>
          </cell>
          <cell r="L808">
            <v>0</v>
          </cell>
          <cell r="M808">
            <v>0</v>
          </cell>
          <cell r="O808">
            <v>2.7817611940298508</v>
          </cell>
          <cell r="R808">
            <v>171</v>
          </cell>
          <cell r="S808">
            <v>82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RALPH MOREIRA DE BARROS</v>
          </cell>
          <cell r="F809" t="str">
            <v>3 - Administrativo</v>
          </cell>
          <cell r="G809" t="str">
            <v>2521-05</v>
          </cell>
          <cell r="H809" t="str">
            <v>11/2023</v>
          </cell>
          <cell r="J809">
            <v>494.53039999999999</v>
          </cell>
          <cell r="L809">
            <v>170.13303030303032</v>
          </cell>
          <cell r="M809">
            <v>77.2</v>
          </cell>
          <cell r="O809">
            <v>2.7817611940298508</v>
          </cell>
          <cell r="R809">
            <v>171</v>
          </cell>
          <cell r="S809">
            <v>231.6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RAQUEL BEZERRA CHAVES FERNANDES</v>
          </cell>
          <cell r="F810" t="str">
            <v>2 - Outros Profissionais da Saúde</v>
          </cell>
          <cell r="G810" t="str">
            <v>2235-05</v>
          </cell>
          <cell r="H810" t="str">
            <v>11/2023</v>
          </cell>
          <cell r="J810">
            <v>337.11840000000012</v>
          </cell>
          <cell r="L810">
            <v>170.13303030303032</v>
          </cell>
          <cell r="M810">
            <v>3.33</v>
          </cell>
          <cell r="O810">
            <v>2.7817611940298508</v>
          </cell>
          <cell r="R810">
            <v>171</v>
          </cell>
          <cell r="S810">
            <v>133.31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RAQUEL FERREIRA DA SILVA</v>
          </cell>
          <cell r="F811" t="str">
            <v>3 - Administrativo</v>
          </cell>
          <cell r="G811" t="str">
            <v>4110-10</v>
          </cell>
          <cell r="H811" t="str">
            <v>11/2023</v>
          </cell>
          <cell r="J811">
            <v>227.0136</v>
          </cell>
          <cell r="L811">
            <v>170.13303030303032</v>
          </cell>
          <cell r="M811">
            <v>46.63</v>
          </cell>
          <cell r="O811">
            <v>2.7817611940298508</v>
          </cell>
          <cell r="R811">
            <v>171</v>
          </cell>
          <cell r="S811">
            <v>135.26</v>
          </cell>
          <cell r="U811">
            <v>78.25</v>
          </cell>
          <cell r="X811" t="str">
            <v>AUXÍLIO CRECHE</v>
          </cell>
        </row>
        <row r="812">
          <cell r="C812" t="str">
            <v>HOSPITAL DOM HÉLDER CÂMARA - CG. Nº 018/2022</v>
          </cell>
          <cell r="E812" t="str">
            <v>RAQUEL PRATA CAMPOS BELTRAO</v>
          </cell>
          <cell r="F812" t="str">
            <v>2 - Outros Profissionais da Saúde</v>
          </cell>
          <cell r="G812" t="str">
            <v>2235-05</v>
          </cell>
          <cell r="H812" t="str">
            <v>11/2023</v>
          </cell>
          <cell r="J812">
            <v>389.00080000000003</v>
          </cell>
          <cell r="L812">
            <v>170.13303030303032</v>
          </cell>
          <cell r="M812">
            <v>3.59</v>
          </cell>
          <cell r="O812">
            <v>2.7817611940298508</v>
          </cell>
          <cell r="R812">
            <v>171.42278606965175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RAQUEL VITORIA MARIA DA SILVA</v>
          </cell>
          <cell r="F813" t="str">
            <v>3 - Administrativo</v>
          </cell>
          <cell r="G813" t="str">
            <v>4110-10</v>
          </cell>
          <cell r="H813" t="str">
            <v>11/2023</v>
          </cell>
          <cell r="J813">
            <v>13.2</v>
          </cell>
          <cell r="L813">
            <v>0</v>
          </cell>
          <cell r="M813">
            <v>0</v>
          </cell>
          <cell r="O813">
            <v>2.7817611940298508</v>
          </cell>
          <cell r="R813">
            <v>171</v>
          </cell>
          <cell r="S813">
            <v>39.6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RAYANA CAROLINE PEREIRA DE SOUZA</v>
          </cell>
          <cell r="F814" t="str">
            <v>2 - Outros Profissionais da Saúde</v>
          </cell>
          <cell r="G814" t="str">
            <v>2515-10</v>
          </cell>
          <cell r="H814" t="str">
            <v>11/2023</v>
          </cell>
          <cell r="J814">
            <v>236.39680000000001</v>
          </cell>
          <cell r="L814">
            <v>0</v>
          </cell>
          <cell r="M814">
            <v>0</v>
          </cell>
          <cell r="O814">
            <v>2.7817611940298508</v>
          </cell>
          <cell r="R814">
            <v>171</v>
          </cell>
          <cell r="S814">
            <v>129.56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RAYANE CAROL DE ABREU</v>
          </cell>
          <cell r="F815" t="str">
            <v>2 - Outros Profissionais da Saúde</v>
          </cell>
          <cell r="G815" t="str">
            <v>3222-05</v>
          </cell>
          <cell r="H815" t="str">
            <v>11/2023</v>
          </cell>
          <cell r="J815">
            <v>139.548</v>
          </cell>
          <cell r="L815">
            <v>0</v>
          </cell>
          <cell r="M815">
            <v>0</v>
          </cell>
          <cell r="O815">
            <v>2.7817611940298508</v>
          </cell>
          <cell r="R815">
            <v>171</v>
          </cell>
          <cell r="S815">
            <v>79.8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RAYANE DE ARRUDA SANTIAGO</v>
          </cell>
          <cell r="F816" t="str">
            <v>3 - Administrativo</v>
          </cell>
          <cell r="G816" t="str">
            <v>4110-10</v>
          </cell>
          <cell r="H816" t="str">
            <v>11/2023</v>
          </cell>
          <cell r="J816">
            <v>13.162599999999999</v>
          </cell>
          <cell r="L816">
            <v>0</v>
          </cell>
          <cell r="M816">
            <v>0</v>
          </cell>
          <cell r="O816">
            <v>2.7817611940298508</v>
          </cell>
          <cell r="R816">
            <v>171</v>
          </cell>
          <cell r="S816">
            <v>39.6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RAYANNA THAIS PINHEIRO</v>
          </cell>
          <cell r="F817" t="str">
            <v>2 - Outros Profissionais da Saúde</v>
          </cell>
          <cell r="G817" t="str">
            <v>2235-05</v>
          </cell>
          <cell r="H817" t="str">
            <v>11/2023</v>
          </cell>
          <cell r="J817">
            <v>391.95839999999998</v>
          </cell>
          <cell r="L817">
            <v>0</v>
          </cell>
          <cell r="M817">
            <v>0</v>
          </cell>
          <cell r="O817">
            <v>2.7817611940298508</v>
          </cell>
          <cell r="R817">
            <v>171</v>
          </cell>
          <cell r="S817">
            <v>98.4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RAYANNE CAROLINE RIBEIRO DOS SANTOS</v>
          </cell>
          <cell r="F818" t="str">
            <v>2 - Outros Profissionais da Saúde</v>
          </cell>
          <cell r="G818" t="str">
            <v>3222-05</v>
          </cell>
          <cell r="H818" t="str">
            <v>11/2023</v>
          </cell>
          <cell r="J818">
            <v>154.1936</v>
          </cell>
          <cell r="L818">
            <v>170.13303030303032</v>
          </cell>
          <cell r="M818">
            <v>26.6</v>
          </cell>
          <cell r="O818">
            <v>2.7817611940298508</v>
          </cell>
          <cell r="R818">
            <v>171</v>
          </cell>
          <cell r="S818">
            <v>73.48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RAYELE DE SOUSA LINDOSO</v>
          </cell>
          <cell r="F819" t="str">
            <v>3 - Administrativo</v>
          </cell>
          <cell r="G819" t="str">
            <v>4110-10</v>
          </cell>
          <cell r="H819" t="str">
            <v>11/2023</v>
          </cell>
          <cell r="J819">
            <v>108.8616</v>
          </cell>
          <cell r="L819">
            <v>170.13303030303032</v>
          </cell>
          <cell r="M819">
            <v>27.03</v>
          </cell>
          <cell r="O819">
            <v>2.7817611940298508</v>
          </cell>
          <cell r="R819">
            <v>171.42278606965175</v>
          </cell>
          <cell r="S819">
            <v>0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RAYSSA KARLA DE OLIVEIRA</v>
          </cell>
          <cell r="F820" t="str">
            <v>2 - Outros Profissionais da Saúde</v>
          </cell>
          <cell r="G820" t="str">
            <v>5211-30</v>
          </cell>
          <cell r="H820" t="str">
            <v>11/2023</v>
          </cell>
          <cell r="J820">
            <v>126.2264</v>
          </cell>
          <cell r="L820">
            <v>0</v>
          </cell>
          <cell r="M820">
            <v>0</v>
          </cell>
          <cell r="O820">
            <v>2.7817611940298508</v>
          </cell>
          <cell r="R820">
            <v>171</v>
          </cell>
          <cell r="S820">
            <v>61.5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RAYSSA SOUZA SALES</v>
          </cell>
          <cell r="F821" t="str">
            <v>2 - Outros Profissionais da Saúde</v>
          </cell>
          <cell r="G821" t="str">
            <v>3222-05</v>
          </cell>
          <cell r="H821" t="str">
            <v>11/2023</v>
          </cell>
          <cell r="J821">
            <v>165.99039999999999</v>
          </cell>
          <cell r="L821">
            <v>170.13303030303032</v>
          </cell>
          <cell r="M821">
            <v>26.6</v>
          </cell>
          <cell r="O821">
            <v>2.7817611940298508</v>
          </cell>
          <cell r="R821">
            <v>171.42278606965175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REBECA AGUIAR MARINHO</v>
          </cell>
          <cell r="F822" t="str">
            <v>2 - Outros Profissionais da Saúde</v>
          </cell>
          <cell r="G822" t="str">
            <v>3222-05</v>
          </cell>
          <cell r="H822" t="str">
            <v>11/2023</v>
          </cell>
          <cell r="J822">
            <v>156.04</v>
          </cell>
          <cell r="L822">
            <v>0</v>
          </cell>
          <cell r="M822">
            <v>0</v>
          </cell>
          <cell r="O822">
            <v>2.7817611940298508</v>
          </cell>
          <cell r="R822">
            <v>171.42278606965175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REGINALDO SANTANA DA SILVA FILHO</v>
          </cell>
          <cell r="F823" t="str">
            <v>2 - Outros Profissionais da Saúde</v>
          </cell>
          <cell r="G823" t="str">
            <v>5151-10</v>
          </cell>
          <cell r="H823" t="str">
            <v>11/2023</v>
          </cell>
          <cell r="J823">
            <v>129.7912</v>
          </cell>
          <cell r="L823">
            <v>170.13303030303032</v>
          </cell>
          <cell r="M823">
            <v>26.96</v>
          </cell>
          <cell r="O823">
            <v>2.7817611940298508</v>
          </cell>
          <cell r="R823">
            <v>171.42278606965175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RENATA ADRIANA DA SILVA SANTOS</v>
          </cell>
          <cell r="F824" t="str">
            <v>2 - Outros Profissionais da Saúde</v>
          </cell>
          <cell r="G824" t="str">
            <v>3222-05</v>
          </cell>
          <cell r="H824" t="str">
            <v>11/2023</v>
          </cell>
          <cell r="J824">
            <v>166.90639999999999</v>
          </cell>
          <cell r="L824">
            <v>0</v>
          </cell>
          <cell r="M824">
            <v>0</v>
          </cell>
          <cell r="O824">
            <v>2.7817611940298508</v>
          </cell>
          <cell r="R824">
            <v>171</v>
          </cell>
          <cell r="S824">
            <v>79.8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RENATA ANDREZA DE ALBUQUERQUE</v>
          </cell>
          <cell r="F825" t="str">
            <v>2 - Outros Profissionais da Saúde</v>
          </cell>
          <cell r="G825" t="str">
            <v>5211-30</v>
          </cell>
          <cell r="H825" t="str">
            <v>11/2023</v>
          </cell>
          <cell r="J825">
            <v>103.9808</v>
          </cell>
          <cell r="L825">
            <v>0</v>
          </cell>
          <cell r="M825">
            <v>0</v>
          </cell>
          <cell r="O825">
            <v>2.7817611940298508</v>
          </cell>
          <cell r="R825">
            <v>171</v>
          </cell>
          <cell r="S825">
            <v>77.040000000000006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RENATA ANDREZA DE ALBUQUERQUE HENRIQUES</v>
          </cell>
          <cell r="F826" t="str">
            <v>3 - Administrativo</v>
          </cell>
          <cell r="G826" t="str">
            <v>1421-05</v>
          </cell>
          <cell r="H826" t="str">
            <v>11/2023</v>
          </cell>
          <cell r="J826">
            <v>278.2944</v>
          </cell>
          <cell r="L826">
            <v>0</v>
          </cell>
          <cell r="M826">
            <v>0</v>
          </cell>
          <cell r="O826">
            <v>2.7817611940298508</v>
          </cell>
          <cell r="R826">
            <v>171</v>
          </cell>
          <cell r="S826">
            <v>22.11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RENATA BARROS SANTOS</v>
          </cell>
          <cell r="F827" t="str">
            <v>2 - Outros Profissionais da Saúde</v>
          </cell>
          <cell r="G827" t="str">
            <v>2235-05</v>
          </cell>
          <cell r="H827" t="str">
            <v>11/2023</v>
          </cell>
          <cell r="J827">
            <v>365.91039999999998</v>
          </cell>
          <cell r="L827">
            <v>170.13303030303032</v>
          </cell>
          <cell r="M827">
            <v>3.59</v>
          </cell>
          <cell r="O827">
            <v>2.7817611940298508</v>
          </cell>
          <cell r="R827">
            <v>171.42278606965175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RENATA GALINDO LIMA MELO</v>
          </cell>
          <cell r="F828" t="str">
            <v>2 - Outros Profissionais da Saúde</v>
          </cell>
          <cell r="G828" t="str">
            <v>2235-05</v>
          </cell>
          <cell r="H828" t="str">
            <v>11/2023</v>
          </cell>
          <cell r="J828">
            <v>317.07760000000002</v>
          </cell>
          <cell r="L828">
            <v>170.13303030303032</v>
          </cell>
          <cell r="M828">
            <v>3.59</v>
          </cell>
          <cell r="O828">
            <v>2.7817611940298508</v>
          </cell>
          <cell r="R828">
            <v>171.42278606965175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RENATA LAIS GOUVEIA SANTOS</v>
          </cell>
          <cell r="F829" t="str">
            <v>2 - Outros Profissionais da Saúde</v>
          </cell>
          <cell r="G829" t="str">
            <v>2235-05</v>
          </cell>
          <cell r="H829" t="str">
            <v>11/2023</v>
          </cell>
          <cell r="J829">
            <v>358.29520000000002</v>
          </cell>
          <cell r="L829">
            <v>0</v>
          </cell>
          <cell r="M829">
            <v>0</v>
          </cell>
          <cell r="O829">
            <v>2.7817611940298508</v>
          </cell>
          <cell r="R829">
            <v>171.42278606965175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RENATA RIBEIRO RODRIGUES DE AZEVEDO</v>
          </cell>
          <cell r="F830" t="str">
            <v>2 - Outros Profissionais da Saúde</v>
          </cell>
          <cell r="G830" t="str">
            <v>2236-05</v>
          </cell>
          <cell r="H830" t="str">
            <v>11/2023</v>
          </cell>
          <cell r="J830">
            <v>249.35599999999999</v>
          </cell>
          <cell r="L830">
            <v>170.13303030303032</v>
          </cell>
          <cell r="M830">
            <v>2.83</v>
          </cell>
          <cell r="O830">
            <v>2.7817611940298508</v>
          </cell>
          <cell r="R830">
            <v>171.42278606965175</v>
          </cell>
          <cell r="S830">
            <v>0</v>
          </cell>
          <cell r="U830">
            <v>89.78</v>
          </cell>
          <cell r="X830" t="str">
            <v>AUXÍLIO CRECHE</v>
          </cell>
        </row>
        <row r="831">
          <cell r="C831" t="str">
            <v>HOSPITAL DOM HÉLDER CÂMARA - CG. Nº 018/2022</v>
          </cell>
          <cell r="E831" t="str">
            <v>RENATA SABRINA NEVES DA SILVA</v>
          </cell>
          <cell r="F831" t="str">
            <v>2 - Outros Profissionais da Saúde</v>
          </cell>
          <cell r="G831" t="str">
            <v>2234-05</v>
          </cell>
          <cell r="H831" t="str">
            <v>11/2023</v>
          </cell>
          <cell r="J831">
            <v>429.20479999999998</v>
          </cell>
          <cell r="L831">
            <v>170.13303030303032</v>
          </cell>
          <cell r="M831">
            <v>16.329999999999998</v>
          </cell>
          <cell r="O831">
            <v>2.7817611940298508</v>
          </cell>
          <cell r="R831">
            <v>171.42278606965175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RENILDA CLEIDE SILVA DOS ANJOS</v>
          </cell>
          <cell r="F832" t="str">
            <v>3 - Administrativo</v>
          </cell>
          <cell r="G832" t="str">
            <v>5142-25</v>
          </cell>
          <cell r="H832" t="str">
            <v>11/2023</v>
          </cell>
          <cell r="J832">
            <v>217.66239999999999</v>
          </cell>
          <cell r="L832">
            <v>0</v>
          </cell>
          <cell r="M832">
            <v>0</v>
          </cell>
          <cell r="O832">
            <v>2.7817611940298508</v>
          </cell>
          <cell r="R832">
            <v>171</v>
          </cell>
          <cell r="S832">
            <v>79.2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REYDIANE RODRIGUES SANTANA</v>
          </cell>
          <cell r="F833" t="str">
            <v>2 - Outros Profissionais da Saúde</v>
          </cell>
          <cell r="G833" t="str">
            <v>2236-05</v>
          </cell>
          <cell r="H833" t="str">
            <v>11/2023</v>
          </cell>
          <cell r="J833">
            <v>369.68959999999998</v>
          </cell>
          <cell r="L833">
            <v>170.13303030303032</v>
          </cell>
          <cell r="M833">
            <v>2.83</v>
          </cell>
          <cell r="O833">
            <v>2.7817611940298508</v>
          </cell>
          <cell r="R833">
            <v>171.42278606965175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RICHARD JORGE DE LIMA</v>
          </cell>
          <cell r="F834" t="str">
            <v>2 - Outros Profissionais da Saúde</v>
          </cell>
          <cell r="G834" t="str">
            <v>3222-05</v>
          </cell>
          <cell r="H834" t="str">
            <v>11/2023</v>
          </cell>
          <cell r="J834">
            <v>130.20240000000001</v>
          </cell>
          <cell r="L834">
            <v>170.13303030303032</v>
          </cell>
          <cell r="M834">
            <v>26.6</v>
          </cell>
          <cell r="O834">
            <v>2.7817611940298508</v>
          </cell>
          <cell r="R834">
            <v>171</v>
          </cell>
          <cell r="S834">
            <v>79.8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RICHELLE DE OLIVEIRA SANTIAGO</v>
          </cell>
          <cell r="F835" t="str">
            <v>2 - Outros Profissionais da Saúde</v>
          </cell>
          <cell r="G835" t="str">
            <v>3222-05</v>
          </cell>
          <cell r="H835" t="str">
            <v>11/2023</v>
          </cell>
          <cell r="J835">
            <v>165.41919999999999</v>
          </cell>
          <cell r="L835">
            <v>0</v>
          </cell>
          <cell r="M835">
            <v>0</v>
          </cell>
          <cell r="O835">
            <v>2.7817611940298508</v>
          </cell>
          <cell r="R835">
            <v>171</v>
          </cell>
          <cell r="S835">
            <v>79.8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RINALDO JOSE DA SILVA</v>
          </cell>
          <cell r="F836" t="str">
            <v>2 - Outros Profissionais da Saúde</v>
          </cell>
          <cell r="G836" t="str">
            <v>5211-30</v>
          </cell>
          <cell r="H836" t="str">
            <v>11/2023</v>
          </cell>
          <cell r="J836">
            <v>137.1096</v>
          </cell>
          <cell r="L836">
            <v>170.13303030303032</v>
          </cell>
          <cell r="M836">
            <v>27.03</v>
          </cell>
          <cell r="O836">
            <v>2.7817611940298508</v>
          </cell>
          <cell r="R836">
            <v>171</v>
          </cell>
          <cell r="S836">
            <v>81.09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RITA DE CASSIA ALMEIDA NETA</v>
          </cell>
          <cell r="F837" t="str">
            <v>2 - Outros Profissionais da Saúde</v>
          </cell>
          <cell r="G837" t="str">
            <v>2236-05</v>
          </cell>
          <cell r="H837" t="str">
            <v>11/2023</v>
          </cell>
          <cell r="J837">
            <v>395.85199999999998</v>
          </cell>
          <cell r="L837">
            <v>170.13303030303032</v>
          </cell>
          <cell r="M837">
            <v>3.54</v>
          </cell>
          <cell r="O837">
            <v>2.7817611940298508</v>
          </cell>
          <cell r="R837">
            <v>171.42278606965175</v>
          </cell>
          <cell r="S837">
            <v>0</v>
          </cell>
          <cell r="U837">
            <v>112.22</v>
          </cell>
          <cell r="X837" t="str">
            <v>AUXÍLIO CRECHE</v>
          </cell>
        </row>
        <row r="838">
          <cell r="C838" t="str">
            <v>HOSPITAL DOM HÉLDER CÂMARA - CG. Nº 018/2022</v>
          </cell>
          <cell r="E838" t="str">
            <v>RITA DE CASSIA DA SILVA</v>
          </cell>
          <cell r="F838" t="str">
            <v>3 - Administrativo</v>
          </cell>
          <cell r="G838" t="str">
            <v>5134-30</v>
          </cell>
          <cell r="H838" t="str">
            <v>11/2023</v>
          </cell>
          <cell r="J838">
            <v>132.31120000000001</v>
          </cell>
          <cell r="L838">
            <v>0</v>
          </cell>
          <cell r="M838">
            <v>0</v>
          </cell>
          <cell r="O838">
            <v>2.7817611940298508</v>
          </cell>
          <cell r="R838">
            <v>171</v>
          </cell>
          <cell r="S838">
            <v>80.89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RITA DE CASSIA DA SILVA MELO</v>
          </cell>
          <cell r="F839" t="str">
            <v>2 - Outros Profissionais da Saúde</v>
          </cell>
          <cell r="G839" t="str">
            <v>3222-05</v>
          </cell>
          <cell r="H839" t="str">
            <v>11/2023</v>
          </cell>
          <cell r="J839">
            <v>131.8312</v>
          </cell>
          <cell r="L839">
            <v>0</v>
          </cell>
          <cell r="M839">
            <v>0</v>
          </cell>
          <cell r="O839">
            <v>2.7817611940298508</v>
          </cell>
          <cell r="R839">
            <v>171</v>
          </cell>
          <cell r="S839">
            <v>79.8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RITA DE CASSIA GONZAGA DE LIRA</v>
          </cell>
          <cell r="F840" t="str">
            <v>2 - Outros Profissionais da Saúde</v>
          </cell>
          <cell r="G840" t="str">
            <v>2235-05</v>
          </cell>
          <cell r="H840" t="str">
            <v>11/2023</v>
          </cell>
          <cell r="J840">
            <v>329.08800000000002</v>
          </cell>
          <cell r="L840">
            <v>0</v>
          </cell>
          <cell r="M840">
            <v>0</v>
          </cell>
          <cell r="O840">
            <v>2.7817611940298508</v>
          </cell>
          <cell r="R840">
            <v>171</v>
          </cell>
          <cell r="S840">
            <v>76.61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ROBERTA KELLY BARBOSA DO NASCIMENTO</v>
          </cell>
          <cell r="F841" t="str">
            <v>2 - Outros Profissionais da Saúde</v>
          </cell>
          <cell r="G841" t="str">
            <v>2234-05</v>
          </cell>
          <cell r="H841" t="str">
            <v>11/2023</v>
          </cell>
          <cell r="J841">
            <v>507.01920000000001</v>
          </cell>
          <cell r="L841">
            <v>170.13303030303032</v>
          </cell>
          <cell r="M841">
            <v>19.43</v>
          </cell>
          <cell r="O841">
            <v>2.7817611940298508</v>
          </cell>
          <cell r="R841">
            <v>171.42278606965175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ROBERTA MARIA NASCIMENTO FERREIRA</v>
          </cell>
          <cell r="F842" t="str">
            <v>2 - Outros Profissionais da Saúde</v>
          </cell>
          <cell r="G842" t="str">
            <v>2235-05</v>
          </cell>
          <cell r="H842" t="str">
            <v>11/2023</v>
          </cell>
          <cell r="J842">
            <v>351.79039999999998</v>
          </cell>
          <cell r="L842">
            <v>170.13303030303032</v>
          </cell>
          <cell r="M842">
            <v>3.59</v>
          </cell>
          <cell r="O842">
            <v>2.7817611940298508</v>
          </cell>
          <cell r="R842">
            <v>171.42278606965175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ROBERTA XAVIER DE ARAUJO GOMES</v>
          </cell>
          <cell r="F843" t="str">
            <v>2 - Outros Profissionais da Saúde</v>
          </cell>
          <cell r="G843" t="str">
            <v>5211-30</v>
          </cell>
          <cell r="H843" t="str">
            <v>11/2023</v>
          </cell>
          <cell r="J843">
            <v>194.404</v>
          </cell>
          <cell r="L843">
            <v>0</v>
          </cell>
          <cell r="M843">
            <v>0</v>
          </cell>
          <cell r="O843">
            <v>2.7817611940298508</v>
          </cell>
          <cell r="R843">
            <v>171</v>
          </cell>
          <cell r="S843">
            <v>2.7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ROBERTO FERREIRA DE ANDRADE SOUZA</v>
          </cell>
          <cell r="F844" t="str">
            <v>2 - Outros Profissionais da Saúde</v>
          </cell>
          <cell r="G844" t="str">
            <v>5211-30</v>
          </cell>
          <cell r="H844" t="str">
            <v>11/2023</v>
          </cell>
          <cell r="J844">
            <v>132.30080000000001</v>
          </cell>
          <cell r="L844">
            <v>170.13303030303032</v>
          </cell>
          <cell r="M844">
            <v>27.03</v>
          </cell>
          <cell r="O844">
            <v>2.7817611940298508</v>
          </cell>
          <cell r="R844">
            <v>171</v>
          </cell>
          <cell r="S844">
            <v>81.09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ROBSON HENRIQUE DA SILVA</v>
          </cell>
          <cell r="F845" t="str">
            <v>2 - Outros Profissionais da Saúde</v>
          </cell>
          <cell r="G845" t="str">
            <v>3222-05</v>
          </cell>
          <cell r="H845" t="str">
            <v>11/2023</v>
          </cell>
          <cell r="J845">
            <v>153.7208</v>
          </cell>
          <cell r="L845">
            <v>170.13303030303032</v>
          </cell>
          <cell r="M845">
            <v>26.6</v>
          </cell>
          <cell r="O845">
            <v>2.7817611940298508</v>
          </cell>
          <cell r="R845">
            <v>171.42278606965175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ROBSON MARQUES DE ANDRADE</v>
          </cell>
          <cell r="F846" t="str">
            <v>3 - Administrativo</v>
          </cell>
          <cell r="G846" t="str">
            <v>4110-10</v>
          </cell>
          <cell r="H846" t="str">
            <v>11/2023</v>
          </cell>
          <cell r="J846">
            <v>130.77119999999999</v>
          </cell>
          <cell r="L846">
            <v>170.13303030303032</v>
          </cell>
          <cell r="M846">
            <v>29.07</v>
          </cell>
          <cell r="O846">
            <v>2.7817611940298508</v>
          </cell>
          <cell r="R846">
            <v>171.42278606965175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ROBSON ZEFERINO VILAR</v>
          </cell>
          <cell r="F847" t="str">
            <v>3 - Administrativo</v>
          </cell>
          <cell r="G847" t="str">
            <v>5163-45</v>
          </cell>
          <cell r="H847" t="str">
            <v>11/2023</v>
          </cell>
          <cell r="J847">
            <v>0</v>
          </cell>
          <cell r="L847">
            <v>0</v>
          </cell>
          <cell r="M847">
            <v>0</v>
          </cell>
          <cell r="O847">
            <v>2.7817611940298508</v>
          </cell>
          <cell r="R847">
            <v>171.42278606965175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RODESIO LUNA MENDES</v>
          </cell>
          <cell r="F848" t="str">
            <v>3 - Administrativo</v>
          </cell>
          <cell r="G848" t="str">
            <v>4110-10</v>
          </cell>
          <cell r="H848" t="str">
            <v>11/2023</v>
          </cell>
          <cell r="J848">
            <v>116.93040000000001</v>
          </cell>
          <cell r="L848">
            <v>0</v>
          </cell>
          <cell r="M848">
            <v>0</v>
          </cell>
          <cell r="O848">
            <v>2.7817611940298508</v>
          </cell>
          <cell r="R848">
            <v>171</v>
          </cell>
          <cell r="S848">
            <v>81.09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RODRIGO MEZZALIRA TCHAICK</v>
          </cell>
          <cell r="F849" t="str">
            <v>1 - Médico</v>
          </cell>
          <cell r="G849" t="str">
            <v>2251-20</v>
          </cell>
          <cell r="H849" t="str">
            <v>11/2023</v>
          </cell>
          <cell r="J849">
            <v>863.6160000000001</v>
          </cell>
          <cell r="L849">
            <v>0</v>
          </cell>
          <cell r="M849">
            <v>0</v>
          </cell>
          <cell r="O849">
            <v>2.7817611940298508</v>
          </cell>
          <cell r="R849">
            <v>171.42278606965175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RONALDO DE MELO E SILVA</v>
          </cell>
          <cell r="F850" t="str">
            <v>3 - Administrativo</v>
          </cell>
          <cell r="G850" t="str">
            <v>9511-05</v>
          </cell>
          <cell r="H850" t="str">
            <v>11/2023</v>
          </cell>
          <cell r="J850">
            <v>284.52800000000002</v>
          </cell>
          <cell r="L850">
            <v>0</v>
          </cell>
          <cell r="M850">
            <v>0</v>
          </cell>
          <cell r="O850">
            <v>2.7817611940298508</v>
          </cell>
          <cell r="R850">
            <v>171.42278606965175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ROSAILTON SANTANA DOS SANTOS</v>
          </cell>
          <cell r="F851" t="str">
            <v>2 - Outros Profissionais da Saúde</v>
          </cell>
          <cell r="G851" t="str">
            <v>3222-05</v>
          </cell>
          <cell r="H851" t="str">
            <v>11/2023</v>
          </cell>
          <cell r="J851">
            <v>157.49680000000001</v>
          </cell>
          <cell r="L851">
            <v>170.13303030303032</v>
          </cell>
          <cell r="M851">
            <v>26.6</v>
          </cell>
          <cell r="O851">
            <v>2.7817611940298508</v>
          </cell>
          <cell r="R851">
            <v>171</v>
          </cell>
          <cell r="S851">
            <v>79.8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ROSALIA GOMES DA SILVA</v>
          </cell>
          <cell r="F852" t="str">
            <v>2 - Outros Profissionais da Saúde</v>
          </cell>
          <cell r="G852" t="str">
            <v>2235-05</v>
          </cell>
          <cell r="H852" t="str">
            <v>11/2023</v>
          </cell>
          <cell r="J852">
            <v>361.29120000000012</v>
          </cell>
          <cell r="L852">
            <v>0</v>
          </cell>
          <cell r="M852">
            <v>0</v>
          </cell>
          <cell r="O852">
            <v>2.7817611940298508</v>
          </cell>
          <cell r="R852">
            <v>171.42278606965175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ROSALVA VALERIA GOMES DE LIMA</v>
          </cell>
          <cell r="F853" t="str">
            <v>2 - Outros Profissionais da Saúde</v>
          </cell>
          <cell r="G853" t="str">
            <v>3222-05</v>
          </cell>
          <cell r="H853" t="str">
            <v>11/2023</v>
          </cell>
          <cell r="J853">
            <v>168.93279999999999</v>
          </cell>
          <cell r="L853">
            <v>170.13303030303032</v>
          </cell>
          <cell r="M853">
            <v>26.6</v>
          </cell>
          <cell r="O853">
            <v>2.7817611940298508</v>
          </cell>
          <cell r="R853">
            <v>171</v>
          </cell>
          <cell r="S853">
            <v>79.8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ROSANA MARIA DA SILVA ALBERTINO</v>
          </cell>
          <cell r="F854" t="str">
            <v>2 - Outros Profissionais da Saúde</v>
          </cell>
          <cell r="G854" t="str">
            <v>5211-30</v>
          </cell>
          <cell r="H854" t="str">
            <v>11/2023</v>
          </cell>
          <cell r="J854">
            <v>126.1464</v>
          </cell>
          <cell r="K854">
            <v>0</v>
          </cell>
          <cell r="L854">
            <v>0</v>
          </cell>
          <cell r="M854">
            <v>0</v>
          </cell>
          <cell r="O854">
            <v>2.7817611940298508</v>
          </cell>
          <cell r="R854">
            <v>171</v>
          </cell>
          <cell r="S854">
            <v>76.84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ROSANA SOUZA DE MORAES</v>
          </cell>
          <cell r="F855" t="str">
            <v>2 - Outros Profissionais da Saúde</v>
          </cell>
          <cell r="G855" t="str">
            <v>2235-05</v>
          </cell>
          <cell r="H855" t="str">
            <v>11/2023</v>
          </cell>
          <cell r="J855">
            <v>409.56799999999998</v>
          </cell>
          <cell r="L855">
            <v>0</v>
          </cell>
          <cell r="M855">
            <v>0</v>
          </cell>
          <cell r="O855">
            <v>2.7817611940298508</v>
          </cell>
          <cell r="R855">
            <v>171</v>
          </cell>
          <cell r="S855">
            <v>82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ROSANGELA MARIA DE OLIVEIRA ALVES</v>
          </cell>
          <cell r="F856" t="str">
            <v>3 - Administrativo</v>
          </cell>
          <cell r="G856" t="str">
            <v>5134-30</v>
          </cell>
          <cell r="H856" t="str">
            <v>11/2023</v>
          </cell>
          <cell r="J856">
            <v>0</v>
          </cell>
          <cell r="L856">
            <v>0</v>
          </cell>
          <cell r="M856">
            <v>0</v>
          </cell>
          <cell r="O856">
            <v>2.7817611940298508</v>
          </cell>
          <cell r="R856">
            <v>171.42278606965175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ROSANGELA MARIA DOS SANTOS</v>
          </cell>
          <cell r="F857" t="str">
            <v>2 - Outros Profissionais da Saúde</v>
          </cell>
          <cell r="G857" t="str">
            <v>5152-05</v>
          </cell>
          <cell r="H857" t="str">
            <v>11/2023</v>
          </cell>
          <cell r="J857">
            <v>130.8304</v>
          </cell>
          <cell r="L857">
            <v>0</v>
          </cell>
          <cell r="M857">
            <v>0</v>
          </cell>
          <cell r="O857">
            <v>2.7817611940298508</v>
          </cell>
          <cell r="R857">
            <v>171.42278606965175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ROSANGELA MARIA LIMA DA SILVA</v>
          </cell>
          <cell r="F858" t="str">
            <v>2 - Outros Profissionais da Saúde</v>
          </cell>
          <cell r="G858" t="str">
            <v>3222-05</v>
          </cell>
          <cell r="H858" t="str">
            <v>11/2023</v>
          </cell>
          <cell r="J858">
            <v>0</v>
          </cell>
          <cell r="L858">
            <v>0</v>
          </cell>
          <cell r="M858">
            <v>0</v>
          </cell>
          <cell r="O858">
            <v>2.7817611940298508</v>
          </cell>
          <cell r="R858">
            <v>171.42278606965175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ROSEANE SOUZA DA SILVA</v>
          </cell>
          <cell r="F859" t="str">
            <v>2 - Outros Profissionais da Saúde</v>
          </cell>
          <cell r="G859" t="str">
            <v>3222-05</v>
          </cell>
          <cell r="H859" t="str">
            <v>11/2023</v>
          </cell>
          <cell r="J859">
            <v>140.0256</v>
          </cell>
          <cell r="L859">
            <v>170.13303030303032</v>
          </cell>
          <cell r="M859">
            <v>26.6</v>
          </cell>
          <cell r="O859">
            <v>2.7817611940298508</v>
          </cell>
          <cell r="R859">
            <v>171.42278606965175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ROSEMARY ALMEIDA DO MONTE</v>
          </cell>
          <cell r="F860" t="str">
            <v>2 - Outros Profissionais da Saúde</v>
          </cell>
          <cell r="G860" t="str">
            <v>3222-05</v>
          </cell>
          <cell r="H860" t="str">
            <v>11/2023</v>
          </cell>
          <cell r="J860">
            <v>150.76159999999999</v>
          </cell>
          <cell r="L860">
            <v>0</v>
          </cell>
          <cell r="M860">
            <v>0</v>
          </cell>
          <cell r="O860">
            <v>2.7817611940298508</v>
          </cell>
          <cell r="R860">
            <v>171</v>
          </cell>
          <cell r="S860">
            <v>79.8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ROSEMERE BARBOSA RIO TINTO</v>
          </cell>
          <cell r="F861" t="str">
            <v>2 - Outros Profissionais da Saúde</v>
          </cell>
          <cell r="G861" t="str">
            <v>3222-05</v>
          </cell>
          <cell r="H861" t="str">
            <v>11/2023</v>
          </cell>
          <cell r="J861">
            <v>139.30080000000001</v>
          </cell>
          <cell r="L861">
            <v>0</v>
          </cell>
          <cell r="M861">
            <v>0</v>
          </cell>
          <cell r="O861">
            <v>2.7817611940298508</v>
          </cell>
          <cell r="R861">
            <v>171</v>
          </cell>
          <cell r="S861">
            <v>79.8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ROSIANE COSME DA SILVA</v>
          </cell>
          <cell r="F862" t="str">
            <v>2 - Outros Profissionais da Saúde</v>
          </cell>
          <cell r="G862" t="str">
            <v>2235-05</v>
          </cell>
          <cell r="H862" t="str">
            <v>11/2023</v>
          </cell>
          <cell r="J862">
            <v>402.42320000000001</v>
          </cell>
          <cell r="L862">
            <v>170.13303030303032</v>
          </cell>
          <cell r="M862">
            <v>3.59</v>
          </cell>
          <cell r="O862">
            <v>2.7817611940298508</v>
          </cell>
          <cell r="R862">
            <v>171.42278606965175</v>
          </cell>
          <cell r="S862">
            <v>0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RUANA DE ARAUJO CEREJA</v>
          </cell>
          <cell r="F863" t="str">
            <v>2 - Outros Profissionais da Saúde</v>
          </cell>
          <cell r="G863" t="str">
            <v>2235-05</v>
          </cell>
          <cell r="H863" t="str">
            <v>11/2023</v>
          </cell>
          <cell r="J863">
            <v>464.19760000000002</v>
          </cell>
          <cell r="L863">
            <v>170.13303030303032</v>
          </cell>
          <cell r="M863">
            <v>3.59</v>
          </cell>
          <cell r="O863">
            <v>2.7817611940298508</v>
          </cell>
          <cell r="R863">
            <v>171</v>
          </cell>
          <cell r="S863">
            <v>143.65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RUBIA FERREIRA DA SILVA</v>
          </cell>
          <cell r="F864" t="str">
            <v>2 - Outros Profissionais da Saúde</v>
          </cell>
          <cell r="G864" t="str">
            <v>3222-05</v>
          </cell>
          <cell r="H864" t="str">
            <v>11/2023</v>
          </cell>
          <cell r="J864">
            <v>148.35599999999999</v>
          </cell>
          <cell r="L864">
            <v>170.13303030303032</v>
          </cell>
          <cell r="M864">
            <v>26.6</v>
          </cell>
          <cell r="O864">
            <v>2.7817611940298508</v>
          </cell>
          <cell r="R864">
            <v>171</v>
          </cell>
          <cell r="S864">
            <v>74.42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SABRINA CECUNDINA SIMOES DE MACEDO</v>
          </cell>
          <cell r="F865" t="str">
            <v>2 - Outros Profissionais da Saúde</v>
          </cell>
          <cell r="G865" t="str">
            <v>2237-10</v>
          </cell>
          <cell r="H865" t="str">
            <v>11/2023</v>
          </cell>
          <cell r="J865">
            <v>357.1456</v>
          </cell>
          <cell r="L865">
            <v>0</v>
          </cell>
          <cell r="M865">
            <v>0</v>
          </cell>
          <cell r="O865">
            <v>2.7817611940298508</v>
          </cell>
          <cell r="R865">
            <v>171.42278606965175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SABRINA FRANCA DA SILVA</v>
          </cell>
          <cell r="F866" t="str">
            <v>3 - Administrativo</v>
          </cell>
          <cell r="G866" t="str">
            <v>4110-10</v>
          </cell>
          <cell r="H866" t="str">
            <v>11/2023</v>
          </cell>
          <cell r="J866">
            <v>12.535600000000001</v>
          </cell>
          <cell r="L866">
            <v>0</v>
          </cell>
          <cell r="M866">
            <v>0</v>
          </cell>
          <cell r="O866">
            <v>2.7817611940298508</v>
          </cell>
          <cell r="R866">
            <v>171</v>
          </cell>
          <cell r="S866">
            <v>36.700000000000003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SAMARA KAROLYNE DO NASCIMENTO SANTIAGO</v>
          </cell>
          <cell r="F867" t="str">
            <v>2 - Outros Profissionais da Saúde</v>
          </cell>
          <cell r="G867" t="str">
            <v>5211-30</v>
          </cell>
          <cell r="H867" t="str">
            <v>11/2023</v>
          </cell>
          <cell r="J867">
            <v>109.38720000000001</v>
          </cell>
          <cell r="L867">
            <v>170.13303030303032</v>
          </cell>
          <cell r="M867">
            <v>27.03</v>
          </cell>
          <cell r="O867">
            <v>2.7817611940298508</v>
          </cell>
          <cell r="R867">
            <v>171</v>
          </cell>
          <cell r="S867">
            <v>81.09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SAMUEL SANTOS DE PAULA</v>
          </cell>
          <cell r="F868" t="str">
            <v>3 - Administrativo</v>
          </cell>
          <cell r="G868" t="str">
            <v>4110-10</v>
          </cell>
          <cell r="H868" t="str">
            <v>11/2023</v>
          </cell>
          <cell r="J868">
            <v>124.6328</v>
          </cell>
          <cell r="L868">
            <v>170.13303030303032</v>
          </cell>
          <cell r="M868">
            <v>29.07</v>
          </cell>
          <cell r="O868">
            <v>2.7817611940298508</v>
          </cell>
          <cell r="R868">
            <v>171.42278606965175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SANDRA CRISTINA DE ALMEIDA</v>
          </cell>
          <cell r="F869" t="str">
            <v>3 - Administrativo</v>
          </cell>
          <cell r="G869" t="str">
            <v>4110-10</v>
          </cell>
          <cell r="H869" t="str">
            <v>11/2023</v>
          </cell>
          <cell r="J869">
            <v>115.2184</v>
          </cell>
          <cell r="L869">
            <v>170.13303030303032</v>
          </cell>
          <cell r="M869">
            <v>27.03</v>
          </cell>
          <cell r="O869">
            <v>2.7817611940298508</v>
          </cell>
          <cell r="R869">
            <v>171</v>
          </cell>
          <cell r="S869">
            <v>81.09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SANDRA DA SILVA CAVALCANTI BARBOSA</v>
          </cell>
          <cell r="F870" t="str">
            <v>2 - Outros Profissionais da Saúde</v>
          </cell>
          <cell r="G870" t="str">
            <v>5211-30</v>
          </cell>
          <cell r="H870" t="str">
            <v>11/2023</v>
          </cell>
          <cell r="J870">
            <v>139.7936</v>
          </cell>
          <cell r="L870">
            <v>0</v>
          </cell>
          <cell r="M870">
            <v>0</v>
          </cell>
          <cell r="O870">
            <v>2.7817611940298508</v>
          </cell>
          <cell r="R870">
            <v>171</v>
          </cell>
          <cell r="S870">
            <v>64.25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SANDRA LUCIA DA SILVA</v>
          </cell>
          <cell r="F871" t="str">
            <v>2 - Outros Profissionais da Saúde</v>
          </cell>
          <cell r="G871" t="str">
            <v>3222-05</v>
          </cell>
          <cell r="H871" t="str">
            <v>11/2023</v>
          </cell>
          <cell r="J871">
            <v>155.8432</v>
          </cell>
          <cell r="L871">
            <v>0</v>
          </cell>
          <cell r="M871">
            <v>0</v>
          </cell>
          <cell r="O871">
            <v>2.7817611940298508</v>
          </cell>
          <cell r="R871">
            <v>171</v>
          </cell>
          <cell r="S871">
            <v>79.8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SANDRA PEREIRA CEZAR</v>
          </cell>
          <cell r="F872" t="str">
            <v>2 - Outros Profissionais da Saúde</v>
          </cell>
          <cell r="G872" t="str">
            <v>3222-05</v>
          </cell>
          <cell r="H872" t="str">
            <v>11/2023</v>
          </cell>
          <cell r="J872">
            <v>162.8176</v>
          </cell>
          <cell r="L872">
            <v>0</v>
          </cell>
          <cell r="M872">
            <v>0</v>
          </cell>
          <cell r="O872">
            <v>2.7817611940298508</v>
          </cell>
          <cell r="R872">
            <v>171</v>
          </cell>
          <cell r="S872">
            <v>79.8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SANDRIEL FELIPE XAVIER DA SILVA</v>
          </cell>
          <cell r="F873" t="str">
            <v>3 - Administrativo</v>
          </cell>
          <cell r="G873" t="str">
            <v>4110-10</v>
          </cell>
          <cell r="H873" t="str">
            <v>11/2023</v>
          </cell>
          <cell r="J873">
            <v>13.0548</v>
          </cell>
          <cell r="L873">
            <v>0</v>
          </cell>
          <cell r="M873">
            <v>0</v>
          </cell>
          <cell r="O873">
            <v>2.7817611940298508</v>
          </cell>
          <cell r="R873">
            <v>171</v>
          </cell>
          <cell r="S873">
            <v>39.6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SANDRO RAMOS PINHEIRO</v>
          </cell>
          <cell r="F874" t="str">
            <v>2 - Outros Profissionais da Saúde</v>
          </cell>
          <cell r="G874" t="str">
            <v>3222-05</v>
          </cell>
          <cell r="H874" t="str">
            <v>11/2023</v>
          </cell>
          <cell r="J874">
            <v>127.52</v>
          </cell>
          <cell r="L874">
            <v>0</v>
          </cell>
          <cell r="M874">
            <v>0</v>
          </cell>
          <cell r="O874">
            <v>2.7817611940298508</v>
          </cell>
          <cell r="R874">
            <v>171.42278606965175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SANGELA NEYRIELLY VANDERLEI DA COSTA</v>
          </cell>
          <cell r="F875" t="str">
            <v>2 - Outros Profissionais da Saúde</v>
          </cell>
          <cell r="G875" t="str">
            <v>3222-05</v>
          </cell>
          <cell r="H875" t="str">
            <v>11/2023</v>
          </cell>
          <cell r="J875">
            <v>132.91200000000001</v>
          </cell>
          <cell r="L875">
            <v>0</v>
          </cell>
          <cell r="M875">
            <v>0</v>
          </cell>
          <cell r="O875">
            <v>2.7817611940298508</v>
          </cell>
          <cell r="R875">
            <v>171.42278606965175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SARA MARIA DA SILVA PINTO</v>
          </cell>
          <cell r="F876" t="str">
            <v>2 - Outros Profissionais da Saúde</v>
          </cell>
          <cell r="G876" t="str">
            <v>2235-05</v>
          </cell>
          <cell r="H876" t="str">
            <v>11/2023</v>
          </cell>
          <cell r="J876">
            <v>465.56400000000002</v>
          </cell>
          <cell r="L876">
            <v>0</v>
          </cell>
          <cell r="M876">
            <v>0</v>
          </cell>
          <cell r="O876">
            <v>2.7817611940298508</v>
          </cell>
          <cell r="R876">
            <v>171.42278606965175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SARA REBECA FERREIRA MELO</v>
          </cell>
          <cell r="F877" t="str">
            <v>2 - Outros Profissionais da Saúde</v>
          </cell>
          <cell r="G877" t="str">
            <v>2236-05</v>
          </cell>
          <cell r="H877" t="str">
            <v>11/2023</v>
          </cell>
          <cell r="J877">
            <v>238.43119999999999</v>
          </cell>
          <cell r="L877">
            <v>0</v>
          </cell>
          <cell r="M877">
            <v>0</v>
          </cell>
          <cell r="O877">
            <v>2.7817611940298508</v>
          </cell>
          <cell r="R877">
            <v>171.42278606965175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SARAH BRENDDA SOARES DA SILVA</v>
          </cell>
          <cell r="F878" t="str">
            <v>2 - Outros Profissionais da Saúde</v>
          </cell>
          <cell r="G878" t="str">
            <v>3222-05</v>
          </cell>
          <cell r="H878" t="str">
            <v>11/2023</v>
          </cell>
          <cell r="J878">
            <v>147.55520000000001</v>
          </cell>
          <cell r="L878">
            <v>0</v>
          </cell>
          <cell r="M878">
            <v>0</v>
          </cell>
          <cell r="O878">
            <v>2.7817611940298508</v>
          </cell>
          <cell r="R878">
            <v>171.42278606965175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SARAH JOYSI ALMEIDA LEITE</v>
          </cell>
          <cell r="F879" t="str">
            <v>2 - Outros Profissionais da Saúde</v>
          </cell>
          <cell r="G879" t="str">
            <v>2236-05</v>
          </cell>
          <cell r="H879" t="str">
            <v>11/2023</v>
          </cell>
          <cell r="J879">
            <v>231.68960000000001</v>
          </cell>
          <cell r="L879">
            <v>170.13303030303032</v>
          </cell>
          <cell r="M879">
            <v>2.39</v>
          </cell>
          <cell r="O879">
            <v>2.7817611940298508</v>
          </cell>
          <cell r="R879">
            <v>171.42278606965175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SAVIO BRUNO ARAUJO DINIZ</v>
          </cell>
          <cell r="F880" t="str">
            <v>2 - Outros Profissionais da Saúde</v>
          </cell>
          <cell r="G880" t="str">
            <v>2234-05</v>
          </cell>
          <cell r="H880" t="str">
            <v>11/2023</v>
          </cell>
          <cell r="J880">
            <v>380.12560000000002</v>
          </cell>
          <cell r="L880">
            <v>170.13303030303032</v>
          </cell>
          <cell r="M880">
            <v>19.43</v>
          </cell>
          <cell r="O880">
            <v>2.7817611940298508</v>
          </cell>
          <cell r="R880">
            <v>171.42278606965175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SELMA MARIA DA SILVA PEREIRA</v>
          </cell>
          <cell r="F881" t="str">
            <v>2 - Outros Profissionais da Saúde</v>
          </cell>
          <cell r="G881" t="str">
            <v>3222-05</v>
          </cell>
          <cell r="H881" t="str">
            <v>11/2023</v>
          </cell>
          <cell r="J881">
            <v>143.184</v>
          </cell>
          <cell r="L881">
            <v>0</v>
          </cell>
          <cell r="M881">
            <v>0</v>
          </cell>
          <cell r="O881">
            <v>2.7817611940298508</v>
          </cell>
          <cell r="R881">
            <v>171</v>
          </cell>
          <cell r="S881">
            <v>79.8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SERGIO ADRIANO DA SILVA</v>
          </cell>
          <cell r="F882" t="str">
            <v>2 - Outros Profissionais da Saúde</v>
          </cell>
          <cell r="G882" t="str">
            <v>3222-05</v>
          </cell>
          <cell r="H882" t="str">
            <v>11/2023</v>
          </cell>
          <cell r="J882">
            <v>129.58080000000001</v>
          </cell>
          <cell r="L882">
            <v>170.13303030303032</v>
          </cell>
          <cell r="M882">
            <v>26.6</v>
          </cell>
          <cell r="O882">
            <v>2.7817611940298508</v>
          </cell>
          <cell r="R882">
            <v>171.42278606965175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SERGIO FILIPE EGITO MONTEIRO</v>
          </cell>
          <cell r="F883" t="str">
            <v>2 - Outros Profissionais da Saúde</v>
          </cell>
          <cell r="G883" t="str">
            <v>2236-05</v>
          </cell>
          <cell r="H883" t="str">
            <v>11/2023</v>
          </cell>
          <cell r="J883">
            <v>207.1464</v>
          </cell>
          <cell r="L883">
            <v>170.13303030303032</v>
          </cell>
          <cell r="M883">
            <v>2.83</v>
          </cell>
          <cell r="O883">
            <v>2.7817611940298508</v>
          </cell>
          <cell r="R883">
            <v>171</v>
          </cell>
          <cell r="S883">
            <v>113.25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SERGIO RICARDO LOPES DA SILVA</v>
          </cell>
          <cell r="F884" t="str">
            <v>3 - Administrativo</v>
          </cell>
          <cell r="G884" t="str">
            <v>1421-05</v>
          </cell>
          <cell r="H884" t="str">
            <v>11/2023</v>
          </cell>
          <cell r="J884">
            <v>339.67599999999999</v>
          </cell>
          <cell r="L884">
            <v>170.13303030303032</v>
          </cell>
          <cell r="M884">
            <v>83.18</v>
          </cell>
          <cell r="O884">
            <v>2.7817611940298508</v>
          </cell>
          <cell r="R884">
            <v>171</v>
          </cell>
          <cell r="S884">
            <v>249.54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SERGITANIA MARGARIDA DA SILVA</v>
          </cell>
          <cell r="F885" t="str">
            <v>2 - Outros Profissionais da Saúde</v>
          </cell>
          <cell r="G885" t="str">
            <v>5152-05</v>
          </cell>
          <cell r="H885" t="str">
            <v>11/2023</v>
          </cell>
          <cell r="J885">
            <v>131.7424</v>
          </cell>
          <cell r="L885">
            <v>0</v>
          </cell>
          <cell r="M885">
            <v>0</v>
          </cell>
          <cell r="O885">
            <v>2.7817611940298508</v>
          </cell>
          <cell r="R885">
            <v>171</v>
          </cell>
          <cell r="S885">
            <v>80.760000000000005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SEVERINA MARIA DA SILVA</v>
          </cell>
          <cell r="F886" t="str">
            <v>2 - Outros Profissionais da Saúde</v>
          </cell>
          <cell r="G886" t="str">
            <v>3222-05</v>
          </cell>
          <cell r="H886" t="str">
            <v>11/2023</v>
          </cell>
          <cell r="J886">
            <v>140.5232</v>
          </cell>
          <cell r="L886">
            <v>170.13303030303032</v>
          </cell>
          <cell r="M886">
            <v>26.6</v>
          </cell>
          <cell r="O886">
            <v>2.7817611940298508</v>
          </cell>
          <cell r="R886">
            <v>171</v>
          </cell>
          <cell r="S886">
            <v>79.8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SEVERINA MARIA DE OLIVEIRA RAMOS CORREIA</v>
          </cell>
          <cell r="F887" t="str">
            <v>2 - Outros Profissionais da Saúde</v>
          </cell>
          <cell r="G887" t="str">
            <v>3222-05</v>
          </cell>
          <cell r="H887" t="str">
            <v>11/2023</v>
          </cell>
          <cell r="J887">
            <v>140.36879999999999</v>
          </cell>
          <cell r="L887">
            <v>0</v>
          </cell>
          <cell r="M887">
            <v>0</v>
          </cell>
          <cell r="O887">
            <v>2.7817611940298508</v>
          </cell>
          <cell r="R887">
            <v>171.42278606965175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SHEILA ANDREZA DOS SANTOS COSTA</v>
          </cell>
          <cell r="F888" t="str">
            <v>2 - Outros Profissionais da Saúde</v>
          </cell>
          <cell r="G888" t="str">
            <v>3222-05</v>
          </cell>
          <cell r="H888" t="str">
            <v>11/2023</v>
          </cell>
          <cell r="J888">
            <v>72.916000000000011</v>
          </cell>
          <cell r="L888">
            <v>0</v>
          </cell>
          <cell r="M888">
            <v>0</v>
          </cell>
          <cell r="O888">
            <v>2.7817611940298508</v>
          </cell>
          <cell r="R888">
            <v>171</v>
          </cell>
          <cell r="S888">
            <v>21.46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SHEILA REGINA DE MELO SERRANO DE ANDRADE</v>
          </cell>
          <cell r="F889" t="str">
            <v>2 - Outros Profissionais da Saúde</v>
          </cell>
          <cell r="G889" t="str">
            <v>2235-05</v>
          </cell>
          <cell r="H889" t="str">
            <v>11/2023</v>
          </cell>
          <cell r="J889">
            <v>307.22480000000002</v>
          </cell>
          <cell r="L889">
            <v>170.13303030303032</v>
          </cell>
          <cell r="M889">
            <v>3.59</v>
          </cell>
          <cell r="O889">
            <v>2.7817611940298508</v>
          </cell>
          <cell r="R889">
            <v>171</v>
          </cell>
          <cell r="S889">
            <v>143.65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SHENIA EVELIN DOS ANJOS</v>
          </cell>
          <cell r="F890" t="str">
            <v>2 - Outros Profissionais da Saúde</v>
          </cell>
          <cell r="G890" t="str">
            <v>5152-05</v>
          </cell>
          <cell r="H890" t="str">
            <v>11/2023</v>
          </cell>
          <cell r="J890">
            <v>128.9384</v>
          </cell>
          <cell r="L890">
            <v>170.13303030303032</v>
          </cell>
          <cell r="M890">
            <v>26.92</v>
          </cell>
          <cell r="O890">
            <v>2.7817611940298508</v>
          </cell>
          <cell r="R890">
            <v>171</v>
          </cell>
          <cell r="S890">
            <v>80.760000000000005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SHIRLEY DIAS BEZERRA</v>
          </cell>
          <cell r="F891" t="str">
            <v>2 - Outros Profissionais da Saúde</v>
          </cell>
          <cell r="G891" t="str">
            <v>2236-05</v>
          </cell>
          <cell r="H891" t="str">
            <v>11/2023</v>
          </cell>
          <cell r="J891">
            <v>348.47919999999999</v>
          </cell>
          <cell r="L891">
            <v>170.13303030303032</v>
          </cell>
          <cell r="M891">
            <v>3.54</v>
          </cell>
          <cell r="O891">
            <v>2.7817611940298508</v>
          </cell>
          <cell r="R891">
            <v>171.42278606965175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SHIRLEY OLIVEIRA DA SILVA</v>
          </cell>
          <cell r="F892" t="str">
            <v>2 - Outros Profissionais da Saúde</v>
          </cell>
          <cell r="G892" t="str">
            <v>3226-05</v>
          </cell>
          <cell r="H892" t="str">
            <v>11/2023</v>
          </cell>
          <cell r="J892">
            <v>179.82</v>
          </cell>
          <cell r="L892">
            <v>170.13303030303032</v>
          </cell>
          <cell r="M892">
            <v>27.03</v>
          </cell>
          <cell r="O892">
            <v>2.7817611940298508</v>
          </cell>
          <cell r="R892">
            <v>171</v>
          </cell>
          <cell r="S892">
            <v>13.52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SHIRLEY RAMOS SILVA DA PAZ</v>
          </cell>
          <cell r="F893" t="str">
            <v>2 - Outros Profissionais da Saúde</v>
          </cell>
          <cell r="G893" t="str">
            <v>2236-05</v>
          </cell>
          <cell r="H893" t="str">
            <v>11/2023</v>
          </cell>
          <cell r="J893">
            <v>477.452</v>
          </cell>
          <cell r="L893">
            <v>170.13303030303032</v>
          </cell>
          <cell r="M893">
            <v>3.54</v>
          </cell>
          <cell r="O893">
            <v>2.7817611940298508</v>
          </cell>
          <cell r="R893">
            <v>171</v>
          </cell>
          <cell r="S893">
            <v>65.599999999999994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SILVANA BARBOSA DA SILVA PINA</v>
          </cell>
          <cell r="F894" t="str">
            <v>2 - Outros Profissionais da Saúde</v>
          </cell>
          <cell r="G894" t="str">
            <v>3222-05</v>
          </cell>
          <cell r="H894" t="str">
            <v>11/2023</v>
          </cell>
          <cell r="J894">
            <v>168.0112</v>
          </cell>
          <cell r="L894">
            <v>170.13303030303032</v>
          </cell>
          <cell r="M894">
            <v>26.6</v>
          </cell>
          <cell r="O894">
            <v>2.7817611940298508</v>
          </cell>
          <cell r="R894">
            <v>171</v>
          </cell>
          <cell r="S894">
            <v>79.8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SILVANEIDE MARIA DOS SANTOS CIRIACO</v>
          </cell>
          <cell r="F895" t="str">
            <v>2 - Outros Profissionais da Saúde</v>
          </cell>
          <cell r="G895" t="str">
            <v>5211-30</v>
          </cell>
          <cell r="H895" t="str">
            <v>11/2023</v>
          </cell>
          <cell r="J895">
            <v>160.6704</v>
          </cell>
          <cell r="L895">
            <v>170.13303030303032</v>
          </cell>
          <cell r="M895">
            <v>27.03</v>
          </cell>
          <cell r="O895">
            <v>2.7817611940298508</v>
          </cell>
          <cell r="R895">
            <v>171</v>
          </cell>
          <cell r="S895">
            <v>79.2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SILVANIA MARQUES DA SILVA</v>
          </cell>
          <cell r="F896" t="str">
            <v>2 - Outros Profissionais da Saúde</v>
          </cell>
          <cell r="G896" t="str">
            <v>3222-05</v>
          </cell>
          <cell r="H896" t="str">
            <v>11/2023</v>
          </cell>
          <cell r="J896">
            <v>162.28800000000001</v>
          </cell>
          <cell r="L896">
            <v>170.13303030303032</v>
          </cell>
          <cell r="M896">
            <v>26.6</v>
          </cell>
          <cell r="O896">
            <v>2.7817611940298508</v>
          </cell>
          <cell r="R896">
            <v>171</v>
          </cell>
          <cell r="S896">
            <v>79.8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SILVANIA XIMENES DE LIMA</v>
          </cell>
          <cell r="F897" t="str">
            <v>2 - Outros Profissionais da Saúde</v>
          </cell>
          <cell r="G897" t="str">
            <v>3241-15</v>
          </cell>
          <cell r="H897" t="str">
            <v>11/2023</v>
          </cell>
          <cell r="J897">
            <v>314.46640000000002</v>
          </cell>
          <cell r="L897">
            <v>0</v>
          </cell>
          <cell r="M897">
            <v>0</v>
          </cell>
          <cell r="O897">
            <v>2.7817611940298508</v>
          </cell>
          <cell r="R897">
            <v>171.42278606965175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SILVIA MICHELLE GALVAO DA SILVEIRA</v>
          </cell>
          <cell r="F898" t="str">
            <v>2 - Outros Profissionais da Saúde</v>
          </cell>
          <cell r="G898" t="str">
            <v>2235-05</v>
          </cell>
          <cell r="H898" t="str">
            <v>11/2023</v>
          </cell>
          <cell r="J898">
            <v>366.40800000000002</v>
          </cell>
          <cell r="L898">
            <v>170.13303030303032</v>
          </cell>
          <cell r="M898">
            <v>3.59</v>
          </cell>
          <cell r="O898">
            <v>2.7817611940298508</v>
          </cell>
          <cell r="R898">
            <v>171.42278606965175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SIMONE RAFAELA ANTUNES REIS</v>
          </cell>
          <cell r="F899" t="str">
            <v>2 - Outros Profissionais da Saúde</v>
          </cell>
          <cell r="G899" t="str">
            <v>2235-05</v>
          </cell>
          <cell r="H899" t="str">
            <v>11/2023</v>
          </cell>
          <cell r="J899">
            <v>324.8664</v>
          </cell>
          <cell r="L899">
            <v>0</v>
          </cell>
          <cell r="M899">
            <v>0</v>
          </cell>
          <cell r="O899">
            <v>2.7817611940298508</v>
          </cell>
          <cell r="R899">
            <v>171.42278606965175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SIMONE SILVA DE LIMA</v>
          </cell>
          <cell r="F900" t="str">
            <v>2 - Outros Profissionais da Saúde</v>
          </cell>
          <cell r="G900" t="str">
            <v>2235-05</v>
          </cell>
          <cell r="H900" t="str">
            <v>11/2023</v>
          </cell>
          <cell r="J900">
            <v>373.58879999999999</v>
          </cell>
          <cell r="L900">
            <v>0</v>
          </cell>
          <cell r="M900">
            <v>0</v>
          </cell>
          <cell r="O900">
            <v>2.7817611940298508</v>
          </cell>
          <cell r="R900">
            <v>171</v>
          </cell>
          <cell r="S900">
            <v>123.2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SIVANEIDE MARIA EMIDIO</v>
          </cell>
          <cell r="F901" t="str">
            <v>2 - Outros Profissionais da Saúde</v>
          </cell>
          <cell r="G901" t="str">
            <v>3222-05</v>
          </cell>
          <cell r="H901" t="str">
            <v>11/2023</v>
          </cell>
          <cell r="J901">
            <v>174.13839999999999</v>
          </cell>
          <cell r="L901">
            <v>0</v>
          </cell>
          <cell r="M901">
            <v>0</v>
          </cell>
          <cell r="O901">
            <v>2.7817611940298508</v>
          </cell>
          <cell r="R901">
            <v>171</v>
          </cell>
          <cell r="S901">
            <v>79.8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SOLANGE AMARINO DA SILVA</v>
          </cell>
          <cell r="F902" t="str">
            <v>2 - Outros Profissionais da Saúde</v>
          </cell>
          <cell r="G902" t="str">
            <v>3222-05</v>
          </cell>
          <cell r="H902" t="str">
            <v>11/2023</v>
          </cell>
          <cell r="J902">
            <v>137.99039999999999</v>
          </cell>
          <cell r="L902">
            <v>170.13303030303032</v>
          </cell>
          <cell r="M902">
            <v>26.6</v>
          </cell>
          <cell r="O902">
            <v>2.7817611940298508</v>
          </cell>
          <cell r="R902">
            <v>246.68</v>
          </cell>
          <cell r="S902">
            <v>79.8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SOLANGE AMELIA DE LYRA</v>
          </cell>
          <cell r="F903" t="str">
            <v>3 - Administrativo</v>
          </cell>
          <cell r="G903" t="str">
            <v>4131-15</v>
          </cell>
          <cell r="H903" t="str">
            <v>11/2023</v>
          </cell>
          <cell r="J903">
            <v>189.5744</v>
          </cell>
          <cell r="L903">
            <v>170.13303030303032</v>
          </cell>
          <cell r="M903">
            <v>42.2</v>
          </cell>
          <cell r="O903">
            <v>2.7817611940298508</v>
          </cell>
          <cell r="R903">
            <v>171.42278606965175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SONIA MARIA CORREIA DIAS</v>
          </cell>
          <cell r="F904" t="str">
            <v>3 - Administrativo</v>
          </cell>
          <cell r="G904" t="str">
            <v>4110-10</v>
          </cell>
          <cell r="H904" t="str">
            <v>11/2023</v>
          </cell>
          <cell r="J904">
            <v>144.93360000000001</v>
          </cell>
          <cell r="L904">
            <v>170.13303030303032</v>
          </cell>
          <cell r="M904">
            <v>27.03</v>
          </cell>
          <cell r="O904">
            <v>2.7817611940298508</v>
          </cell>
          <cell r="R904">
            <v>246.68</v>
          </cell>
          <cell r="S904">
            <v>61.5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SONIA MARIA DOS SANTOS</v>
          </cell>
          <cell r="F905" t="str">
            <v>3 - Administrativo</v>
          </cell>
          <cell r="G905" t="str">
            <v>5163-45</v>
          </cell>
          <cell r="H905" t="str">
            <v>11/2023</v>
          </cell>
          <cell r="J905">
            <v>141.392</v>
          </cell>
          <cell r="L905">
            <v>0</v>
          </cell>
          <cell r="M905">
            <v>0</v>
          </cell>
          <cell r="O905">
            <v>2.7817611940298508</v>
          </cell>
          <cell r="R905">
            <v>246.68</v>
          </cell>
          <cell r="S905">
            <v>80.89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STELA IVONE DOS SANTOS SILVA</v>
          </cell>
          <cell r="F906" t="str">
            <v>2 - Outros Profissionais da Saúde</v>
          </cell>
          <cell r="G906" t="str">
            <v>2237-10</v>
          </cell>
          <cell r="H906" t="str">
            <v>11/2023</v>
          </cell>
          <cell r="J906">
            <v>416.25439999999998</v>
          </cell>
          <cell r="L906">
            <v>0</v>
          </cell>
          <cell r="M906">
            <v>0</v>
          </cell>
          <cell r="O906">
            <v>2.7817611940298508</v>
          </cell>
          <cell r="R906">
            <v>171.42278606965175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STEPHANE INGRIS DA SILVA ARAUJO</v>
          </cell>
          <cell r="F907" t="str">
            <v>2 - Outros Profissionais da Saúde</v>
          </cell>
          <cell r="G907" t="str">
            <v>3222-05</v>
          </cell>
          <cell r="H907" t="str">
            <v>11/2023</v>
          </cell>
          <cell r="J907">
            <v>141.6216</v>
          </cell>
          <cell r="L907">
            <v>0</v>
          </cell>
          <cell r="M907">
            <v>0</v>
          </cell>
          <cell r="O907">
            <v>2.7817611940298508</v>
          </cell>
          <cell r="R907">
            <v>171.42278606965175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SUANY CRISTINA LOURENCO BARROS</v>
          </cell>
          <cell r="F908" t="str">
            <v>2 - Outros Profissionais da Saúde</v>
          </cell>
          <cell r="G908" t="str">
            <v>3242-05</v>
          </cell>
          <cell r="H908" t="str">
            <v>11/2023</v>
          </cell>
          <cell r="J908">
            <v>227.71520000000001</v>
          </cell>
          <cell r="L908">
            <v>0</v>
          </cell>
          <cell r="M908">
            <v>0</v>
          </cell>
          <cell r="O908">
            <v>2.7817611940298508</v>
          </cell>
          <cell r="R908">
            <v>171.42278606965175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SUELI FERNANDES DA SILVA</v>
          </cell>
          <cell r="F909" t="str">
            <v>3 - Administrativo</v>
          </cell>
          <cell r="G909" t="str">
            <v>3222-05</v>
          </cell>
          <cell r="H909" t="str">
            <v>11/2023</v>
          </cell>
          <cell r="J909">
            <v>127.52</v>
          </cell>
          <cell r="L909">
            <v>0</v>
          </cell>
          <cell r="M909">
            <v>0</v>
          </cell>
          <cell r="O909">
            <v>2.7817611940298508</v>
          </cell>
          <cell r="R909">
            <v>171</v>
          </cell>
          <cell r="S909">
            <v>79.8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SUELLEM TAMIRIS AZEVEDO DO NASCIMENTO</v>
          </cell>
          <cell r="F910" t="str">
            <v>2 - Outros Profissionais da Saúde</v>
          </cell>
          <cell r="G910" t="str">
            <v>2236-05</v>
          </cell>
          <cell r="H910" t="str">
            <v>11/2023</v>
          </cell>
          <cell r="J910">
            <v>228.14240000000001</v>
          </cell>
          <cell r="L910">
            <v>170.13303030303032</v>
          </cell>
          <cell r="M910">
            <v>2.73</v>
          </cell>
          <cell r="O910">
            <v>2.7817611940298508</v>
          </cell>
          <cell r="R910">
            <v>171.42278606965175</v>
          </cell>
          <cell r="S910">
            <v>0</v>
          </cell>
          <cell r="U910">
            <v>104.74</v>
          </cell>
          <cell r="X910" t="str">
            <v>AUXÍLIO CRECHE</v>
          </cell>
        </row>
        <row r="911">
          <cell r="C911" t="str">
            <v>HOSPITAL DOM HÉLDER CÂMARA - CG. Nº 018/2022</v>
          </cell>
          <cell r="E911" t="str">
            <v>SUELLEN MAYANNA DE OLIVEIRA FERREIRA</v>
          </cell>
          <cell r="F911" t="str">
            <v>1 - Médico</v>
          </cell>
          <cell r="G911" t="str">
            <v>2251-25</v>
          </cell>
          <cell r="H911" t="str">
            <v>11/2023</v>
          </cell>
          <cell r="J911">
            <v>830.09199999999998</v>
          </cell>
          <cell r="L911">
            <v>0</v>
          </cell>
          <cell r="M911">
            <v>0</v>
          </cell>
          <cell r="O911">
            <v>2.7817611940298508</v>
          </cell>
          <cell r="R911">
            <v>171.42278606965175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SURAMA RANYELLE MENDES DA SILVA</v>
          </cell>
          <cell r="F912" t="str">
            <v>3 - Administrativo</v>
          </cell>
          <cell r="G912" t="str">
            <v>4110-10</v>
          </cell>
          <cell r="H912" t="str">
            <v>11/2023</v>
          </cell>
          <cell r="J912">
            <v>112.8968</v>
          </cell>
          <cell r="L912">
            <v>170.13303030303032</v>
          </cell>
          <cell r="M912">
            <v>27.03</v>
          </cell>
          <cell r="O912">
            <v>2.7817611940298508</v>
          </cell>
          <cell r="R912">
            <v>171</v>
          </cell>
          <cell r="S912">
            <v>81.09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SUZANETE CABOCLO DA SILVA</v>
          </cell>
          <cell r="F913" t="str">
            <v>2 - Outros Profissionais da Saúde</v>
          </cell>
          <cell r="G913" t="str">
            <v>3222-05</v>
          </cell>
          <cell r="H913" t="str">
            <v>11/2023</v>
          </cell>
          <cell r="J913">
            <v>158.89840000000001</v>
          </cell>
          <cell r="L913">
            <v>0</v>
          </cell>
          <cell r="M913">
            <v>0</v>
          </cell>
          <cell r="O913">
            <v>2.7817611940298508</v>
          </cell>
          <cell r="R913">
            <v>171</v>
          </cell>
          <cell r="S913">
            <v>79.8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SWELLEN MAYARA MOURA FERREIRA</v>
          </cell>
          <cell r="F914" t="str">
            <v>2 - Outros Profissionais da Saúde</v>
          </cell>
          <cell r="G914" t="str">
            <v>3222-05</v>
          </cell>
          <cell r="H914" t="str">
            <v>11/2023</v>
          </cell>
          <cell r="J914">
            <v>200.25839999999999</v>
          </cell>
          <cell r="L914">
            <v>170.13303030303032</v>
          </cell>
          <cell r="M914">
            <v>26.6</v>
          </cell>
          <cell r="O914">
            <v>2.7817611940298508</v>
          </cell>
          <cell r="R914">
            <v>171.42278606965175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SYLVIA KARLA XAVIER DE FARIAS</v>
          </cell>
          <cell r="F915" t="str">
            <v>1 - Médico</v>
          </cell>
          <cell r="G915" t="str">
            <v>2251-25</v>
          </cell>
          <cell r="H915" t="str">
            <v>11/2023</v>
          </cell>
          <cell r="J915">
            <v>562.68799999999999</v>
          </cell>
          <cell r="L915">
            <v>0</v>
          </cell>
          <cell r="M915">
            <v>0</v>
          </cell>
          <cell r="O915">
            <v>2.7817611940298508</v>
          </cell>
          <cell r="R915">
            <v>171.42278606965175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TACIANA DE CASTRO MENDONCA</v>
          </cell>
          <cell r="F916" t="str">
            <v>2 - Outros Profissionais da Saúde</v>
          </cell>
          <cell r="G916" t="str">
            <v>2515-10</v>
          </cell>
          <cell r="H916" t="str">
            <v>11/2023</v>
          </cell>
          <cell r="J916">
            <v>224.92080000000001</v>
          </cell>
          <cell r="L916">
            <v>0</v>
          </cell>
          <cell r="M916">
            <v>0</v>
          </cell>
          <cell r="O916">
            <v>2.7817611940298508</v>
          </cell>
          <cell r="R916">
            <v>171.42278606965175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 xml:space="preserve">TACIANA MARIA FERREIRA </v>
          </cell>
          <cell r="F917" t="str">
            <v>2 - Outros Profissionais da Saúde</v>
          </cell>
          <cell r="G917" t="str">
            <v>2235-05</v>
          </cell>
          <cell r="H917" t="str">
            <v>11/2023</v>
          </cell>
          <cell r="J917">
            <v>380.476</v>
          </cell>
          <cell r="L917">
            <v>170.13303030303032</v>
          </cell>
          <cell r="M917">
            <v>3.59</v>
          </cell>
          <cell r="O917">
            <v>2.7817611940298508</v>
          </cell>
          <cell r="R917">
            <v>171.42278606965175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TACYLA RAYSSA CARNEIRO AMORIM</v>
          </cell>
          <cell r="F918" t="str">
            <v>2 - Outros Profissionais da Saúde</v>
          </cell>
          <cell r="G918" t="str">
            <v>2235-05</v>
          </cell>
          <cell r="H918" t="str">
            <v>11/2023</v>
          </cell>
          <cell r="J918">
            <v>305.3304</v>
          </cell>
          <cell r="L918">
            <v>0</v>
          </cell>
          <cell r="M918">
            <v>0</v>
          </cell>
          <cell r="O918">
            <v>2.7817611940298508</v>
          </cell>
          <cell r="R918">
            <v>171.42278606965175</v>
          </cell>
          <cell r="S918">
            <v>0</v>
          </cell>
          <cell r="U918">
            <v>753.64</v>
          </cell>
          <cell r="X918" t="str">
            <v>AUXÍLIO CRECHE</v>
          </cell>
        </row>
        <row r="919">
          <cell r="C919" t="str">
            <v>HOSPITAL DOM HÉLDER CÂMARA - CG. Nº 018/2022</v>
          </cell>
          <cell r="E919" t="str">
            <v>TACYLLA SIMOES XAVIER</v>
          </cell>
          <cell r="F919" t="str">
            <v>2 - Outros Profissionais da Saúde</v>
          </cell>
          <cell r="G919" t="str">
            <v>2516-05</v>
          </cell>
          <cell r="H919" t="str">
            <v>11/2023</v>
          </cell>
          <cell r="J919">
            <v>363.24079999999998</v>
          </cell>
          <cell r="L919">
            <v>170.13303030303032</v>
          </cell>
          <cell r="M919">
            <v>45.78</v>
          </cell>
          <cell r="O919">
            <v>2.7817611940298508</v>
          </cell>
          <cell r="R919">
            <v>171.42278606965175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TAINA SILVA REIS</v>
          </cell>
          <cell r="F920" t="str">
            <v>2 - Outros Profissionais da Saúde</v>
          </cell>
          <cell r="G920" t="str">
            <v>2237-10</v>
          </cell>
          <cell r="H920" t="str">
            <v>11/2023</v>
          </cell>
          <cell r="J920">
            <v>344.10399999999998</v>
          </cell>
          <cell r="L920">
            <v>0</v>
          </cell>
          <cell r="M920">
            <v>0</v>
          </cell>
          <cell r="O920">
            <v>2.7817611940298508</v>
          </cell>
          <cell r="R920">
            <v>171</v>
          </cell>
          <cell r="S920">
            <v>123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TALITA CANDEIAS DO REGO</v>
          </cell>
          <cell r="F921" t="str">
            <v>2 - Outros Profissionais da Saúde</v>
          </cell>
          <cell r="G921" t="str">
            <v>2235-05</v>
          </cell>
          <cell r="H921" t="str">
            <v>11/2023</v>
          </cell>
          <cell r="J921">
            <v>424.11840000000001</v>
          </cell>
          <cell r="L921">
            <v>0</v>
          </cell>
          <cell r="M921">
            <v>0</v>
          </cell>
          <cell r="O921">
            <v>2.7817611940298508</v>
          </cell>
          <cell r="R921">
            <v>171.42278606965175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TALITA DE KASSIA RIBEIRO DA SILVA</v>
          </cell>
          <cell r="F922" t="str">
            <v>2 - Outros Profissionais da Saúde</v>
          </cell>
          <cell r="G922" t="str">
            <v>5211-30</v>
          </cell>
          <cell r="H922" t="str">
            <v>11/2023</v>
          </cell>
          <cell r="J922">
            <v>133.41759999999999</v>
          </cell>
          <cell r="L922">
            <v>170.13303030303032</v>
          </cell>
          <cell r="M922">
            <v>27.03</v>
          </cell>
          <cell r="O922">
            <v>2.7817611940298508</v>
          </cell>
          <cell r="R922">
            <v>171</v>
          </cell>
          <cell r="S922">
            <v>81.09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TALITA ELISABETE OLIVEIRA DA SILVA</v>
          </cell>
          <cell r="F923" t="str">
            <v>2 - Outros Profissionais da Saúde</v>
          </cell>
          <cell r="G923" t="str">
            <v>5211-30</v>
          </cell>
          <cell r="H923" t="str">
            <v>11/2023</v>
          </cell>
          <cell r="J923">
            <v>114.85680000000001</v>
          </cell>
          <cell r="L923">
            <v>170.13303030303032</v>
          </cell>
          <cell r="M923">
            <v>27.03</v>
          </cell>
          <cell r="O923">
            <v>2.7817611940298508</v>
          </cell>
          <cell r="R923">
            <v>171</v>
          </cell>
          <cell r="S923">
            <v>81.09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TALITA NAYARA DA SILVA FERREIRA</v>
          </cell>
          <cell r="F924" t="str">
            <v>2 - Outros Profissionais da Saúde</v>
          </cell>
          <cell r="G924" t="str">
            <v>3222-05</v>
          </cell>
          <cell r="H924" t="str">
            <v>11/2023</v>
          </cell>
          <cell r="J924">
            <v>255.90960000000001</v>
          </cell>
          <cell r="L924">
            <v>170.13303030303032</v>
          </cell>
          <cell r="M924">
            <v>26.6</v>
          </cell>
          <cell r="O924">
            <v>2.7817611940298508</v>
          </cell>
          <cell r="R924">
            <v>171.42278606965175</v>
          </cell>
          <cell r="S924">
            <v>0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TALITA REGINA MORAES DUARTE MOTA</v>
          </cell>
          <cell r="F925" t="str">
            <v>2 - Outros Profissionais da Saúde</v>
          </cell>
          <cell r="G925" t="str">
            <v>3222-05</v>
          </cell>
          <cell r="H925" t="str">
            <v>11/2023</v>
          </cell>
          <cell r="J925">
            <v>155.49760000000001</v>
          </cell>
          <cell r="L925">
            <v>0</v>
          </cell>
          <cell r="M925">
            <v>0</v>
          </cell>
          <cell r="O925">
            <v>2.7817611940298508</v>
          </cell>
          <cell r="R925">
            <v>171</v>
          </cell>
          <cell r="S925">
            <v>79.8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TAMIRES DE LIRA SILVA SOUZA</v>
          </cell>
          <cell r="F926" t="str">
            <v>2 - Outros Profissionais da Saúde</v>
          </cell>
          <cell r="G926" t="str">
            <v>3222-05</v>
          </cell>
          <cell r="H926" t="str">
            <v>11/2023</v>
          </cell>
          <cell r="J926">
            <v>146.33680000000001</v>
          </cell>
          <cell r="L926">
            <v>0</v>
          </cell>
          <cell r="M926">
            <v>0</v>
          </cell>
          <cell r="O926">
            <v>2.7817611940298508</v>
          </cell>
          <cell r="R926">
            <v>171.42278606965175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TAMIRES DE OLIVEIRA RODRIGUES TORRES</v>
          </cell>
          <cell r="F927" t="str">
            <v>2 - Outros Profissionais da Saúde</v>
          </cell>
          <cell r="G927" t="str">
            <v>2234-05</v>
          </cell>
          <cell r="H927" t="str">
            <v>11/2023</v>
          </cell>
          <cell r="J927">
            <v>443.6832</v>
          </cell>
          <cell r="L927">
            <v>170.13303030303032</v>
          </cell>
          <cell r="M927">
            <v>19.43</v>
          </cell>
          <cell r="O927">
            <v>2.7817611940298508</v>
          </cell>
          <cell r="R927">
            <v>171.42278606965175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TAMYRIS FREITAS DE FRANCA</v>
          </cell>
          <cell r="F928" t="str">
            <v>2 - Outros Profissionais da Saúde</v>
          </cell>
          <cell r="G928" t="str">
            <v>3222-05</v>
          </cell>
          <cell r="H928" t="str">
            <v>11/2023</v>
          </cell>
          <cell r="J928">
            <v>169.20480000000001</v>
          </cell>
          <cell r="L928">
            <v>0</v>
          </cell>
          <cell r="M928">
            <v>0</v>
          </cell>
          <cell r="O928">
            <v>2.7817611940298508</v>
          </cell>
          <cell r="R928">
            <v>171</v>
          </cell>
          <cell r="S928">
            <v>79.8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TANIA BEATRIZ DE ARAUJO XAVIER</v>
          </cell>
          <cell r="F929" t="str">
            <v>2 - Outros Profissionais da Saúde</v>
          </cell>
          <cell r="G929" t="str">
            <v>2234-05</v>
          </cell>
          <cell r="H929" t="str">
            <v>11/2023</v>
          </cell>
          <cell r="J929">
            <v>324.59920000000011</v>
          </cell>
          <cell r="L929">
            <v>170.13303030303032</v>
          </cell>
          <cell r="M929">
            <v>16.329999999999998</v>
          </cell>
          <cell r="O929">
            <v>2.7817611940298508</v>
          </cell>
          <cell r="R929">
            <v>171.42278606965175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TARCISIO FRANCISCO DA SILVA</v>
          </cell>
          <cell r="F930" t="str">
            <v>2 - Outros Profissionais da Saúde</v>
          </cell>
          <cell r="G930" t="str">
            <v>2235-05</v>
          </cell>
          <cell r="H930" t="str">
            <v>11/2023</v>
          </cell>
          <cell r="J930">
            <v>466.51920000000001</v>
          </cell>
          <cell r="L930">
            <v>170.13303030303032</v>
          </cell>
          <cell r="M930">
            <v>3.59</v>
          </cell>
          <cell r="O930">
            <v>2.7817611940298508</v>
          </cell>
          <cell r="R930">
            <v>171.42278606965175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TARCISIO RAUL LAVAREDA DE SOUZA FILHO</v>
          </cell>
          <cell r="F931" t="str">
            <v>1 - Médico</v>
          </cell>
          <cell r="G931" t="str">
            <v>2251-25</v>
          </cell>
          <cell r="H931" t="str">
            <v>11/2023</v>
          </cell>
          <cell r="J931">
            <v>1053.6959999999999</v>
          </cell>
          <cell r="L931">
            <v>0</v>
          </cell>
          <cell r="M931">
            <v>0</v>
          </cell>
          <cell r="O931">
            <v>2.7817611940298508</v>
          </cell>
          <cell r="R931">
            <v>171.42278606965175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TATIANA ALVES DE SANTANA VASCONCELOS</v>
          </cell>
          <cell r="F932" t="str">
            <v>2 - Outros Profissionais da Saúde</v>
          </cell>
          <cell r="G932" t="str">
            <v>3222-05</v>
          </cell>
          <cell r="H932" t="str">
            <v>11/2023</v>
          </cell>
          <cell r="J932">
            <v>127.52</v>
          </cell>
          <cell r="L932">
            <v>170.13303030303032</v>
          </cell>
          <cell r="M932">
            <v>26.6</v>
          </cell>
          <cell r="O932">
            <v>2.7817611940298508</v>
          </cell>
          <cell r="R932">
            <v>171.42278606965175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TATIANA APARECIDA RODRIGUES ALVES</v>
          </cell>
          <cell r="F933" t="str">
            <v>3 - Administrativo</v>
          </cell>
          <cell r="G933" t="str">
            <v>4110-10</v>
          </cell>
          <cell r="H933" t="str">
            <v>11/2023</v>
          </cell>
          <cell r="J933">
            <v>125.21680000000001</v>
          </cell>
          <cell r="L933">
            <v>170.13303030303032</v>
          </cell>
          <cell r="M933">
            <v>27.03</v>
          </cell>
          <cell r="O933">
            <v>2.7817611940298508</v>
          </cell>
          <cell r="R933">
            <v>171</v>
          </cell>
          <cell r="S933">
            <v>76.84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TATIANA BARBOSA</v>
          </cell>
          <cell r="F934" t="str">
            <v>2 - Outros Profissionais da Saúde</v>
          </cell>
          <cell r="G934" t="str">
            <v>3222-05</v>
          </cell>
          <cell r="H934" t="str">
            <v>11/2023</v>
          </cell>
          <cell r="J934">
            <v>166.5472</v>
          </cell>
          <cell r="L934">
            <v>170.13303030303032</v>
          </cell>
          <cell r="M934">
            <v>26.6</v>
          </cell>
          <cell r="O934">
            <v>2.7817611940298508</v>
          </cell>
          <cell r="R934">
            <v>171</v>
          </cell>
          <cell r="S934">
            <v>79.8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TATIANA RODRIGUES FERREIRA</v>
          </cell>
          <cell r="F935" t="str">
            <v>2 - Outros Profissionais da Saúde</v>
          </cell>
          <cell r="G935" t="str">
            <v>2235-05</v>
          </cell>
          <cell r="H935" t="str">
            <v>11/2023</v>
          </cell>
          <cell r="J935">
            <v>448.64640000000003</v>
          </cell>
          <cell r="L935">
            <v>0</v>
          </cell>
          <cell r="M935">
            <v>0</v>
          </cell>
          <cell r="O935">
            <v>2.7817611940298508</v>
          </cell>
          <cell r="R935">
            <v>171.42278606965175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TATIANE COSMA DA SILVA</v>
          </cell>
          <cell r="F936" t="str">
            <v>2 - Outros Profissionais da Saúde</v>
          </cell>
          <cell r="G936" t="str">
            <v>3222-05</v>
          </cell>
          <cell r="H936" t="str">
            <v>11/2023</v>
          </cell>
          <cell r="J936">
            <v>159.024</v>
          </cell>
          <cell r="L936">
            <v>0</v>
          </cell>
          <cell r="M936">
            <v>0</v>
          </cell>
          <cell r="O936">
            <v>2.7817611940298508</v>
          </cell>
          <cell r="R936">
            <v>171</v>
          </cell>
          <cell r="S936">
            <v>79.8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TATIANE HELENA DOS SANTOS</v>
          </cell>
          <cell r="F937" t="str">
            <v>2 - Outros Profissionais da Saúde</v>
          </cell>
          <cell r="G937" t="str">
            <v>3226-05</v>
          </cell>
          <cell r="H937" t="str">
            <v>11/2023</v>
          </cell>
          <cell r="J937">
            <v>152.30240000000001</v>
          </cell>
          <cell r="L937">
            <v>170.13303030303032</v>
          </cell>
          <cell r="M937">
            <v>27.03</v>
          </cell>
          <cell r="O937">
            <v>2.7817611940298508</v>
          </cell>
          <cell r="R937">
            <v>171</v>
          </cell>
          <cell r="S937">
            <v>81.09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TERLUCIA MARIA DA SILVA</v>
          </cell>
          <cell r="F938" t="str">
            <v>2 - Outros Profissionais da Saúde</v>
          </cell>
          <cell r="G938" t="str">
            <v>3222-05</v>
          </cell>
          <cell r="H938" t="str">
            <v>11/2023</v>
          </cell>
          <cell r="J938">
            <v>169.2456</v>
          </cell>
          <cell r="L938">
            <v>0</v>
          </cell>
          <cell r="M938">
            <v>0</v>
          </cell>
          <cell r="O938">
            <v>2.7817611940298508</v>
          </cell>
          <cell r="R938">
            <v>171.42278606965175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THAINA MAGALHAES SANTOS</v>
          </cell>
          <cell r="F939" t="str">
            <v>2 - Outros Profissionais da Saúde</v>
          </cell>
          <cell r="G939" t="str">
            <v>3222-05</v>
          </cell>
          <cell r="H939" t="str">
            <v>11/2023</v>
          </cell>
          <cell r="J939">
            <v>155.4624</v>
          </cell>
          <cell r="L939">
            <v>0</v>
          </cell>
          <cell r="M939">
            <v>0</v>
          </cell>
          <cell r="O939">
            <v>2.7817611940298508</v>
          </cell>
          <cell r="R939">
            <v>171.42278606965175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THAIS OLIVEIRA DOS SANTOS</v>
          </cell>
          <cell r="F940" t="str">
            <v>2 - Outros Profissionais da Saúde</v>
          </cell>
          <cell r="G940" t="str">
            <v>2235-05</v>
          </cell>
          <cell r="H940" t="str">
            <v>11/2023</v>
          </cell>
          <cell r="J940">
            <v>394.61759999999998</v>
          </cell>
          <cell r="L940">
            <v>0</v>
          </cell>
          <cell r="M940">
            <v>0</v>
          </cell>
          <cell r="O940">
            <v>2.7817611940298508</v>
          </cell>
          <cell r="R940">
            <v>171.42278606965175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THALIA LUANA DOS SANTOS BARBOSA</v>
          </cell>
          <cell r="F941" t="str">
            <v>3 - Administrativo</v>
          </cell>
          <cell r="G941" t="str">
            <v>5163-45</v>
          </cell>
          <cell r="H941" t="str">
            <v>11/2023</v>
          </cell>
          <cell r="J941">
            <v>130.28720000000001</v>
          </cell>
          <cell r="L941">
            <v>0</v>
          </cell>
          <cell r="M941">
            <v>0</v>
          </cell>
          <cell r="O941">
            <v>2.7817611940298508</v>
          </cell>
          <cell r="R941">
            <v>171</v>
          </cell>
          <cell r="S941">
            <v>80.89</v>
          </cell>
          <cell r="U941">
            <v>80.95</v>
          </cell>
          <cell r="X941" t="str">
            <v>AUXÍLIO CRECHE</v>
          </cell>
        </row>
        <row r="942">
          <cell r="C942" t="str">
            <v>HOSPITAL DOM HÉLDER CÂMARA - CG. Nº 018/2022</v>
          </cell>
          <cell r="E942" t="str">
            <v>THALISON SANTOS SILVA</v>
          </cell>
          <cell r="F942" t="str">
            <v>2 - Outros Profissionais da Saúde</v>
          </cell>
          <cell r="G942" t="str">
            <v>3226-05</v>
          </cell>
          <cell r="H942" t="str">
            <v>11/2023</v>
          </cell>
          <cell r="J942">
            <v>130.08160000000001</v>
          </cell>
          <cell r="L942">
            <v>170.13303030303032</v>
          </cell>
          <cell r="M942">
            <v>27.03</v>
          </cell>
          <cell r="O942">
            <v>2.7817611940298508</v>
          </cell>
          <cell r="R942">
            <v>171.42278606965175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THALITA LAIS SILVA BEZERRA</v>
          </cell>
          <cell r="F943" t="str">
            <v>2 - Outros Profissionais da Saúde</v>
          </cell>
          <cell r="G943" t="str">
            <v>3222-05</v>
          </cell>
          <cell r="H943" t="str">
            <v>11/2023</v>
          </cell>
          <cell r="J943">
            <v>127.52</v>
          </cell>
          <cell r="L943">
            <v>0</v>
          </cell>
          <cell r="M943">
            <v>0</v>
          </cell>
          <cell r="O943">
            <v>2.7817611940298508</v>
          </cell>
          <cell r="R943">
            <v>171</v>
          </cell>
          <cell r="S943">
            <v>79.8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THALLITA GONDIM COSTA DOS SANTOS</v>
          </cell>
          <cell r="F944" t="str">
            <v>2 - Outros Profissionais da Saúde</v>
          </cell>
          <cell r="G944" t="str">
            <v>2516-05</v>
          </cell>
          <cell r="H944" t="str">
            <v>11/2023</v>
          </cell>
          <cell r="J944">
            <v>283.18799999999999</v>
          </cell>
          <cell r="L944">
            <v>170.13303030303032</v>
          </cell>
          <cell r="M944">
            <v>45.78</v>
          </cell>
          <cell r="O944">
            <v>2.7817611940298508</v>
          </cell>
          <cell r="R944">
            <v>171</v>
          </cell>
          <cell r="S944">
            <v>131.6</v>
          </cell>
          <cell r="U944">
            <v>80.95</v>
          </cell>
          <cell r="X944" t="str">
            <v>AUXÍLIO CRECHE</v>
          </cell>
        </row>
        <row r="945">
          <cell r="C945" t="str">
            <v>HOSPITAL DOM HÉLDER CÂMARA - CG. Nº 018/2022</v>
          </cell>
          <cell r="E945" t="str">
            <v>THALLYNE WANIELLY RODRIGUES DE OLIVEIRA</v>
          </cell>
          <cell r="F945" t="str">
            <v>2 - Outros Profissionais da Saúde</v>
          </cell>
          <cell r="G945" t="str">
            <v>2235-05</v>
          </cell>
          <cell r="H945" t="str">
            <v>11/2023</v>
          </cell>
          <cell r="J945">
            <v>266.88720000000001</v>
          </cell>
          <cell r="L945">
            <v>170.13303030303032</v>
          </cell>
          <cell r="M945">
            <v>3.05</v>
          </cell>
          <cell r="O945">
            <v>2.7817611940298508</v>
          </cell>
          <cell r="R945">
            <v>171.42278606965175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THAMIRES MARIA DE LIMA</v>
          </cell>
          <cell r="F946" t="str">
            <v>2 - Outros Profissionais da Saúde</v>
          </cell>
          <cell r="G946" t="str">
            <v>2235-05</v>
          </cell>
          <cell r="H946" t="str">
            <v>11/2023</v>
          </cell>
          <cell r="J946">
            <v>454.65199999999999</v>
          </cell>
          <cell r="L946">
            <v>0</v>
          </cell>
          <cell r="M946">
            <v>0</v>
          </cell>
          <cell r="O946">
            <v>2.7817611940298508</v>
          </cell>
          <cell r="R946">
            <v>171.42278606965175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THAMIRYS PEREIRA DE ARAUJO</v>
          </cell>
          <cell r="F947" t="str">
            <v>2 - Outros Profissionais da Saúde</v>
          </cell>
          <cell r="G947" t="str">
            <v>2235-05</v>
          </cell>
          <cell r="H947" t="str">
            <v>11/2023</v>
          </cell>
          <cell r="J947">
            <v>327.99119999999999</v>
          </cell>
          <cell r="L947">
            <v>170.13303030303032</v>
          </cell>
          <cell r="M947">
            <v>3.33</v>
          </cell>
          <cell r="O947">
            <v>2.7817611940298508</v>
          </cell>
          <cell r="R947">
            <v>171.42278606965175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THAYANA BASTOS LAET</v>
          </cell>
          <cell r="F948" t="str">
            <v>2 - Outros Profissionais da Saúde</v>
          </cell>
          <cell r="G948" t="str">
            <v>2235-05</v>
          </cell>
          <cell r="H948" t="str">
            <v>11/2023</v>
          </cell>
          <cell r="J948">
            <v>287.62240000000003</v>
          </cell>
          <cell r="L948">
            <v>170.13303030303032</v>
          </cell>
          <cell r="M948">
            <v>3.05</v>
          </cell>
          <cell r="O948">
            <v>2.7817611940298508</v>
          </cell>
          <cell r="R948">
            <v>171</v>
          </cell>
          <cell r="S948">
            <v>122.12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THAYANE ANDRESSA BELTRAO DE SANTANA</v>
          </cell>
          <cell r="F949" t="str">
            <v>2 - Outros Profissionais da Saúde</v>
          </cell>
          <cell r="G949" t="str">
            <v>2236-05</v>
          </cell>
          <cell r="H949" t="str">
            <v>11/2023</v>
          </cell>
          <cell r="J949">
            <v>429.94639999999998</v>
          </cell>
          <cell r="L949">
            <v>170.13303030303032</v>
          </cell>
          <cell r="M949">
            <v>2.83</v>
          </cell>
          <cell r="O949">
            <v>2.7817611940298508</v>
          </cell>
          <cell r="R949">
            <v>171.42278606965175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THAYANE CARLA CARNEIRO DA SILVA</v>
          </cell>
          <cell r="F950" t="str">
            <v>3 - Administrativo</v>
          </cell>
          <cell r="G950" t="str">
            <v>4110-10</v>
          </cell>
          <cell r="H950" t="str">
            <v>11/2023</v>
          </cell>
          <cell r="J950">
            <v>115.1544</v>
          </cell>
          <cell r="L950">
            <v>170.13303030303032</v>
          </cell>
          <cell r="M950">
            <v>27.03</v>
          </cell>
          <cell r="O950">
            <v>2.7817611940298508</v>
          </cell>
          <cell r="R950">
            <v>171.42278606965175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THAYS CAROLINE DE MEDEIROS DA SILVA</v>
          </cell>
          <cell r="F951" t="str">
            <v>3 - Administrativo</v>
          </cell>
          <cell r="G951" t="str">
            <v>3516-05</v>
          </cell>
          <cell r="H951" t="str">
            <v>11/2023</v>
          </cell>
          <cell r="J951">
            <v>171.5608</v>
          </cell>
          <cell r="L951">
            <v>170.13303030303032</v>
          </cell>
          <cell r="M951">
            <v>42.01</v>
          </cell>
          <cell r="O951">
            <v>2.7817611940298508</v>
          </cell>
          <cell r="R951">
            <v>171</v>
          </cell>
          <cell r="S951">
            <v>126.04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THAYZA MARIA BOTELHO FLORENCIO</v>
          </cell>
          <cell r="F952" t="str">
            <v>2 - Outros Profissionais da Saúde</v>
          </cell>
          <cell r="G952" t="str">
            <v>2235-05</v>
          </cell>
          <cell r="H952" t="str">
            <v>11/2023</v>
          </cell>
          <cell r="J952">
            <v>92.923999999999992</v>
          </cell>
          <cell r="L952">
            <v>0</v>
          </cell>
          <cell r="M952">
            <v>0</v>
          </cell>
          <cell r="O952">
            <v>2.7817611940298508</v>
          </cell>
          <cell r="R952">
            <v>171</v>
          </cell>
          <cell r="S952">
            <v>40.9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THIAGO CEZAR ROCHA AZEVEDO</v>
          </cell>
          <cell r="F953" t="str">
            <v>3 - Administrativo</v>
          </cell>
          <cell r="G953" t="str">
            <v>1312-05</v>
          </cell>
          <cell r="H953" t="str">
            <v>11/2023</v>
          </cell>
          <cell r="J953">
            <v>1385.2175999999999</v>
          </cell>
          <cell r="L953">
            <v>0</v>
          </cell>
          <cell r="M953">
            <v>0</v>
          </cell>
          <cell r="O953">
            <v>2.7817611940298508</v>
          </cell>
          <cell r="R953">
            <v>171.42278606965175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THIALLEN GOMES DE LIRA</v>
          </cell>
          <cell r="F954" t="str">
            <v>2 - Outros Profissionais da Saúde</v>
          </cell>
          <cell r="G954" t="str">
            <v>3222-05</v>
          </cell>
          <cell r="H954" t="str">
            <v>11/2023</v>
          </cell>
          <cell r="J954">
            <v>303.36959999999999</v>
          </cell>
          <cell r="L954">
            <v>0</v>
          </cell>
          <cell r="M954">
            <v>0</v>
          </cell>
          <cell r="O954">
            <v>2.7817611940298508</v>
          </cell>
          <cell r="R954">
            <v>171.42278606965175</v>
          </cell>
          <cell r="S954">
            <v>0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THUANNY NATALIA ALVES</v>
          </cell>
          <cell r="F955" t="str">
            <v>2 - Outros Profissionais da Saúde</v>
          </cell>
          <cell r="G955" t="str">
            <v>2235-05</v>
          </cell>
          <cell r="H955" t="str">
            <v>11/2023</v>
          </cell>
          <cell r="J955">
            <v>371.53120000000001</v>
          </cell>
          <cell r="L955">
            <v>170.13303030303032</v>
          </cell>
          <cell r="M955">
            <v>3.59</v>
          </cell>
          <cell r="O955">
            <v>2.7817611940298508</v>
          </cell>
          <cell r="R955">
            <v>171.42278606965175</v>
          </cell>
          <cell r="S955">
            <v>0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THULIA RUBIA WANDERLEY DE SOUZA</v>
          </cell>
          <cell r="F956" t="str">
            <v>2 - Outros Profissionais da Saúde</v>
          </cell>
          <cell r="G956" t="str">
            <v>2235-05</v>
          </cell>
          <cell r="H956" t="str">
            <v>11/2023</v>
          </cell>
          <cell r="J956">
            <v>263.43200000000002</v>
          </cell>
          <cell r="L956">
            <v>170.13303030303032</v>
          </cell>
          <cell r="M956">
            <v>3.33</v>
          </cell>
          <cell r="O956">
            <v>2.7817611940298508</v>
          </cell>
          <cell r="R956">
            <v>171.42278606965175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TIAGO GUEIROS FERREIRA</v>
          </cell>
          <cell r="F957" t="str">
            <v>2 - Outros Profissionais da Saúde</v>
          </cell>
          <cell r="G957" t="str">
            <v>5151-10</v>
          </cell>
          <cell r="H957" t="str">
            <v>11/2023</v>
          </cell>
          <cell r="J957">
            <v>135.55359999999999</v>
          </cell>
          <cell r="L957">
            <v>170.13303030303032</v>
          </cell>
          <cell r="M957">
            <v>26.96</v>
          </cell>
          <cell r="O957">
            <v>2.7817611940298508</v>
          </cell>
          <cell r="R957">
            <v>171</v>
          </cell>
          <cell r="S957">
            <v>160.09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TULIO FERNANDO DA SILVA NASCIMENTO</v>
          </cell>
          <cell r="F958" t="str">
            <v>3 - Administrativo</v>
          </cell>
          <cell r="G958" t="str">
            <v>7233-10</v>
          </cell>
          <cell r="H958" t="str">
            <v>11/2023</v>
          </cell>
          <cell r="J958">
            <v>129.18559999999999</v>
          </cell>
          <cell r="K958">
            <v>0</v>
          </cell>
          <cell r="L958">
            <v>0</v>
          </cell>
          <cell r="M958">
            <v>0</v>
          </cell>
          <cell r="O958">
            <v>2.7817611940298508</v>
          </cell>
          <cell r="R958">
            <v>171.42278606965175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UBERLANIA DA SILVA FELIX</v>
          </cell>
          <cell r="F959" t="str">
            <v>2 - Outros Profissionais da Saúde</v>
          </cell>
          <cell r="G959" t="str">
            <v>3222-05</v>
          </cell>
          <cell r="H959" t="str">
            <v>11/2023</v>
          </cell>
          <cell r="J959">
            <v>167.95840000000001</v>
          </cell>
          <cell r="L959">
            <v>0</v>
          </cell>
          <cell r="M959">
            <v>0</v>
          </cell>
          <cell r="O959">
            <v>2.7817611940298508</v>
          </cell>
          <cell r="R959">
            <v>171</v>
          </cell>
          <cell r="S959">
            <v>79.8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UBERLLANEA MARIA DE SANTANA BARROS</v>
          </cell>
          <cell r="F960" t="str">
            <v>2 - Outros Profissionais da Saúde</v>
          </cell>
          <cell r="G960" t="str">
            <v>5211-30</v>
          </cell>
          <cell r="H960" t="str">
            <v>11/2023</v>
          </cell>
          <cell r="J960">
            <v>127.22799999999999</v>
          </cell>
          <cell r="L960">
            <v>170.13303030303032</v>
          </cell>
          <cell r="M960">
            <v>27.03</v>
          </cell>
          <cell r="O960">
            <v>2.7817611940298508</v>
          </cell>
          <cell r="R960">
            <v>171</v>
          </cell>
          <cell r="S960">
            <v>79.2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ULER VILELA ZANARDI</v>
          </cell>
          <cell r="F961" t="str">
            <v>1 - Médico</v>
          </cell>
          <cell r="G961" t="str">
            <v>2251-25</v>
          </cell>
          <cell r="H961" t="str">
            <v>11/2023</v>
          </cell>
          <cell r="J961">
            <v>410.93599999999998</v>
          </cell>
          <cell r="L961">
            <v>0</v>
          </cell>
          <cell r="M961">
            <v>0</v>
          </cell>
          <cell r="O961">
            <v>2.7817611940298508</v>
          </cell>
          <cell r="R961">
            <v>171.42278606965175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VALDENICE SANDRELE DE LIMA SILVA</v>
          </cell>
          <cell r="F962" t="str">
            <v>2 - Outros Profissionais da Saúde</v>
          </cell>
          <cell r="G962" t="str">
            <v>3222-05</v>
          </cell>
          <cell r="H962" t="str">
            <v>11/2023</v>
          </cell>
          <cell r="J962">
            <v>175.09200000000001</v>
          </cell>
          <cell r="L962">
            <v>170.13303030303032</v>
          </cell>
          <cell r="M962">
            <v>26.6</v>
          </cell>
          <cell r="O962">
            <v>2.7817611940298508</v>
          </cell>
          <cell r="R962">
            <v>171</v>
          </cell>
          <cell r="S962">
            <v>79.8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VALDENIZE AMORIM DOS SANTOS</v>
          </cell>
          <cell r="F963" t="str">
            <v>2 - Outros Profissionais da Saúde</v>
          </cell>
          <cell r="G963" t="str">
            <v>3222-05</v>
          </cell>
          <cell r="H963" t="str">
            <v>11/2023</v>
          </cell>
          <cell r="J963">
            <v>153.74799999999999</v>
          </cell>
          <cell r="L963">
            <v>170.13303030303032</v>
          </cell>
          <cell r="M963">
            <v>26.6</v>
          </cell>
          <cell r="O963">
            <v>2.7817611940298508</v>
          </cell>
          <cell r="R963">
            <v>171</v>
          </cell>
          <cell r="S963">
            <v>79.8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VALDIRENE ARIOLA DO NASCIMENTO SILVA</v>
          </cell>
          <cell r="F964" t="str">
            <v>2 - Outros Profissionais da Saúde</v>
          </cell>
          <cell r="G964" t="str">
            <v>3222-05</v>
          </cell>
          <cell r="H964" t="str">
            <v>11/2023</v>
          </cell>
          <cell r="J964">
            <v>165.3312</v>
          </cell>
          <cell r="L964">
            <v>0</v>
          </cell>
          <cell r="M964">
            <v>0</v>
          </cell>
          <cell r="O964">
            <v>2.7817611940298508</v>
          </cell>
          <cell r="R964">
            <v>171</v>
          </cell>
          <cell r="S964">
            <v>77.83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VALDIRENE SILVA DE ALBUQUERQUE</v>
          </cell>
          <cell r="F965" t="str">
            <v>2 - Outros Profissionais da Saúde</v>
          </cell>
          <cell r="G965" t="str">
            <v>3222-05</v>
          </cell>
          <cell r="H965" t="str">
            <v>11/2023</v>
          </cell>
          <cell r="J965">
            <v>143.85679999999999</v>
          </cell>
          <cell r="L965">
            <v>170.13303030303032</v>
          </cell>
          <cell r="M965">
            <v>26.6</v>
          </cell>
          <cell r="O965">
            <v>2.7817611940298508</v>
          </cell>
          <cell r="R965">
            <v>171</v>
          </cell>
          <cell r="S965">
            <v>79.8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VALDOMIRO GOMES DE SANTANA FILHO</v>
          </cell>
          <cell r="F966" t="str">
            <v>2 - Outros Profissionais da Saúde</v>
          </cell>
          <cell r="G966" t="str">
            <v>5151-10</v>
          </cell>
          <cell r="H966" t="str">
            <v>11/2023</v>
          </cell>
          <cell r="J966">
            <v>75.236000000000004</v>
          </cell>
          <cell r="L966">
            <v>0</v>
          </cell>
          <cell r="M966">
            <v>0</v>
          </cell>
          <cell r="O966">
            <v>2.7817611940298508</v>
          </cell>
          <cell r="R966">
            <v>171.42278606965175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VALQUIRIA CAMPOS PEREIRA</v>
          </cell>
          <cell r="F967" t="str">
            <v>2 - Outros Profissionais da Saúde</v>
          </cell>
          <cell r="G967" t="str">
            <v>3241-15</v>
          </cell>
          <cell r="H967" t="str">
            <v>11/2023</v>
          </cell>
          <cell r="J967">
            <v>386.83120000000002</v>
          </cell>
          <cell r="L967">
            <v>170.13303030303032</v>
          </cell>
          <cell r="M967">
            <v>1.93</v>
          </cell>
          <cell r="O967">
            <v>2.7817611940298508</v>
          </cell>
          <cell r="R967">
            <v>171</v>
          </cell>
          <cell r="S967">
            <v>2.41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VALQUIRIA MARIA SOARES</v>
          </cell>
          <cell r="F968" t="str">
            <v>3 - Administrativo</v>
          </cell>
          <cell r="G968" t="str">
            <v>5163-45</v>
          </cell>
          <cell r="H968" t="str">
            <v>11/2023</v>
          </cell>
          <cell r="J968">
            <v>157.86160000000001</v>
          </cell>
          <cell r="L968">
            <v>170.13303030303032</v>
          </cell>
          <cell r="M968">
            <v>26.96</v>
          </cell>
          <cell r="O968">
            <v>2.7817611940298508</v>
          </cell>
          <cell r="R968">
            <v>171.42278606965175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VALQUIRIA VANESSA LUANA DA SILVA</v>
          </cell>
          <cell r="F969" t="str">
            <v>2 - Outros Profissionais da Saúde</v>
          </cell>
          <cell r="G969" t="str">
            <v>2235-05</v>
          </cell>
          <cell r="H969" t="str">
            <v>11/2023</v>
          </cell>
          <cell r="J969">
            <v>385.50880000000012</v>
          </cell>
          <cell r="L969">
            <v>0</v>
          </cell>
          <cell r="M969">
            <v>0</v>
          </cell>
          <cell r="O969">
            <v>2.7817611940298508</v>
          </cell>
          <cell r="R969">
            <v>171.42278606965175</v>
          </cell>
          <cell r="S969">
            <v>0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VALTER BRUNO DE PAULA</v>
          </cell>
          <cell r="F970" t="str">
            <v>3 - Administrativo</v>
          </cell>
          <cell r="G970" t="str">
            <v>7152-10</v>
          </cell>
          <cell r="H970" t="str">
            <v>11/2023</v>
          </cell>
          <cell r="J970">
            <v>182.35040000000001</v>
          </cell>
          <cell r="L970">
            <v>170.13303030303032</v>
          </cell>
          <cell r="M970">
            <v>32.17</v>
          </cell>
          <cell r="O970">
            <v>2.7817611940298508</v>
          </cell>
          <cell r="R970">
            <v>171.42278606965175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VANDERLEY OLIVEIRA DE SANTANA</v>
          </cell>
          <cell r="F971" t="str">
            <v>2 - Outros Profissionais da Saúde</v>
          </cell>
          <cell r="G971" t="str">
            <v>5152-05</v>
          </cell>
          <cell r="H971" t="str">
            <v>11/2023</v>
          </cell>
          <cell r="J971">
            <v>151.3048</v>
          </cell>
          <cell r="L971">
            <v>170.13303030303032</v>
          </cell>
          <cell r="M971">
            <v>26.92</v>
          </cell>
          <cell r="O971">
            <v>2.7817611940298508</v>
          </cell>
          <cell r="R971">
            <v>171</v>
          </cell>
          <cell r="S971">
            <v>79.2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VANESSA CONCEICAO BATISTA</v>
          </cell>
          <cell r="F972" t="str">
            <v>2 - Outros Profissionais da Saúde</v>
          </cell>
          <cell r="G972" t="str">
            <v>3222-05</v>
          </cell>
          <cell r="H972" t="str">
            <v>11/2023</v>
          </cell>
          <cell r="J972">
            <v>127.52</v>
          </cell>
          <cell r="L972">
            <v>170.13303030303032</v>
          </cell>
          <cell r="M972">
            <v>26.6</v>
          </cell>
          <cell r="O972">
            <v>2.7817611940298508</v>
          </cell>
          <cell r="R972">
            <v>171.42278606965175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VANESSA COSTA SOUZA PAZ</v>
          </cell>
          <cell r="F973" t="str">
            <v>2 - Outros Profissionais da Saúde</v>
          </cell>
          <cell r="G973" t="str">
            <v>2234-05</v>
          </cell>
          <cell r="H973" t="str">
            <v>11/2023</v>
          </cell>
          <cell r="J973">
            <v>0</v>
          </cell>
          <cell r="K973">
            <v>2556.8200000000002</v>
          </cell>
          <cell r="L973">
            <v>170.13303030303032</v>
          </cell>
          <cell r="M973">
            <v>18.71</v>
          </cell>
          <cell r="O973">
            <v>2.7817611940298508</v>
          </cell>
          <cell r="R973">
            <v>171.42278606965175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VANESSA FERNANDA DE AMORIM</v>
          </cell>
          <cell r="F974" t="str">
            <v>2 - Outros Profissionais da Saúde</v>
          </cell>
          <cell r="G974" t="str">
            <v>3222-05</v>
          </cell>
          <cell r="H974" t="str">
            <v>11/2023</v>
          </cell>
          <cell r="J974">
            <v>157.04159999999999</v>
          </cell>
          <cell r="L974">
            <v>170.13303030303032</v>
          </cell>
          <cell r="M974">
            <v>26.6</v>
          </cell>
          <cell r="O974">
            <v>2.7817611940298508</v>
          </cell>
          <cell r="R974">
            <v>171</v>
          </cell>
          <cell r="S974">
            <v>70.47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VANESSA GOMES DOS SANTOS</v>
          </cell>
          <cell r="F975" t="str">
            <v>2 - Outros Profissionais da Saúde</v>
          </cell>
          <cell r="G975" t="str">
            <v>5211-30</v>
          </cell>
          <cell r="H975" t="str">
            <v>11/2023</v>
          </cell>
          <cell r="J975">
            <v>109.86879999999999</v>
          </cell>
          <cell r="L975">
            <v>0</v>
          </cell>
          <cell r="M975">
            <v>0</v>
          </cell>
          <cell r="O975">
            <v>2.7817611940298508</v>
          </cell>
          <cell r="R975">
            <v>171.42278606965175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VANESSA KARINA DE OLIVEIRA GOMES</v>
          </cell>
          <cell r="F976" t="str">
            <v>2 - Outros Profissionais da Saúde</v>
          </cell>
          <cell r="G976" t="str">
            <v>5211-30</v>
          </cell>
          <cell r="H976" t="str">
            <v>11/2023</v>
          </cell>
          <cell r="J976">
            <v>131.6824</v>
          </cell>
          <cell r="L976">
            <v>0</v>
          </cell>
          <cell r="M976">
            <v>0</v>
          </cell>
          <cell r="O976">
            <v>2.7817611940298508</v>
          </cell>
          <cell r="R976">
            <v>171</v>
          </cell>
          <cell r="S976">
            <v>78.55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VANESSA MARIA JOVENTINO</v>
          </cell>
          <cell r="F977" t="str">
            <v>3 - Administrativo</v>
          </cell>
          <cell r="G977" t="str">
            <v>1427-05</v>
          </cell>
          <cell r="H977" t="str">
            <v>11/2023</v>
          </cell>
          <cell r="J977">
            <v>446.94400000000002</v>
          </cell>
          <cell r="L977">
            <v>170.13303030303032</v>
          </cell>
          <cell r="M977">
            <v>109.45</v>
          </cell>
          <cell r="O977">
            <v>2.7817611940298508</v>
          </cell>
          <cell r="R977">
            <v>171</v>
          </cell>
          <cell r="S977">
            <v>224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VANESSA SILVA DE ARAUJO</v>
          </cell>
          <cell r="F978" t="str">
            <v>2 - Outros Profissionais da Saúde</v>
          </cell>
          <cell r="G978" t="str">
            <v>2235-05</v>
          </cell>
          <cell r="H978" t="str">
            <v>11/2023</v>
          </cell>
          <cell r="J978">
            <v>328.8888</v>
          </cell>
          <cell r="L978">
            <v>170.13303030303032</v>
          </cell>
          <cell r="M978">
            <v>3.59</v>
          </cell>
          <cell r="O978">
            <v>2.7817611940298508</v>
          </cell>
          <cell r="R978">
            <v>171.42278606965175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VANICIA LAURINDO DA SILVA</v>
          </cell>
          <cell r="F979" t="str">
            <v>2 - Outros Profissionais da Saúde</v>
          </cell>
          <cell r="G979" t="str">
            <v>3222-05</v>
          </cell>
          <cell r="H979" t="str">
            <v>11/2023</v>
          </cell>
          <cell r="J979">
            <v>137.3304</v>
          </cell>
          <cell r="L979">
            <v>170.13303030303032</v>
          </cell>
          <cell r="M979">
            <v>26.6</v>
          </cell>
          <cell r="O979">
            <v>2.7817611940298508</v>
          </cell>
          <cell r="R979">
            <v>171.42278606965175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VANILZA DE SOUSA PEREIRA PAULA</v>
          </cell>
          <cell r="F980" t="str">
            <v>2 - Outros Profissionais da Saúde</v>
          </cell>
          <cell r="G980" t="str">
            <v>3222-05</v>
          </cell>
          <cell r="H980" t="str">
            <v>11/2023</v>
          </cell>
          <cell r="J980">
            <v>164.36879999999999</v>
          </cell>
          <cell r="L980">
            <v>170.13303030303032</v>
          </cell>
          <cell r="M980">
            <v>26.6</v>
          </cell>
          <cell r="O980">
            <v>2.7817611940298508</v>
          </cell>
          <cell r="R980">
            <v>171</v>
          </cell>
          <cell r="S980">
            <v>79.8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VERA LUCIA DE BARROS CARDOSO</v>
          </cell>
          <cell r="F981" t="str">
            <v>2 - Outros Profissionais da Saúde</v>
          </cell>
          <cell r="G981" t="str">
            <v>3222-05</v>
          </cell>
          <cell r="H981" t="str">
            <v>11/2023</v>
          </cell>
          <cell r="J981">
            <v>154.93119999999999</v>
          </cell>
          <cell r="L981">
            <v>170.13303030303032</v>
          </cell>
          <cell r="M981">
            <v>26.6</v>
          </cell>
          <cell r="O981">
            <v>2.7817611940298508</v>
          </cell>
          <cell r="R981">
            <v>171.42278606965175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VERA LUCIA NUNES DA CUNHA</v>
          </cell>
          <cell r="F982" t="str">
            <v>2 - Outros Profissionais da Saúde</v>
          </cell>
          <cell r="G982" t="str">
            <v>7664-20</v>
          </cell>
          <cell r="H982" t="str">
            <v>11/2023</v>
          </cell>
          <cell r="J982">
            <v>160.24799999999999</v>
          </cell>
          <cell r="L982">
            <v>0</v>
          </cell>
          <cell r="M982">
            <v>0</v>
          </cell>
          <cell r="O982">
            <v>2.7817611940298508</v>
          </cell>
          <cell r="R982">
            <v>171</v>
          </cell>
          <cell r="S982">
            <v>39.6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VERONICA GONCALVES DA SILVA DE FREITAS</v>
          </cell>
          <cell r="F983" t="str">
            <v>2 - Outros Profissionais da Saúde</v>
          </cell>
          <cell r="G983" t="str">
            <v>5211-30</v>
          </cell>
          <cell r="H983" t="str">
            <v>11/2023</v>
          </cell>
          <cell r="J983">
            <v>137.4896</v>
          </cell>
          <cell r="L983">
            <v>0</v>
          </cell>
          <cell r="M983">
            <v>0</v>
          </cell>
          <cell r="O983">
            <v>2.7817611940298508</v>
          </cell>
          <cell r="R983">
            <v>171.42278606965175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VINICIUS JOSE SALES BORGES</v>
          </cell>
          <cell r="F984" t="str">
            <v>3 - Administrativo</v>
          </cell>
          <cell r="G984" t="str">
            <v>4110-10</v>
          </cell>
          <cell r="H984" t="str">
            <v>11/2023</v>
          </cell>
          <cell r="J984">
            <v>109.38720000000001</v>
          </cell>
          <cell r="L984">
            <v>170.13303030303032</v>
          </cell>
          <cell r="M984">
            <v>27.03</v>
          </cell>
          <cell r="O984">
            <v>2.7817611940298508</v>
          </cell>
          <cell r="R984">
            <v>171</v>
          </cell>
          <cell r="S984">
            <v>81.09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VITOR AMARAL DE OLIVEIRA</v>
          </cell>
          <cell r="F985" t="str">
            <v>2 - Outros Profissionais da Saúde</v>
          </cell>
          <cell r="G985" t="str">
            <v>5151-10</v>
          </cell>
          <cell r="H985" t="str">
            <v>11/2023</v>
          </cell>
          <cell r="J985">
            <v>8.9879999999999995</v>
          </cell>
          <cell r="L985">
            <v>0</v>
          </cell>
          <cell r="M985">
            <v>0</v>
          </cell>
          <cell r="O985">
            <v>2.7817611940298508</v>
          </cell>
          <cell r="R985">
            <v>171.42278606965175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VITOR GABRIEL DE LIMA</v>
          </cell>
          <cell r="F986" t="str">
            <v>2 - Outros Profissionais da Saúde</v>
          </cell>
          <cell r="G986" t="str">
            <v>3222-05</v>
          </cell>
          <cell r="H986" t="str">
            <v>11/2023</v>
          </cell>
          <cell r="J986">
            <v>155.8656</v>
          </cell>
          <cell r="L986">
            <v>0</v>
          </cell>
          <cell r="M986">
            <v>0</v>
          </cell>
          <cell r="O986">
            <v>2.7817611940298508</v>
          </cell>
          <cell r="R986">
            <v>171</v>
          </cell>
          <cell r="S986">
            <v>77.69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VITOR MIGUEL DE OLIVEIRA</v>
          </cell>
          <cell r="F987" t="str">
            <v>3 - Administrativo</v>
          </cell>
          <cell r="G987" t="str">
            <v>5142-25</v>
          </cell>
          <cell r="H987" t="str">
            <v>11/2023</v>
          </cell>
          <cell r="J987">
            <v>130.13999999999999</v>
          </cell>
          <cell r="L987">
            <v>170.13303030303032</v>
          </cell>
          <cell r="M987">
            <v>26.96</v>
          </cell>
          <cell r="O987">
            <v>2.7817611940298508</v>
          </cell>
          <cell r="R987">
            <v>171</v>
          </cell>
          <cell r="S987">
            <v>78.75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VITORIA RODRIGUES DA SILVA</v>
          </cell>
          <cell r="F988" t="str">
            <v>2 - Outros Profissionais da Saúde</v>
          </cell>
          <cell r="G988" t="str">
            <v>3222-05</v>
          </cell>
          <cell r="H988" t="str">
            <v>11/2023</v>
          </cell>
          <cell r="J988">
            <v>146.66800000000001</v>
          </cell>
          <cell r="L988">
            <v>0</v>
          </cell>
          <cell r="M988">
            <v>0</v>
          </cell>
          <cell r="O988">
            <v>2.7817611940298508</v>
          </cell>
          <cell r="R988">
            <v>171.42278606965175</v>
          </cell>
          <cell r="S988">
            <v>0</v>
          </cell>
          <cell r="U988">
            <v>67.099999999999994</v>
          </cell>
          <cell r="X988" t="str">
            <v>AUXÍLIO CRECHE</v>
          </cell>
        </row>
        <row r="989">
          <cell r="C989" t="str">
            <v>HOSPITAL DOM HÉLDER CÂMARA - CG. Nº 018/2022</v>
          </cell>
          <cell r="E989" t="str">
            <v>VIVIAN ALVES DA SILVA</v>
          </cell>
          <cell r="F989" t="str">
            <v>2 - Outros Profissionais da Saúde</v>
          </cell>
          <cell r="G989" t="str">
            <v>3222-05</v>
          </cell>
          <cell r="H989" t="str">
            <v>11/2023</v>
          </cell>
          <cell r="J989">
            <v>168.404</v>
          </cell>
          <cell r="L989">
            <v>170.13303030303032</v>
          </cell>
          <cell r="M989">
            <v>26.6</v>
          </cell>
          <cell r="O989">
            <v>2.7817611940298508</v>
          </cell>
          <cell r="R989">
            <v>171.42278606965175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VIVIANE CRISTINA AZEVEDO GALDINO</v>
          </cell>
          <cell r="F990" t="str">
            <v>2 - Outros Profissionais da Saúde</v>
          </cell>
          <cell r="G990" t="str">
            <v>2516-05</v>
          </cell>
          <cell r="H990" t="str">
            <v>11/2023</v>
          </cell>
          <cell r="J990">
            <v>0</v>
          </cell>
          <cell r="L990">
            <v>170.13303030303032</v>
          </cell>
          <cell r="M990">
            <v>45.78</v>
          </cell>
          <cell r="O990">
            <v>2.7817611940298508</v>
          </cell>
          <cell r="R990">
            <v>171.42278606965175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VIVIANE MARIA PEREIRA</v>
          </cell>
          <cell r="F991" t="str">
            <v>2 - Outros Profissionais da Saúde</v>
          </cell>
          <cell r="G991" t="str">
            <v>3222-05</v>
          </cell>
          <cell r="H991" t="str">
            <v>11/2023</v>
          </cell>
          <cell r="J991">
            <v>139.2088</v>
          </cell>
          <cell r="L991">
            <v>170.13303030303032</v>
          </cell>
          <cell r="M991">
            <v>26.6</v>
          </cell>
          <cell r="O991">
            <v>2.7817611940298508</v>
          </cell>
          <cell r="R991">
            <v>171</v>
          </cell>
          <cell r="S991">
            <v>76.400000000000006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VIVIANE SILVA DOS SANTOS</v>
          </cell>
          <cell r="F992" t="str">
            <v>2 - Outros Profissionais da Saúde</v>
          </cell>
          <cell r="G992" t="str">
            <v>3222-05</v>
          </cell>
          <cell r="H992" t="str">
            <v>11/2023</v>
          </cell>
          <cell r="J992">
            <v>254.56399999999999</v>
          </cell>
          <cell r="L992">
            <v>170.13303030303032</v>
          </cell>
          <cell r="M992">
            <v>26.6</v>
          </cell>
          <cell r="O992">
            <v>2.7817611940298508</v>
          </cell>
          <cell r="R992">
            <v>171</v>
          </cell>
          <cell r="S992">
            <v>79.8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VLADEMIR DUARTE DE ARAUJO JUNIOR</v>
          </cell>
          <cell r="F993" t="str">
            <v>2 - Outros Profissionais da Saúde</v>
          </cell>
          <cell r="G993" t="str">
            <v>3242-05</v>
          </cell>
          <cell r="H993" t="str">
            <v>11/2023</v>
          </cell>
          <cell r="J993">
            <v>153.3648</v>
          </cell>
          <cell r="L993">
            <v>170.13303030303032</v>
          </cell>
          <cell r="M993">
            <v>32.450000000000003</v>
          </cell>
          <cell r="O993">
            <v>2.7817611940298508</v>
          </cell>
          <cell r="R993">
            <v>171</v>
          </cell>
          <cell r="S993">
            <v>82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WAGNER JERONIMO DA CRUZ</v>
          </cell>
          <cell r="F994" t="str">
            <v>3 - Administrativo</v>
          </cell>
          <cell r="G994" t="str">
            <v>9511-05</v>
          </cell>
          <cell r="H994" t="str">
            <v>11/2023</v>
          </cell>
          <cell r="J994">
            <v>0</v>
          </cell>
          <cell r="K994">
            <v>11870.42</v>
          </cell>
          <cell r="L994">
            <v>0</v>
          </cell>
          <cell r="M994">
            <v>0</v>
          </cell>
          <cell r="O994">
            <v>2.7817611940298508</v>
          </cell>
          <cell r="R994">
            <v>171.42278606965175</v>
          </cell>
          <cell r="S994">
            <v>0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WALFRIDO DE ALMEIDA LIRA</v>
          </cell>
          <cell r="F995" t="str">
            <v>3 - Administrativo</v>
          </cell>
          <cell r="G995" t="str">
            <v>3172-10</v>
          </cell>
          <cell r="H995" t="str">
            <v>11/2023</v>
          </cell>
          <cell r="J995">
            <v>232.80879999999999</v>
          </cell>
          <cell r="L995">
            <v>0</v>
          </cell>
          <cell r="M995">
            <v>0</v>
          </cell>
          <cell r="O995">
            <v>2.7817611940298508</v>
          </cell>
          <cell r="R995">
            <v>171</v>
          </cell>
          <cell r="S995">
            <v>166.1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WALLACE BRUNO SILVA SANTANA</v>
          </cell>
          <cell r="F996" t="str">
            <v>2 - Outros Profissionais da Saúde</v>
          </cell>
          <cell r="G996" t="str">
            <v>5151-10</v>
          </cell>
          <cell r="H996" t="str">
            <v>11/2023</v>
          </cell>
          <cell r="J996">
            <v>151.6216</v>
          </cell>
          <cell r="L996">
            <v>170.13303030303032</v>
          </cell>
          <cell r="M996">
            <v>26.96</v>
          </cell>
          <cell r="O996">
            <v>2.7817611940298508</v>
          </cell>
          <cell r="R996">
            <v>171</v>
          </cell>
          <cell r="S996">
            <v>80.89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WALTER AMBROZIO DE SOUZA NETO</v>
          </cell>
          <cell r="F997" t="str">
            <v>2 - Outros Profissionais da Saúde</v>
          </cell>
          <cell r="G997" t="str">
            <v>2235-05</v>
          </cell>
          <cell r="H997" t="str">
            <v>11/2023</v>
          </cell>
          <cell r="J997">
            <v>369.02480000000003</v>
          </cell>
          <cell r="L997">
            <v>170.13303030303032</v>
          </cell>
          <cell r="M997">
            <v>3.59</v>
          </cell>
          <cell r="O997">
            <v>2.7817611940298508</v>
          </cell>
          <cell r="R997">
            <v>171</v>
          </cell>
          <cell r="S997">
            <v>143.65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WALTER DE SOUZA GOMES JUNIOR</v>
          </cell>
          <cell r="F998" t="str">
            <v>2 - Outros Profissionais da Saúde</v>
          </cell>
          <cell r="G998" t="str">
            <v>3241-15</v>
          </cell>
          <cell r="H998" t="str">
            <v>11/2023</v>
          </cell>
          <cell r="J998">
            <v>388.64</v>
          </cell>
          <cell r="L998">
            <v>170.13303030303032</v>
          </cell>
          <cell r="M998">
            <v>1.93</v>
          </cell>
          <cell r="O998">
            <v>2.7817611940298508</v>
          </cell>
          <cell r="R998">
            <v>171</v>
          </cell>
          <cell r="S998">
            <v>72.34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WANIELLY LUIS FALCAO DA SILVA</v>
          </cell>
          <cell r="F999" t="str">
            <v>2 - Outros Profissionais da Saúde</v>
          </cell>
          <cell r="G999" t="str">
            <v>2235-05</v>
          </cell>
          <cell r="H999" t="str">
            <v>11/2023</v>
          </cell>
          <cell r="J999">
            <v>416.36079999999998</v>
          </cell>
          <cell r="L999">
            <v>170.13303030303032</v>
          </cell>
          <cell r="M999">
            <v>3.59</v>
          </cell>
          <cell r="O999">
            <v>2.7817611940298508</v>
          </cell>
          <cell r="R999">
            <v>171</v>
          </cell>
          <cell r="S999">
            <v>143.65</v>
          </cell>
          <cell r="U999">
            <v>120.26</v>
          </cell>
          <cell r="X999" t="str">
            <v>AUXÍLIO CRECHE</v>
          </cell>
        </row>
        <row r="1000">
          <cell r="C1000" t="str">
            <v>HOSPITAL DOM HÉLDER CÂMARA - CG. Nº 018/2022</v>
          </cell>
          <cell r="E1000" t="str">
            <v>WEDERLAN RICARDO SILVA DAS NEVES</v>
          </cell>
          <cell r="F1000" t="str">
            <v>3 - Administrativo</v>
          </cell>
          <cell r="G1000" t="str">
            <v>4110-10</v>
          </cell>
          <cell r="H1000" t="str">
            <v>11/2023</v>
          </cell>
          <cell r="J1000">
            <v>109.38720000000001</v>
          </cell>
          <cell r="L1000">
            <v>170.13303030303032</v>
          </cell>
          <cell r="M1000">
            <v>27.03</v>
          </cell>
          <cell r="O1000">
            <v>2.7817611940298508</v>
          </cell>
          <cell r="R1000">
            <v>171</v>
          </cell>
          <cell r="S1000">
            <v>81.09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WELLIGNDA DIAS DOS SANTOS</v>
          </cell>
          <cell r="F1001" t="str">
            <v>2 - Outros Profissionais da Saúde</v>
          </cell>
          <cell r="G1001" t="str">
            <v>3222-05</v>
          </cell>
          <cell r="H1001" t="str">
            <v>11/2023</v>
          </cell>
          <cell r="J1001">
            <v>159.58799999999999</v>
          </cell>
          <cell r="L1001">
            <v>170.13303030303032</v>
          </cell>
          <cell r="M1001">
            <v>26.6</v>
          </cell>
          <cell r="O1001">
            <v>2.7817611940298508</v>
          </cell>
          <cell r="R1001">
            <v>171</v>
          </cell>
          <cell r="S1001">
            <v>79.8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WELLINGTON JOSE DA SILVA</v>
          </cell>
          <cell r="F1002" t="str">
            <v>2 - Outros Profissionais da Saúde</v>
          </cell>
          <cell r="G1002" t="str">
            <v>3241-15</v>
          </cell>
          <cell r="H1002" t="str">
            <v>11/2023</v>
          </cell>
          <cell r="J1002">
            <v>276.72320000000002</v>
          </cell>
          <cell r="L1002">
            <v>0</v>
          </cell>
          <cell r="M1002">
            <v>0</v>
          </cell>
          <cell r="O1002">
            <v>2.7817611940298508</v>
          </cell>
          <cell r="R1002">
            <v>171.42278606965175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 xml:space="preserve">WELLYTA SOBRAL DA SILVA </v>
          </cell>
          <cell r="F1003" t="str">
            <v>2 - Outros Profissionais da Saúde</v>
          </cell>
          <cell r="G1003" t="str">
            <v>3222-05</v>
          </cell>
          <cell r="H1003" t="str">
            <v>11/2023</v>
          </cell>
          <cell r="J1003">
            <v>147.04320000000001</v>
          </cell>
          <cell r="L1003">
            <v>170.13303030303032</v>
          </cell>
          <cell r="M1003">
            <v>26.6</v>
          </cell>
          <cell r="O1003">
            <v>2.7817611940298508</v>
          </cell>
          <cell r="R1003">
            <v>171.42278606965175</v>
          </cell>
          <cell r="S1003">
            <v>0</v>
          </cell>
          <cell r="U1003">
            <v>69.41</v>
          </cell>
          <cell r="X1003" t="str">
            <v>AUXÍLIO CRECHE</v>
          </cell>
        </row>
        <row r="1004">
          <cell r="C1004" t="str">
            <v>HOSPITAL DOM HÉLDER CÂMARA - CG. Nº 018/2022</v>
          </cell>
          <cell r="E1004" t="str">
            <v>WILAME JOSE DA SILVA</v>
          </cell>
          <cell r="F1004" t="str">
            <v>3 - Administrativo</v>
          </cell>
          <cell r="G1004" t="str">
            <v>4141-05</v>
          </cell>
          <cell r="H1004" t="str">
            <v>11/2023</v>
          </cell>
          <cell r="J1004">
            <v>130.60319999999999</v>
          </cell>
          <cell r="L1004">
            <v>170.13303030303032</v>
          </cell>
          <cell r="M1004">
            <v>31.98</v>
          </cell>
          <cell r="O1004">
            <v>2.7817611940298508</v>
          </cell>
          <cell r="R1004">
            <v>171</v>
          </cell>
          <cell r="S1004">
            <v>95.95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WILDELANIA BARROS DE LIMA</v>
          </cell>
          <cell r="F1005" t="str">
            <v>2 - Outros Profissionais da Saúde</v>
          </cell>
          <cell r="G1005" t="str">
            <v>3222-05</v>
          </cell>
          <cell r="H1005" t="str">
            <v>11/2023</v>
          </cell>
          <cell r="J1005">
            <v>151.87119999999999</v>
          </cell>
          <cell r="L1005">
            <v>0</v>
          </cell>
          <cell r="M1005">
            <v>0</v>
          </cell>
          <cell r="O1005">
            <v>2.7817611940298508</v>
          </cell>
          <cell r="R1005">
            <v>171</v>
          </cell>
          <cell r="S1005">
            <v>74.62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WILLAMS ARRUDA SOARES DA SILVA</v>
          </cell>
          <cell r="F1006" t="str">
            <v>2 - Outros Profissionais da Saúde</v>
          </cell>
          <cell r="G1006" t="str">
            <v>2235-05</v>
          </cell>
          <cell r="H1006" t="str">
            <v>11/2023</v>
          </cell>
          <cell r="J1006">
            <v>396.79360000000003</v>
          </cell>
          <cell r="L1006">
            <v>170.13303030303032</v>
          </cell>
          <cell r="M1006">
            <v>3.33</v>
          </cell>
          <cell r="O1006">
            <v>2.7817611940298508</v>
          </cell>
          <cell r="R1006">
            <v>171.42278606965175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WILLAMS DA SILVA SANTOS</v>
          </cell>
          <cell r="F1007" t="str">
            <v>3 - Administrativo</v>
          </cell>
          <cell r="G1007" t="str">
            <v>5174-10</v>
          </cell>
          <cell r="H1007" t="str">
            <v>11/2023</v>
          </cell>
          <cell r="J1007">
            <v>151.38560000000001</v>
          </cell>
          <cell r="L1007">
            <v>170.13303030303032</v>
          </cell>
          <cell r="M1007">
            <v>27.03</v>
          </cell>
          <cell r="O1007">
            <v>2.7817611940298508</v>
          </cell>
          <cell r="R1007">
            <v>171</v>
          </cell>
          <cell r="S1007">
            <v>81.09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WILLIANY ESTEFFANY DE ARAUJO SILVA</v>
          </cell>
          <cell r="F1008" t="str">
            <v>2 - Outros Profissionais da Saúde</v>
          </cell>
          <cell r="G1008" t="str">
            <v>3222-05</v>
          </cell>
          <cell r="H1008" t="str">
            <v>11/2023</v>
          </cell>
          <cell r="J1008">
            <v>141.42400000000001</v>
          </cell>
          <cell r="L1008">
            <v>0</v>
          </cell>
          <cell r="M1008">
            <v>0</v>
          </cell>
          <cell r="O1008">
            <v>2.7817611940298508</v>
          </cell>
          <cell r="R1008">
            <v>171</v>
          </cell>
          <cell r="S1008">
            <v>79.8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WILLY KACCIO VIANA DA SILVA</v>
          </cell>
          <cell r="F1009" t="str">
            <v>2 - Outros Profissionais da Saúde</v>
          </cell>
          <cell r="G1009" t="str">
            <v>2236-05</v>
          </cell>
          <cell r="H1009" t="str">
            <v>11/2023</v>
          </cell>
          <cell r="J1009">
            <v>255.79519999999999</v>
          </cell>
          <cell r="K1009">
            <v>0</v>
          </cell>
          <cell r="L1009">
            <v>170.13303030303032</v>
          </cell>
          <cell r="M1009">
            <v>2.1800000000000002</v>
          </cell>
          <cell r="O1009">
            <v>2.7817611940298508</v>
          </cell>
          <cell r="R1009">
            <v>171.42278606965175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WILSON PEREIRA DA SILVA</v>
          </cell>
          <cell r="F1010" t="str">
            <v>3 - Administrativo</v>
          </cell>
          <cell r="G1010" t="str">
            <v>5174-10</v>
          </cell>
          <cell r="H1010" t="str">
            <v>11/2023</v>
          </cell>
          <cell r="J1010">
            <v>130.44880000000001</v>
          </cell>
          <cell r="L1010">
            <v>0</v>
          </cell>
          <cell r="M1010">
            <v>0</v>
          </cell>
          <cell r="O1010">
            <v>2.7817611940298508</v>
          </cell>
          <cell r="R1010">
            <v>171</v>
          </cell>
          <cell r="S1010">
            <v>81.09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WINNY KAROLLYNE FEITOSA DA CRUZ</v>
          </cell>
          <cell r="F1011" t="str">
            <v>2 - Outros Profissionais da Saúde</v>
          </cell>
          <cell r="G1011" t="str">
            <v>2235-05</v>
          </cell>
          <cell r="H1011" t="str">
            <v>11/2023</v>
          </cell>
          <cell r="J1011">
            <v>484.10960000000011</v>
          </cell>
          <cell r="L1011">
            <v>170.13303030303032</v>
          </cell>
          <cell r="M1011">
            <v>3.59</v>
          </cell>
          <cell r="O1011">
            <v>2.7817611940298508</v>
          </cell>
          <cell r="R1011">
            <v>171.42278606965175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YASMIM FRANCA SOUZA</v>
          </cell>
          <cell r="F1012" t="str">
            <v>3 - Administrativo</v>
          </cell>
          <cell r="G1012" t="str">
            <v>2521-05</v>
          </cell>
          <cell r="H1012" t="str">
            <v>11/2023</v>
          </cell>
          <cell r="J1012">
            <v>335.65440000000001</v>
          </cell>
          <cell r="L1012">
            <v>170.13303030303032</v>
          </cell>
          <cell r="M1012">
            <v>73.97</v>
          </cell>
          <cell r="O1012">
            <v>2.7817611940298508</v>
          </cell>
          <cell r="R1012">
            <v>171.42278606965175</v>
          </cell>
          <cell r="S1012">
            <v>0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YASMIN SALES DA SILVA</v>
          </cell>
          <cell r="F1013" t="str">
            <v>3 - Administrativo</v>
          </cell>
          <cell r="G1013" t="str">
            <v>4110-10</v>
          </cell>
          <cell r="H1013" t="str">
            <v>11/2023</v>
          </cell>
          <cell r="J1013">
            <v>14.2494</v>
          </cell>
          <cell r="L1013">
            <v>0</v>
          </cell>
          <cell r="M1013">
            <v>0</v>
          </cell>
          <cell r="O1013">
            <v>2.7817611940298508</v>
          </cell>
          <cell r="R1013">
            <v>171</v>
          </cell>
          <cell r="S1013">
            <v>36.43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YASMINN LUANA COSTA ALVES</v>
          </cell>
          <cell r="F1014" t="str">
            <v>2 - Outros Profissionais da Saúde</v>
          </cell>
          <cell r="G1014" t="str">
            <v>2237-10</v>
          </cell>
          <cell r="H1014" t="str">
            <v>11/2023</v>
          </cell>
          <cell r="J1014">
            <v>374.60320000000002</v>
          </cell>
          <cell r="L1014">
            <v>0</v>
          </cell>
          <cell r="M1014">
            <v>0</v>
          </cell>
          <cell r="O1014">
            <v>2.7817611940298508</v>
          </cell>
          <cell r="R1014">
            <v>171</v>
          </cell>
          <cell r="S1014">
            <v>123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YOLANDA CRISTINA DOS SANTOS ALVES</v>
          </cell>
          <cell r="F1015" t="str">
            <v>2 - Outros Profissionais da Saúde</v>
          </cell>
          <cell r="G1015" t="str">
            <v>5152-05</v>
          </cell>
          <cell r="H1015" t="str">
            <v>11/2023</v>
          </cell>
          <cell r="J1015">
            <v>140.71199999999999</v>
          </cell>
          <cell r="L1015">
            <v>0</v>
          </cell>
          <cell r="M1015">
            <v>0</v>
          </cell>
          <cell r="O1015">
            <v>2.7817611940298508</v>
          </cell>
          <cell r="R1015">
            <v>171</v>
          </cell>
          <cell r="S1015">
            <v>80.760000000000005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ZENILDA MARIA DA SILVA SOARES</v>
          </cell>
          <cell r="F1016" t="str">
            <v>2 - Outros Profissionais da Saúde</v>
          </cell>
          <cell r="G1016" t="str">
            <v>3222-05</v>
          </cell>
          <cell r="H1016" t="str">
            <v>11/2023</v>
          </cell>
          <cell r="J1016">
            <v>144.87280000000001</v>
          </cell>
          <cell r="L1016">
            <v>170.13303030303032</v>
          </cell>
          <cell r="M1016">
            <v>26.6</v>
          </cell>
          <cell r="O1016">
            <v>2.7817611940298508</v>
          </cell>
          <cell r="R1016">
            <v>171</v>
          </cell>
          <cell r="S1016">
            <v>79.8</v>
          </cell>
          <cell r="U101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E6835-2BC8-4C40-BD59-B47C82414B5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54296875" defaultRowHeight="12.5" x14ac:dyDescent="0.25"/>
  <cols>
    <col min="1" max="1" width="28.1796875" style="18" customWidth="1"/>
    <col min="2" max="2" width="47.26953125" style="18" customWidth="1"/>
    <col min="3" max="3" width="20.453125" style="18" customWidth="1"/>
    <col min="4" max="4" width="60.453125" customWidth="1"/>
    <col min="5" max="5" width="31.4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453125" customWidth="1"/>
    <col min="12" max="12" width="31.54296875" customWidth="1"/>
    <col min="13" max="13" width="14.54296875" customWidth="1"/>
    <col min="14" max="14" width="26.81640625" customWidth="1"/>
    <col min="15" max="15" width="33" customWidth="1"/>
    <col min="16" max="16" width="14.54296875" customWidth="1"/>
    <col min="17" max="17" width="27.54296875" bestFit="1" customWidth="1"/>
    <col min="18" max="18" width="34" bestFit="1" customWidth="1"/>
    <col min="19" max="19" width="14.54296875" customWidth="1"/>
    <col min="20" max="20" width="26" customWidth="1"/>
    <col min="21" max="21" width="31" customWidth="1"/>
    <col min="22" max="22" width="14.54296875" customWidth="1"/>
    <col min="23" max="23" width="45.54296875" customWidth="1"/>
    <col min="24" max="25" width="30.54296875" customWidth="1"/>
    <col min="26" max="26" width="14.54296875" customWidth="1"/>
    <col min="27" max="27" width="45.5429687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11/2023</v>
      </c>
      <c r="H3" s="14">
        <f>'[1]TCE - ANEXO III - Preencher'!I12</f>
        <v>0</v>
      </c>
      <c r="I3" s="14">
        <f>'[1]TCE - ANEXO III - Preencher'!J12</f>
        <v>130.50720000000001</v>
      </c>
      <c r="J3" s="14">
        <f>'[1]TCE - ANEXO III - Preencher'!K12</f>
        <v>0</v>
      </c>
      <c r="K3" s="15">
        <f>'[1]TCE - ANEXO III - Preencher'!L12</f>
        <v>170.13303030303032</v>
      </c>
      <c r="L3" s="15">
        <f>'[1]TCE - ANEXO III - Preencher'!M12</f>
        <v>27.03</v>
      </c>
      <c r="M3" s="15">
        <f>K3-L3</f>
        <v>143.10303030303032</v>
      </c>
      <c r="N3" s="15">
        <f>'[1]TCE - ANEXO III - Preencher'!O12</f>
        <v>2.7817611940298508</v>
      </c>
      <c r="O3" s="15">
        <f>'[1]TCE - ANEXO III - Preencher'!P12</f>
        <v>0</v>
      </c>
      <c r="P3" s="16">
        <f>N3-O3</f>
        <v>2.7817611940298508</v>
      </c>
      <c r="Q3" s="15">
        <f>'[1]TCE - ANEXO III - Preencher'!R12</f>
        <v>171</v>
      </c>
      <c r="R3" s="15">
        <f>'[1]TCE - ANEXO III - Preencher'!S12</f>
        <v>81.09</v>
      </c>
      <c r="S3" s="16">
        <f>Q3-R3</f>
        <v>89.91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366.30199149706016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11/2023</v>
      </c>
      <c r="H4" s="14">
        <f>'[1]TCE - ANEXO III - Preencher'!I13</f>
        <v>0</v>
      </c>
      <c r="I4" s="14">
        <f>'[1]TCE - ANEXO III - Preencher'!J13</f>
        <v>162.33199999999999</v>
      </c>
      <c r="J4" s="14">
        <f>'[1]TCE - ANEXO III - Preencher'!K13</f>
        <v>0</v>
      </c>
      <c r="K4" s="15">
        <f>'[1]TCE - ANEXO III - Preencher'!L13</f>
        <v>170.13303030303032</v>
      </c>
      <c r="L4" s="15">
        <f>'[1]TCE - ANEXO III - Preencher'!M13</f>
        <v>26.6</v>
      </c>
      <c r="M4" s="15">
        <f t="shared" ref="M4:M67" si="1">K4-L4</f>
        <v>143.53303030303033</v>
      </c>
      <c r="N4" s="15">
        <f>'[1]TCE - ANEXO III - Preencher'!O13</f>
        <v>2.7817611940298508</v>
      </c>
      <c r="O4" s="15">
        <f>'[1]TCE - ANEXO III - Preencher'!P13</f>
        <v>0</v>
      </c>
      <c r="P4" s="16">
        <f t="shared" ref="P4:P67" si="2">N4-O4</f>
        <v>2.7817611940298508</v>
      </c>
      <c r="Q4" s="15">
        <f>'[1]TCE - ANEXO III - Preencher'!R13</f>
        <v>171.42278606965175</v>
      </c>
      <c r="R4" s="15">
        <f>'[1]TCE - ANEXO III - Preencher'!S13</f>
        <v>0</v>
      </c>
      <c r="S4" s="16">
        <f t="shared" ref="S4:S67" si="3">Q4-R4</f>
        <v>171.42278606965175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480.06957756671193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11/2023</v>
      </c>
      <c r="H5" s="14">
        <f>'[1]TCE - ANEXO III - Preencher'!I14</f>
        <v>0</v>
      </c>
      <c r="I5" s="14">
        <f>'[1]TCE - ANEXO III - Preencher'!J14</f>
        <v>166.4504</v>
      </c>
      <c r="J5" s="14">
        <f>'[1]TCE - ANEXO III - Preencher'!K14</f>
        <v>0</v>
      </c>
      <c r="K5" s="15">
        <f>'[1]TCE - ANEXO III - Preencher'!L14</f>
        <v>170.13303030303032</v>
      </c>
      <c r="L5" s="15">
        <f>'[1]TCE - ANEXO III - Preencher'!M14</f>
        <v>26.6</v>
      </c>
      <c r="M5" s="15">
        <f t="shared" si="1"/>
        <v>143.53303030303033</v>
      </c>
      <c r="N5" s="15">
        <f>'[1]TCE - ANEXO III - Preencher'!O14</f>
        <v>2.7817611940298508</v>
      </c>
      <c r="O5" s="15">
        <f>'[1]TCE - ANEXO III - Preencher'!P14</f>
        <v>0</v>
      </c>
      <c r="P5" s="16">
        <f t="shared" si="2"/>
        <v>2.7817611940298508</v>
      </c>
      <c r="Q5" s="15">
        <f>'[1]TCE - ANEXO III - Preencher'!R14</f>
        <v>171.42278606965175</v>
      </c>
      <c r="R5" s="15">
        <f>'[1]TCE - ANEXO III - Preencher'!S14</f>
        <v>0</v>
      </c>
      <c r="S5" s="16">
        <f t="shared" si="3"/>
        <v>171.42278606965175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484.18797756671194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11/2023</v>
      </c>
      <c r="H6" s="14">
        <f>'[1]TCE - ANEXO III - Preencher'!I15</f>
        <v>0</v>
      </c>
      <c r="I6" s="14">
        <f>'[1]TCE - ANEXO III - Preencher'!J15</f>
        <v>260.32960000000003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2.7817611940298508</v>
      </c>
      <c r="O6" s="15">
        <f>'[1]TCE - ANEXO III - Preencher'!P15</f>
        <v>0</v>
      </c>
      <c r="P6" s="16">
        <f t="shared" si="2"/>
        <v>2.7817611940298508</v>
      </c>
      <c r="Q6" s="15">
        <f>'[1]TCE - ANEXO III - Preencher'!R15</f>
        <v>171.42278606965175</v>
      </c>
      <c r="R6" s="15">
        <f>'[1]TCE - ANEXO III - Preencher'!S15</f>
        <v>0</v>
      </c>
      <c r="S6" s="16">
        <f t="shared" si="3"/>
        <v>171.42278606965175</v>
      </c>
      <c r="T6" s="15">
        <f>'[1]TCE - ANEXO III - Preencher'!U15</f>
        <v>75.55</v>
      </c>
      <c r="U6" s="15">
        <f>'[1]TCE - ANEXO III - Preencher'!V15</f>
        <v>0</v>
      </c>
      <c r="V6" s="16">
        <f t="shared" si="4"/>
        <v>75.55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510.08414726368164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11/2023</v>
      </c>
      <c r="H7" s="14">
        <f>'[1]TCE - ANEXO III - Preencher'!I16</f>
        <v>0</v>
      </c>
      <c r="I7" s="14">
        <f>'[1]TCE - ANEXO III - Preencher'!J16</f>
        <v>221.17519999999999</v>
      </c>
      <c r="J7" s="14">
        <f>'[1]TCE - ANEXO III - Preencher'!K16</f>
        <v>0</v>
      </c>
      <c r="K7" s="15">
        <f>'[1]TCE - ANEXO III - Preencher'!L16</f>
        <v>170.13303030303032</v>
      </c>
      <c r="L7" s="15">
        <f>'[1]TCE - ANEXO III - Preencher'!M16</f>
        <v>27.03</v>
      </c>
      <c r="M7" s="15">
        <f t="shared" si="1"/>
        <v>143.10303030303032</v>
      </c>
      <c r="N7" s="15">
        <f>'[1]TCE - ANEXO III - Preencher'!O16</f>
        <v>2.7817611940298508</v>
      </c>
      <c r="O7" s="15">
        <f>'[1]TCE - ANEXO III - Preencher'!P16</f>
        <v>0</v>
      </c>
      <c r="P7" s="16">
        <f t="shared" si="2"/>
        <v>2.7817611940298508</v>
      </c>
      <c r="Q7" s="15">
        <f>'[1]TCE - ANEXO III - Preencher'!R16</f>
        <v>171.42278606965175</v>
      </c>
      <c r="R7" s="15">
        <f>'[1]TCE - ANEXO III - Preencher'!S16</f>
        <v>0</v>
      </c>
      <c r="S7" s="16">
        <f t="shared" si="3"/>
        <v>171.42278606965175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538.482777566712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11/2023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2.7817611940298508</v>
      </c>
      <c r="O8" s="15">
        <f>'[1]TCE - ANEXO III - Preencher'!P17</f>
        <v>0</v>
      </c>
      <c r="P8" s="16">
        <f t="shared" si="2"/>
        <v>2.7817611940298508</v>
      </c>
      <c r="Q8" s="15">
        <f>'[1]TCE - ANEXO III - Preencher'!R17</f>
        <v>171.42278606965175</v>
      </c>
      <c r="R8" s="15">
        <f>'[1]TCE - ANEXO III - Preencher'!S17</f>
        <v>0</v>
      </c>
      <c r="S8" s="16">
        <f t="shared" si="3"/>
        <v>171.42278606965175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174.2045472636816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11/2023</v>
      </c>
      <c r="H9" s="14">
        <f>'[1]TCE - ANEXO III - Preencher'!I18</f>
        <v>0</v>
      </c>
      <c r="I9" s="14">
        <f>'[1]TCE - ANEXO III - Preencher'!J18</f>
        <v>168.21600000000001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2.7817611940298508</v>
      </c>
      <c r="O9" s="15">
        <f>'[1]TCE - ANEXO III - Preencher'!P18</f>
        <v>0</v>
      </c>
      <c r="P9" s="16">
        <f t="shared" si="2"/>
        <v>2.7817611940298508</v>
      </c>
      <c r="Q9" s="15">
        <f>'[1]TCE - ANEXO III - Preencher'!R18</f>
        <v>171</v>
      </c>
      <c r="R9" s="15">
        <f>'[1]TCE - ANEXO III - Preencher'!S18</f>
        <v>79.8</v>
      </c>
      <c r="S9" s="16">
        <f t="shared" si="3"/>
        <v>91.2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262.19776119402985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ADMILSON DE CASTRO CHAVES FILHO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 t="str">
        <f>IF('[1]TCE - ANEXO III - Preencher'!H19="","",'[1]TCE - ANEXO III - Preencher'!H19)</f>
        <v>11/2023</v>
      </c>
      <c r="H10" s="14">
        <f>'[1]TCE - ANEXO III - Preencher'!I19</f>
        <v>0</v>
      </c>
      <c r="I10" s="14">
        <f>'[1]TCE - ANEXO III - Preencher'!J19</f>
        <v>230.80959999999999</v>
      </c>
      <c r="J10" s="14">
        <f>'[1]TCE - ANEXO III - Preencher'!K19</f>
        <v>0</v>
      </c>
      <c r="K10" s="15">
        <f>'[1]TCE - ANEXO III - Preencher'!L19</f>
        <v>170.13303030303032</v>
      </c>
      <c r="L10" s="15">
        <f>'[1]TCE - ANEXO III - Preencher'!M19</f>
        <v>2.1800000000000002</v>
      </c>
      <c r="M10" s="15">
        <f t="shared" si="1"/>
        <v>167.95303030303032</v>
      </c>
      <c r="N10" s="15">
        <f>'[1]TCE - ANEXO III - Preencher'!O19</f>
        <v>2.7817611940298508</v>
      </c>
      <c r="O10" s="15">
        <f>'[1]TCE - ANEXO III - Preencher'!P19</f>
        <v>0</v>
      </c>
      <c r="P10" s="16">
        <f t="shared" si="2"/>
        <v>2.7817611940298508</v>
      </c>
      <c r="Q10" s="15">
        <f>'[1]TCE - ANEXO III - Preencher'!R19</f>
        <v>171.42278606965175</v>
      </c>
      <c r="R10" s="15">
        <f>'[1]TCE - ANEXO III - Preencher'!S19</f>
        <v>0</v>
      </c>
      <c r="S10" s="16">
        <f t="shared" si="3"/>
        <v>171.42278606965175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572.96717756671183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11/2023</v>
      </c>
      <c r="H11" s="14">
        <f>'[1]TCE - ANEXO III - Preencher'!I20</f>
        <v>0</v>
      </c>
      <c r="I11" s="14">
        <f>'[1]TCE - ANEXO III - Preencher'!J20</f>
        <v>143.23759999999999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2.7817611940298508</v>
      </c>
      <c r="O11" s="15">
        <f>'[1]TCE - ANEXO III - Preencher'!P20</f>
        <v>0</v>
      </c>
      <c r="P11" s="16">
        <f t="shared" si="2"/>
        <v>2.7817611940298508</v>
      </c>
      <c r="Q11" s="15">
        <f>'[1]TCE - ANEXO III - Preencher'!R20</f>
        <v>171</v>
      </c>
      <c r="R11" s="15">
        <f>'[1]TCE - ANEXO III - Preencher'!S20</f>
        <v>79.8</v>
      </c>
      <c r="S11" s="16">
        <f t="shared" si="3"/>
        <v>91.2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237.21936119402983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COLARES CRISTINO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11/2023</v>
      </c>
      <c r="H12" s="14">
        <f>'[1]TCE - ANEXO III - Preencher'!I21</f>
        <v>0</v>
      </c>
      <c r="I12" s="14">
        <f>'[1]TCE - ANEXO III - Preencher'!J21</f>
        <v>110.30159999999999</v>
      </c>
      <c r="J12" s="14">
        <f>'[1]TCE - ANEXO III - Preencher'!K21</f>
        <v>0</v>
      </c>
      <c r="K12" s="15">
        <f>'[1]TCE - ANEXO III - Preencher'!L21</f>
        <v>170.13303030303032</v>
      </c>
      <c r="L12" s="15">
        <f>'[1]TCE - ANEXO III - Preencher'!M21</f>
        <v>27.03</v>
      </c>
      <c r="M12" s="15">
        <f t="shared" si="1"/>
        <v>143.10303030303032</v>
      </c>
      <c r="N12" s="15">
        <f>'[1]TCE - ANEXO III - Preencher'!O21</f>
        <v>2.7817611940298508</v>
      </c>
      <c r="O12" s="15">
        <f>'[1]TCE - ANEXO III - Preencher'!P21</f>
        <v>0</v>
      </c>
      <c r="P12" s="16">
        <f t="shared" si="2"/>
        <v>2.7817611940298508</v>
      </c>
      <c r="Q12" s="15">
        <f>'[1]TCE - ANEXO III - Preencher'!R21</f>
        <v>171</v>
      </c>
      <c r="R12" s="15">
        <f>'[1]TCE - ANEXO III - Preencher'!S21</f>
        <v>81.09</v>
      </c>
      <c r="S12" s="16">
        <f t="shared" si="3"/>
        <v>89.91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346.09639149706015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ELLEN DE LIMA BARRETO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11/2023</v>
      </c>
      <c r="H13" s="14">
        <f>'[1]TCE - ANEXO III - Preencher'!I22</f>
        <v>0</v>
      </c>
      <c r="I13" s="14">
        <f>'[1]TCE - ANEXO III - Preencher'!J22</f>
        <v>132.28720000000001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2.7817611940298508</v>
      </c>
      <c r="O13" s="15">
        <f>'[1]TCE - ANEXO III - Preencher'!P22</f>
        <v>0</v>
      </c>
      <c r="P13" s="16">
        <f t="shared" si="2"/>
        <v>2.7817611940298508</v>
      </c>
      <c r="Q13" s="15">
        <f>'[1]TCE - ANEXO III - Preencher'!R22</f>
        <v>171.42278606965175</v>
      </c>
      <c r="R13" s="15">
        <f>'[1]TCE - ANEXO III - Preencher'!S22</f>
        <v>0</v>
      </c>
      <c r="S13" s="16">
        <f t="shared" si="3"/>
        <v>171.42278606965175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306.49174726368165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DA SILVA DAVINO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11/2023</v>
      </c>
      <c r="H14" s="14">
        <f>'[1]TCE - ANEXO III - Preencher'!I23</f>
        <v>0</v>
      </c>
      <c r="I14" s="14">
        <f>'[1]TCE - ANEXO III - Preencher'!J23</f>
        <v>133.1104</v>
      </c>
      <c r="J14" s="14">
        <f>'[1]TCE - ANEXO III - Preencher'!K23</f>
        <v>0</v>
      </c>
      <c r="K14" s="15">
        <f>'[1]TCE - ANEXO III - Preencher'!L23</f>
        <v>170.13303030303032</v>
      </c>
      <c r="L14" s="15">
        <f>'[1]TCE - ANEXO III - Preencher'!M23</f>
        <v>26.6</v>
      </c>
      <c r="M14" s="15">
        <f t="shared" si="1"/>
        <v>143.53303030303033</v>
      </c>
      <c r="N14" s="15">
        <f>'[1]TCE - ANEXO III - Preencher'!O23</f>
        <v>2.7817611940298508</v>
      </c>
      <c r="O14" s="15">
        <f>'[1]TCE - ANEXO III - Preencher'!P23</f>
        <v>0</v>
      </c>
      <c r="P14" s="16">
        <f t="shared" si="2"/>
        <v>2.7817611940298508</v>
      </c>
      <c r="Q14" s="15">
        <f>'[1]TCE - ANEXO III - Preencher'!R23</f>
        <v>171</v>
      </c>
      <c r="R14" s="15">
        <f>'[1]TCE - ANEXO III - Preencher'!S23</f>
        <v>79.8</v>
      </c>
      <c r="S14" s="16">
        <f t="shared" si="3"/>
        <v>91.2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370.62519149706014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PEREIRA DE BARROS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11/2023</v>
      </c>
      <c r="H15" s="14">
        <f>'[1]TCE - ANEXO III - Preencher'!I24</f>
        <v>0</v>
      </c>
      <c r="I15" s="14">
        <f>'[1]TCE - ANEXO III - Preencher'!J24</f>
        <v>110.4104</v>
      </c>
      <c r="J15" s="14">
        <f>'[1]TCE - ANEXO III - Preencher'!K24</f>
        <v>0</v>
      </c>
      <c r="K15" s="15">
        <f>'[1]TCE - ANEXO III - Preencher'!L24</f>
        <v>170.13303030303032</v>
      </c>
      <c r="L15" s="15">
        <f>'[1]TCE - ANEXO III - Preencher'!M24</f>
        <v>27.03</v>
      </c>
      <c r="M15" s="15">
        <f t="shared" si="1"/>
        <v>143.10303030303032</v>
      </c>
      <c r="N15" s="15">
        <f>'[1]TCE - ANEXO III - Preencher'!O24</f>
        <v>2.7817611940298508</v>
      </c>
      <c r="O15" s="15">
        <f>'[1]TCE - ANEXO III - Preencher'!P24</f>
        <v>0</v>
      </c>
      <c r="P15" s="16">
        <f t="shared" si="2"/>
        <v>2.7817611940298508</v>
      </c>
      <c r="Q15" s="15">
        <f>'[1]TCE - ANEXO III - Preencher'!R24</f>
        <v>171</v>
      </c>
      <c r="R15" s="15">
        <f>'[1]TCE - ANEXO III - Preencher'!S24</f>
        <v>81.09</v>
      </c>
      <c r="S15" s="16">
        <f t="shared" si="3"/>
        <v>89.91</v>
      </c>
      <c r="T15" s="15">
        <f>'[1]TCE - ANEXO III - Preencher'!U24</f>
        <v>239.47</v>
      </c>
      <c r="U15" s="15">
        <f>'[1]TCE - ANEXO III - Preencher'!V24</f>
        <v>0</v>
      </c>
      <c r="V15" s="16">
        <f t="shared" si="4"/>
        <v>239.47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585.67519149706015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RODRIGUES DE ARAUJO DO VALE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11/2023</v>
      </c>
      <c r="H16" s="14">
        <f>'[1]TCE - ANEXO III - Preencher'!I25</f>
        <v>0</v>
      </c>
      <c r="I16" s="14">
        <f>'[1]TCE - ANEXO III - Preencher'!J25</f>
        <v>128.4152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2.7817611940298508</v>
      </c>
      <c r="O16" s="15">
        <f>'[1]TCE - ANEXO III - Preencher'!P25</f>
        <v>0</v>
      </c>
      <c r="P16" s="16">
        <f t="shared" si="2"/>
        <v>2.7817611940298508</v>
      </c>
      <c r="Q16" s="15">
        <f>'[1]TCE - ANEXO III - Preencher'!R25</f>
        <v>171</v>
      </c>
      <c r="R16" s="15">
        <f>'[1]TCE - ANEXO III - Preencher'!S25</f>
        <v>87.2</v>
      </c>
      <c r="S16" s="16">
        <f t="shared" si="3"/>
        <v>83.8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214.99696119402984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VIEIRA GOIS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11/2023</v>
      </c>
      <c r="H17" s="14">
        <f>'[1]TCE - ANEXO III - Preencher'!I26</f>
        <v>0</v>
      </c>
      <c r="I17" s="14">
        <f>'[1]TCE - ANEXO III - Preencher'!J26</f>
        <v>400.1728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2.7817611940298508</v>
      </c>
      <c r="O17" s="15">
        <f>'[1]TCE - ANEXO III - Preencher'!P26</f>
        <v>0</v>
      </c>
      <c r="P17" s="16">
        <f t="shared" si="2"/>
        <v>2.7817611940298508</v>
      </c>
      <c r="Q17" s="15">
        <f>'[1]TCE - ANEXO III - Preencher'!R26</f>
        <v>171.42278606965175</v>
      </c>
      <c r="R17" s="15">
        <f>'[1]TCE - ANEXO III - Preencher'!S26</f>
        <v>0</v>
      </c>
      <c r="S17" s="16">
        <f t="shared" si="3"/>
        <v>171.42278606965175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574.3773472636816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2234-45</v>
      </c>
      <c r="G18" s="13" t="str">
        <f>IF('[1]TCE - ANEXO III - Preencher'!H27="","",'[1]TCE - ANEXO III - Preencher'!H27)</f>
        <v>11/2023</v>
      </c>
      <c r="H18" s="14">
        <f>'[1]TCE - ANEXO III - Preencher'!I27</f>
        <v>0</v>
      </c>
      <c r="I18" s="14">
        <f>'[1]TCE - ANEXO III - Preencher'!J27</f>
        <v>705.13840000000016</v>
      </c>
      <c r="J18" s="14">
        <f>'[1]TCE - ANEXO III - Preencher'!K27</f>
        <v>0</v>
      </c>
      <c r="K18" s="15">
        <f>'[1]TCE - ANEXO III - Preencher'!L27</f>
        <v>170.13303030303032</v>
      </c>
      <c r="L18" s="15">
        <f>'[1]TCE - ANEXO III - Preencher'!M27</f>
        <v>21.77</v>
      </c>
      <c r="M18" s="15">
        <f t="shared" si="1"/>
        <v>148.36303030303031</v>
      </c>
      <c r="N18" s="15">
        <f>'[1]TCE - ANEXO III - Preencher'!O27</f>
        <v>2.7817611940298508</v>
      </c>
      <c r="O18" s="15">
        <f>'[1]TCE - ANEXO III - Preencher'!P27</f>
        <v>0</v>
      </c>
      <c r="P18" s="16">
        <f t="shared" si="2"/>
        <v>2.7817611940298508</v>
      </c>
      <c r="Q18" s="15">
        <f>'[1]TCE - ANEXO III - Preencher'!R27</f>
        <v>171.42278606965175</v>
      </c>
      <c r="R18" s="15">
        <f>'[1]TCE - ANEXO III - Preencher'!S27</f>
        <v>0</v>
      </c>
      <c r="S18" s="16">
        <f t="shared" si="3"/>
        <v>171.42278606965175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1027.7059775667121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11/2023</v>
      </c>
      <c r="H19" s="14">
        <f>'[1]TCE - ANEXO III - Preencher'!I28</f>
        <v>0</v>
      </c>
      <c r="I19" s="14">
        <f>'[1]TCE - ANEXO III - Preencher'!J28</f>
        <v>123.36239999999999</v>
      </c>
      <c r="J19" s="14">
        <f>'[1]TCE - ANEXO III - Preencher'!K28</f>
        <v>0</v>
      </c>
      <c r="K19" s="15">
        <f>'[1]TCE - ANEXO III - Preencher'!L28</f>
        <v>170.13303030303032</v>
      </c>
      <c r="L19" s="15">
        <f>'[1]TCE - ANEXO III - Preencher'!M28</f>
        <v>27.03</v>
      </c>
      <c r="M19" s="15">
        <f t="shared" si="1"/>
        <v>143.10303030303032</v>
      </c>
      <c r="N19" s="15">
        <f>'[1]TCE - ANEXO III - Preencher'!O28</f>
        <v>2.7817611940298508</v>
      </c>
      <c r="O19" s="15">
        <f>'[1]TCE - ANEXO III - Preencher'!P28</f>
        <v>0</v>
      </c>
      <c r="P19" s="16">
        <f t="shared" si="2"/>
        <v>2.7817611940298508</v>
      </c>
      <c r="Q19" s="15">
        <f>'[1]TCE - ANEXO III - Preencher'!R28</f>
        <v>171.42278606965175</v>
      </c>
      <c r="R19" s="15">
        <f>'[1]TCE - ANEXO III - Preencher'!S28</f>
        <v>0</v>
      </c>
      <c r="S19" s="16">
        <f t="shared" si="3"/>
        <v>171.42278606965175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440.66997756671191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ADRIANO SILVA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11/2023</v>
      </c>
      <c r="H20" s="14">
        <f>'[1]TCE - ANEXO III - Preencher'!I29</f>
        <v>0</v>
      </c>
      <c r="I20" s="14">
        <f>'[1]TCE - ANEXO III - Preencher'!J29</f>
        <v>458.54320000000001</v>
      </c>
      <c r="J20" s="14">
        <f>'[1]TCE - ANEXO III - Preencher'!K29</f>
        <v>0</v>
      </c>
      <c r="K20" s="15">
        <f>'[1]TCE - ANEXO III - Preencher'!L29</f>
        <v>170.13303030303032</v>
      </c>
      <c r="L20" s="15">
        <f>'[1]TCE - ANEXO III - Preencher'!M29</f>
        <v>2.83</v>
      </c>
      <c r="M20" s="15">
        <f t="shared" si="1"/>
        <v>167.30303030303031</v>
      </c>
      <c r="N20" s="15">
        <f>'[1]TCE - ANEXO III - Preencher'!O29</f>
        <v>2.7817611940298508</v>
      </c>
      <c r="O20" s="15">
        <f>'[1]TCE - ANEXO III - Preencher'!P29</f>
        <v>0</v>
      </c>
      <c r="P20" s="16">
        <f t="shared" si="2"/>
        <v>2.7817611940298508</v>
      </c>
      <c r="Q20" s="15">
        <f>'[1]TCE - ANEXO III - Preencher'!R29</f>
        <v>171.42278606965175</v>
      </c>
      <c r="R20" s="15">
        <f>'[1]TCE - ANEXO III - Preencher'!S29</f>
        <v>0</v>
      </c>
      <c r="S20" s="16">
        <f t="shared" si="3"/>
        <v>171.42278606965175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800.05077756671199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ADRIEMILY JOICY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11/2023</v>
      </c>
      <c r="H21" s="14">
        <f>'[1]TCE - ANEXO III - Preencher'!I30</f>
        <v>0</v>
      </c>
      <c r="I21" s="14">
        <f>'[1]TCE - ANEXO III - Preencher'!J30</f>
        <v>13.2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2.7817611940298508</v>
      </c>
      <c r="O21" s="15">
        <f>'[1]TCE - ANEXO III - Preencher'!P30</f>
        <v>0</v>
      </c>
      <c r="P21" s="16">
        <f t="shared" si="2"/>
        <v>2.7817611940298508</v>
      </c>
      <c r="Q21" s="15">
        <f>'[1]TCE - ANEXO III - Preencher'!R30</f>
        <v>171</v>
      </c>
      <c r="R21" s="15">
        <f>'[1]TCE - ANEXO III - Preencher'!S30</f>
        <v>39.6</v>
      </c>
      <c r="S21" s="16">
        <f t="shared" si="3"/>
        <v>131.4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147.38176119402985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ADRIEZIA MARIA DE AGUIAR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11/2023</v>
      </c>
      <c r="H22" s="14">
        <f>'[1]TCE - ANEXO III - Preencher'!I31</f>
        <v>0</v>
      </c>
      <c r="I22" s="14">
        <f>'[1]TCE - ANEXO III - Preencher'!J31</f>
        <v>152.6848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2.7817611940298508</v>
      </c>
      <c r="O22" s="15">
        <f>'[1]TCE - ANEXO III - Preencher'!P31</f>
        <v>0</v>
      </c>
      <c r="P22" s="16">
        <f t="shared" si="2"/>
        <v>2.7817611940298508</v>
      </c>
      <c r="Q22" s="15">
        <f>'[1]TCE - ANEXO III - Preencher'!R31</f>
        <v>171</v>
      </c>
      <c r="R22" s="15">
        <f>'[1]TCE - ANEXO III - Preencher'!S31</f>
        <v>79.8</v>
      </c>
      <c r="S22" s="16">
        <f t="shared" si="3"/>
        <v>91.2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246.66656119402984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ADRYELE BORGES CLEMENTINO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11/2023</v>
      </c>
      <c r="H23" s="14">
        <f>'[1]TCE - ANEXO III - Preencher'!I32</f>
        <v>0</v>
      </c>
      <c r="I23" s="14">
        <f>'[1]TCE - ANEXO III - Preencher'!J32</f>
        <v>144.38239999999999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2.7817611940298508</v>
      </c>
      <c r="O23" s="15">
        <f>'[1]TCE - ANEXO III - Preencher'!P32</f>
        <v>0</v>
      </c>
      <c r="P23" s="16">
        <f t="shared" si="2"/>
        <v>2.7817611940298508</v>
      </c>
      <c r="Q23" s="15">
        <f>'[1]TCE - ANEXO III - Preencher'!R32</f>
        <v>171</v>
      </c>
      <c r="R23" s="15">
        <f>'[1]TCE - ANEXO III - Preencher'!S32</f>
        <v>63.11</v>
      </c>
      <c r="S23" s="16">
        <f t="shared" si="3"/>
        <v>107.89</v>
      </c>
      <c r="T23" s="15">
        <f>'[1]TCE - ANEXO III - Preencher'!U32</f>
        <v>62.47</v>
      </c>
      <c r="U23" s="15">
        <f>'[1]TCE - ANEXO III - Preencher'!V32</f>
        <v>0</v>
      </c>
      <c r="V23" s="16">
        <f t="shared" si="4"/>
        <v>62.47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317.52416119402983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ADYSLAYNE FIGUEIREDO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11/2023</v>
      </c>
      <c r="H24" s="14">
        <f>'[1]TCE - ANEXO III - Preencher'!I33</f>
        <v>0</v>
      </c>
      <c r="I24" s="14">
        <f>'[1]TCE - ANEXO III - Preencher'!J33</f>
        <v>109.42319999999999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2.7817611940298508</v>
      </c>
      <c r="O24" s="15">
        <f>'[1]TCE - ANEXO III - Preencher'!P33</f>
        <v>0</v>
      </c>
      <c r="P24" s="16">
        <f t="shared" si="2"/>
        <v>2.7817611940298508</v>
      </c>
      <c r="Q24" s="15">
        <f>'[1]TCE - ANEXO III - Preencher'!R33</f>
        <v>171</v>
      </c>
      <c r="R24" s="15">
        <f>'[1]TCE - ANEXO III - Preencher'!S33</f>
        <v>78.42</v>
      </c>
      <c r="S24" s="16">
        <f t="shared" si="3"/>
        <v>92.58</v>
      </c>
      <c r="T24" s="15">
        <f>'[1]TCE - ANEXO III - Preencher'!U33</f>
        <v>156.5</v>
      </c>
      <c r="U24" s="15">
        <f>'[1]TCE - ANEXO III - Preencher'!V33</f>
        <v>0</v>
      </c>
      <c r="V24" s="16">
        <f t="shared" si="4"/>
        <v>156.5</v>
      </c>
      <c r="W24" s="17" t="str">
        <f>IF('[1]TCE - ANEXO III - Preencher'!X33="","",'[1]TCE - ANEXO III - Preencher'!X33)</f>
        <v>AUXÍLIO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361.28496119402985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AFONSO CELSO DE FARIAS ACIOLI NETO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 t="str">
        <f>IF('[1]TCE - ANEXO III - Preencher'!H34="","",'[1]TCE - ANEXO III - Preencher'!H34)</f>
        <v>11/2023</v>
      </c>
      <c r="H25" s="14">
        <f>'[1]TCE - ANEXO III - Preencher'!I34</f>
        <v>0</v>
      </c>
      <c r="I25" s="14">
        <f>'[1]TCE - ANEXO III - Preencher'!J34</f>
        <v>318.084</v>
      </c>
      <c r="J25" s="14">
        <f>'[1]TCE - ANEXO III - Preencher'!K34</f>
        <v>0</v>
      </c>
      <c r="K25" s="15">
        <f>'[1]TCE - ANEXO III - Preencher'!L34</f>
        <v>170.13303030303032</v>
      </c>
      <c r="L25" s="15">
        <f>'[1]TCE - ANEXO III - Preencher'!M34</f>
        <v>2.83</v>
      </c>
      <c r="M25" s="15">
        <f t="shared" si="1"/>
        <v>167.30303030303031</v>
      </c>
      <c r="N25" s="15">
        <f>'[1]TCE - ANEXO III - Preencher'!O34</f>
        <v>2.7817611940298508</v>
      </c>
      <c r="O25" s="15">
        <f>'[1]TCE - ANEXO III - Preencher'!P34</f>
        <v>0</v>
      </c>
      <c r="P25" s="16">
        <f t="shared" si="2"/>
        <v>2.7817611940298508</v>
      </c>
      <c r="Q25" s="15">
        <f>'[1]TCE - ANEXO III - Preencher'!R34</f>
        <v>171.42278606965175</v>
      </c>
      <c r="R25" s="15">
        <f>'[1]TCE - ANEXO III - Preencher'!S34</f>
        <v>0</v>
      </c>
      <c r="S25" s="16">
        <f t="shared" si="3"/>
        <v>171.42278606965175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659.59157756671198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AGNES MARIANE SANTANA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11/2023</v>
      </c>
      <c r="H26" s="14">
        <f>'[1]TCE - ANEXO III - Preencher'!I35</f>
        <v>0</v>
      </c>
      <c r="I26" s="14">
        <f>'[1]TCE - ANEXO III - Preencher'!J35</f>
        <v>99.864000000000004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2.7817611940298508</v>
      </c>
      <c r="O26" s="15">
        <f>'[1]TCE - ANEXO III - Preencher'!P35</f>
        <v>0</v>
      </c>
      <c r="P26" s="16">
        <f t="shared" si="2"/>
        <v>2.7817611940298508</v>
      </c>
      <c r="Q26" s="15">
        <f>'[1]TCE - ANEXO III - Preencher'!R35</f>
        <v>171.42278606965175</v>
      </c>
      <c r="R26" s="15">
        <f>'[1]TCE - ANEXO III - Preencher'!S35</f>
        <v>0</v>
      </c>
      <c r="S26" s="16">
        <f t="shared" si="3"/>
        <v>171.42278606965175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274.06854726368158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 RAFAEL SANTOS BARBOSA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11/2023</v>
      </c>
      <c r="H27" s="14">
        <f>'[1]TCE - ANEXO III - Preencher'!I36</f>
        <v>0</v>
      </c>
      <c r="I27" s="14">
        <f>'[1]TCE - ANEXO III - Preencher'!J36</f>
        <v>137.43520000000001</v>
      </c>
      <c r="J27" s="14">
        <f>'[1]TCE - ANEXO III - Preencher'!K36</f>
        <v>0</v>
      </c>
      <c r="K27" s="15">
        <f>'[1]TCE - ANEXO III - Preencher'!L36</f>
        <v>170.13303030303032</v>
      </c>
      <c r="L27" s="15">
        <f>'[1]TCE - ANEXO III - Preencher'!M36</f>
        <v>27.03</v>
      </c>
      <c r="M27" s="15">
        <f t="shared" si="1"/>
        <v>143.10303030303032</v>
      </c>
      <c r="N27" s="15">
        <f>'[1]TCE - ANEXO III - Preencher'!O36</f>
        <v>2.7817611940298508</v>
      </c>
      <c r="O27" s="15">
        <f>'[1]TCE - ANEXO III - Preencher'!P36</f>
        <v>0</v>
      </c>
      <c r="P27" s="16">
        <f t="shared" si="2"/>
        <v>2.7817611940298508</v>
      </c>
      <c r="Q27" s="15">
        <f>'[1]TCE - ANEXO III - Preencher'!R36</f>
        <v>171.42278606965175</v>
      </c>
      <c r="R27" s="15">
        <f>'[1]TCE - ANEXO III - Preencher'!S36</f>
        <v>0</v>
      </c>
      <c r="S27" s="16">
        <f t="shared" si="3"/>
        <v>171.42278606965175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454.74277756671194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ALANA FERNANDA DA SILVA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2234-05</v>
      </c>
      <c r="G28" s="13" t="str">
        <f>IF('[1]TCE - ANEXO III - Preencher'!H37="","",'[1]TCE - ANEXO III - Preencher'!H37)</f>
        <v>11/2023</v>
      </c>
      <c r="H28" s="14">
        <f>'[1]TCE - ANEXO III - Preencher'!I37</f>
        <v>0</v>
      </c>
      <c r="I28" s="14">
        <f>'[1]TCE - ANEXO III - Preencher'!J37</f>
        <v>526.29039999999998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2.7817611940298508</v>
      </c>
      <c r="O28" s="15">
        <f>'[1]TCE - ANEXO III - Preencher'!P37</f>
        <v>0</v>
      </c>
      <c r="P28" s="16">
        <f t="shared" si="2"/>
        <v>2.7817611940298508</v>
      </c>
      <c r="Q28" s="15">
        <f>'[1]TCE - ANEXO III - Preencher'!R37</f>
        <v>171.42278606965175</v>
      </c>
      <c r="R28" s="15">
        <f>'[1]TCE - ANEXO III - Preencher'!S37</f>
        <v>0</v>
      </c>
      <c r="S28" s="16">
        <f t="shared" si="3"/>
        <v>171.42278606965175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700.49494726368152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ALANDA THARYANA FERREIRA DANTAS PAES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11/2023</v>
      </c>
      <c r="H29" s="14">
        <f>'[1]TCE - ANEXO III - Preencher'!I38</f>
        <v>0</v>
      </c>
      <c r="I29" s="14">
        <f>'[1]TCE - ANEXO III - Preencher'!J38</f>
        <v>378.24720000000002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2.7817611940298508</v>
      </c>
      <c r="O29" s="15">
        <f>'[1]TCE - ANEXO III - Preencher'!P38</f>
        <v>0</v>
      </c>
      <c r="P29" s="16">
        <f t="shared" si="2"/>
        <v>2.7817611940298508</v>
      </c>
      <c r="Q29" s="15">
        <f>'[1]TCE - ANEXO III - Preencher'!R38</f>
        <v>171.42278606965175</v>
      </c>
      <c r="R29" s="15">
        <f>'[1]TCE - ANEXO III - Preencher'!S38</f>
        <v>0</v>
      </c>
      <c r="S29" s="16">
        <f t="shared" si="3"/>
        <v>171.42278606965175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552.45174726368168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ALBANI ANDREZA DA CUNHA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11/2023</v>
      </c>
      <c r="H30" s="14">
        <f>'[1]TCE - ANEXO III - Preencher'!I39</f>
        <v>0</v>
      </c>
      <c r="I30" s="14">
        <f>'[1]TCE - ANEXO III - Preencher'!J39</f>
        <v>377.392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2.7817611940298508</v>
      </c>
      <c r="O30" s="15">
        <f>'[1]TCE - ANEXO III - Preencher'!P39</f>
        <v>0</v>
      </c>
      <c r="P30" s="16">
        <f t="shared" si="2"/>
        <v>2.7817611940298508</v>
      </c>
      <c r="Q30" s="15">
        <f>'[1]TCE - ANEXO III - Preencher'!R39</f>
        <v>171.42278606965175</v>
      </c>
      <c r="R30" s="15">
        <f>'[1]TCE - ANEXO III - Preencher'!S39</f>
        <v>0</v>
      </c>
      <c r="S30" s="16">
        <f t="shared" si="3"/>
        <v>171.42278606965175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551.5965472636816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ALBERICO JUVINO LOURENCO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11/2023</v>
      </c>
      <c r="H31" s="14">
        <f>'[1]TCE - ANEXO III - Preencher'!I40</f>
        <v>0</v>
      </c>
      <c r="I31" s="14">
        <f>'[1]TCE - ANEXO III - Preencher'!J40</f>
        <v>146.51920000000001</v>
      </c>
      <c r="J31" s="14">
        <f>'[1]TCE - ANEXO III - Preencher'!K40</f>
        <v>0</v>
      </c>
      <c r="K31" s="15">
        <f>'[1]TCE - ANEXO III - Preencher'!L40</f>
        <v>170.13303030303032</v>
      </c>
      <c r="L31" s="15">
        <f>'[1]TCE - ANEXO III - Preencher'!M40</f>
        <v>26.96</v>
      </c>
      <c r="M31" s="15">
        <f t="shared" si="1"/>
        <v>143.17303030303032</v>
      </c>
      <c r="N31" s="15">
        <f>'[1]TCE - ANEXO III - Preencher'!O40</f>
        <v>2.7817611940298508</v>
      </c>
      <c r="O31" s="15">
        <f>'[1]TCE - ANEXO III - Preencher'!P40</f>
        <v>0</v>
      </c>
      <c r="P31" s="16">
        <f t="shared" si="2"/>
        <v>2.7817611940298508</v>
      </c>
      <c r="Q31" s="15">
        <f>'[1]TCE - ANEXO III - Preencher'!R40</f>
        <v>171</v>
      </c>
      <c r="R31" s="15">
        <f>'[1]TCE - ANEXO III - Preencher'!S40</f>
        <v>79.2</v>
      </c>
      <c r="S31" s="16">
        <f t="shared" si="3"/>
        <v>91.8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384.27399149706019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ALCIENE FELICIANO FERREIRA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11/2023</v>
      </c>
      <c r="H32" s="14">
        <f>'[1]TCE - ANEXO III - Preencher'!I41</f>
        <v>0</v>
      </c>
      <c r="I32" s="14">
        <f>'[1]TCE - ANEXO III - Preencher'!J41</f>
        <v>140.0224</v>
      </c>
      <c r="J32" s="14">
        <f>'[1]TCE - ANEXO III - Preencher'!K41</f>
        <v>0</v>
      </c>
      <c r="K32" s="15">
        <f>'[1]TCE - ANEXO III - Preencher'!L41</f>
        <v>170.13303030303032</v>
      </c>
      <c r="L32" s="15">
        <f>'[1]TCE - ANEXO III - Preencher'!M41</f>
        <v>26.6</v>
      </c>
      <c r="M32" s="15">
        <f t="shared" si="1"/>
        <v>143.53303030303033</v>
      </c>
      <c r="N32" s="15">
        <f>'[1]TCE - ANEXO III - Preencher'!O41</f>
        <v>2.7817611940298508</v>
      </c>
      <c r="O32" s="15">
        <f>'[1]TCE - ANEXO III - Preencher'!P41</f>
        <v>0</v>
      </c>
      <c r="P32" s="16">
        <f t="shared" si="2"/>
        <v>2.7817611940298508</v>
      </c>
      <c r="Q32" s="15">
        <f>'[1]TCE - ANEXO III - Preencher'!R41</f>
        <v>171</v>
      </c>
      <c r="R32" s="15">
        <f>'[1]TCE - ANEXO III - Preencher'!S41</f>
        <v>76.12</v>
      </c>
      <c r="S32" s="16">
        <f t="shared" si="3"/>
        <v>94.88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381.21719149706018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ALCINEIDE MENEZES GAIAO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11/2023</v>
      </c>
      <c r="H33" s="14">
        <f>'[1]TCE - ANEXO III - Preencher'!I42</f>
        <v>0</v>
      </c>
      <c r="I33" s="14">
        <f>'[1]TCE - ANEXO III - Preencher'!J42</f>
        <v>416.06240000000003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2.7817611940298508</v>
      </c>
      <c r="O33" s="15">
        <f>'[1]TCE - ANEXO III - Preencher'!P42</f>
        <v>0</v>
      </c>
      <c r="P33" s="16">
        <f t="shared" si="2"/>
        <v>2.7817611940298508</v>
      </c>
      <c r="Q33" s="15">
        <f>'[1]TCE - ANEXO III - Preencher'!R42</f>
        <v>171.42278606965175</v>
      </c>
      <c r="R33" s="15">
        <f>'[1]TCE - ANEXO III - Preencher'!S42</f>
        <v>0</v>
      </c>
      <c r="S33" s="16">
        <f t="shared" si="3"/>
        <v>171.42278606965175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590.26694726368169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ALDAZETE MARIA SOUZA MARQUES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11/2023</v>
      </c>
      <c r="H34" s="14">
        <f>'[1]TCE - ANEXO III - Preencher'!I43</f>
        <v>0</v>
      </c>
      <c r="I34" s="14">
        <f>'[1]TCE - ANEXO III - Preencher'!J43</f>
        <v>158.9408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2.7817611940298508</v>
      </c>
      <c r="O34" s="15">
        <f>'[1]TCE - ANEXO III - Preencher'!P43</f>
        <v>0</v>
      </c>
      <c r="P34" s="16">
        <f t="shared" si="2"/>
        <v>2.7817611940298508</v>
      </c>
      <c r="Q34" s="15">
        <f>'[1]TCE - ANEXO III - Preencher'!R43</f>
        <v>171</v>
      </c>
      <c r="R34" s="15">
        <f>'[1]TCE - ANEXO III - Preencher'!S43</f>
        <v>72.44</v>
      </c>
      <c r="S34" s="16">
        <f t="shared" si="3"/>
        <v>98.56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260.28256119402988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ALDEMIR FERREIRA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11/2023</v>
      </c>
      <c r="H35" s="14">
        <f>'[1]TCE - ANEXO III - Preencher'!I44</f>
        <v>0</v>
      </c>
      <c r="I35" s="14">
        <f>'[1]TCE - ANEXO III - Preencher'!J44</f>
        <v>159.90479999999999</v>
      </c>
      <c r="J35" s="14">
        <f>'[1]TCE - ANEXO III - Preencher'!K44</f>
        <v>0</v>
      </c>
      <c r="K35" s="15">
        <f>'[1]TCE - ANEXO III - Preencher'!L44</f>
        <v>170.13303030303032</v>
      </c>
      <c r="L35" s="15">
        <f>'[1]TCE - ANEXO III - Preencher'!M44</f>
        <v>26.6</v>
      </c>
      <c r="M35" s="15">
        <f t="shared" si="1"/>
        <v>143.53303030303033</v>
      </c>
      <c r="N35" s="15">
        <f>'[1]TCE - ANEXO III - Preencher'!O44</f>
        <v>2.7817611940298508</v>
      </c>
      <c r="O35" s="15">
        <f>'[1]TCE - ANEXO III - Preencher'!P44</f>
        <v>0</v>
      </c>
      <c r="P35" s="16">
        <f t="shared" si="2"/>
        <v>2.7817611940298508</v>
      </c>
      <c r="Q35" s="15">
        <f>'[1]TCE - ANEXO III - Preencher'!R44</f>
        <v>171</v>
      </c>
      <c r="R35" s="15">
        <f>'[1]TCE - ANEXO III - Preencher'!S44</f>
        <v>79.8</v>
      </c>
      <c r="S35" s="16">
        <f t="shared" si="3"/>
        <v>91.2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397.41959149706014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ALDENICE DA SILVA RAMOS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11/2023</v>
      </c>
      <c r="H36" s="14">
        <f>'[1]TCE - ANEXO III - Preencher'!I45</f>
        <v>0</v>
      </c>
      <c r="I36" s="14">
        <f>'[1]TCE - ANEXO III - Preencher'!J45</f>
        <v>231.93199999999999</v>
      </c>
      <c r="J36" s="14">
        <f>'[1]TCE - ANEXO III - Preencher'!K45</f>
        <v>0</v>
      </c>
      <c r="K36" s="15">
        <f>'[1]TCE - ANEXO III - Preencher'!L45</f>
        <v>170.13303030303032</v>
      </c>
      <c r="L36" s="15">
        <f>'[1]TCE - ANEXO III - Preencher'!M45</f>
        <v>2.79</v>
      </c>
      <c r="M36" s="15">
        <f t="shared" si="1"/>
        <v>167.34303030303033</v>
      </c>
      <c r="N36" s="15">
        <f>'[1]TCE - ANEXO III - Preencher'!O45</f>
        <v>2.7817611940298508</v>
      </c>
      <c r="O36" s="15">
        <f>'[1]TCE - ANEXO III - Preencher'!P45</f>
        <v>0</v>
      </c>
      <c r="P36" s="16">
        <f t="shared" si="2"/>
        <v>2.7817611940298508</v>
      </c>
      <c r="Q36" s="15">
        <f>'[1]TCE - ANEXO III - Preencher'!R45</f>
        <v>171.42278606965175</v>
      </c>
      <c r="R36" s="15">
        <f>'[1]TCE - ANEXO III - Preencher'!S45</f>
        <v>0</v>
      </c>
      <c r="S36" s="16">
        <f t="shared" si="3"/>
        <v>171.42278606965175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573.4795775667119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 xml:space="preserve">ALESSANDRA CORDEIRO DA SILVA RODRIGUES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11/2023</v>
      </c>
      <c r="H37" s="14">
        <f>'[1]TCE - ANEXO III - Preencher'!I46</f>
        <v>0</v>
      </c>
      <c r="I37" s="14">
        <f>'[1]TCE - ANEXO III - Preencher'!J46</f>
        <v>115.2816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2.7817611940298508</v>
      </c>
      <c r="O37" s="15">
        <f>'[1]TCE - ANEXO III - Preencher'!P46</f>
        <v>0</v>
      </c>
      <c r="P37" s="16">
        <f t="shared" si="2"/>
        <v>2.7817611940298508</v>
      </c>
      <c r="Q37" s="15">
        <f>'[1]TCE - ANEXO III - Preencher'!R46</f>
        <v>171</v>
      </c>
      <c r="R37" s="15">
        <f>'[1]TCE - ANEXO III - Preencher'!S46</f>
        <v>81.09</v>
      </c>
      <c r="S37" s="16">
        <f t="shared" si="3"/>
        <v>89.91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207.97336119402985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ALESSANDRA GOMES DE OLIVEIRA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11/2023</v>
      </c>
      <c r="H38" s="14">
        <f>'[1]TCE - ANEXO III - Preencher'!I47</f>
        <v>0</v>
      </c>
      <c r="I38" s="14">
        <f>'[1]TCE - ANEXO III - Preencher'!J47</f>
        <v>372.23200000000003</v>
      </c>
      <c r="J38" s="14">
        <f>'[1]TCE - ANEXO III - Preencher'!K47</f>
        <v>0</v>
      </c>
      <c r="K38" s="15">
        <f>'[1]TCE - ANEXO III - Preencher'!L47</f>
        <v>170.13303030303032</v>
      </c>
      <c r="L38" s="15">
        <f>'[1]TCE - ANEXO III - Preencher'!M47</f>
        <v>3.59</v>
      </c>
      <c r="M38" s="15">
        <f t="shared" si="1"/>
        <v>166.54303030303032</v>
      </c>
      <c r="N38" s="15">
        <f>'[1]TCE - ANEXO III - Preencher'!O47</f>
        <v>2.7817611940298508</v>
      </c>
      <c r="O38" s="15">
        <f>'[1]TCE - ANEXO III - Preencher'!P47</f>
        <v>0</v>
      </c>
      <c r="P38" s="16">
        <f t="shared" si="2"/>
        <v>2.7817611940298508</v>
      </c>
      <c r="Q38" s="15">
        <f>'[1]TCE - ANEXO III - Preencher'!R47</f>
        <v>171</v>
      </c>
      <c r="R38" s="15">
        <f>'[1]TCE - ANEXO III - Preencher'!S47</f>
        <v>138</v>
      </c>
      <c r="S38" s="16">
        <f t="shared" si="3"/>
        <v>33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574.5567914970602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ALESSANDRA LINS NOGUEIRA DE ARAUJO VERISSIMO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 t="str">
        <f>IF('[1]TCE - ANEXO III - Preencher'!H48="","",'[1]TCE - ANEXO III - Preencher'!H48)</f>
        <v>11/2023</v>
      </c>
      <c r="H39" s="14">
        <f>'[1]TCE - ANEXO III - Preencher'!I48</f>
        <v>0</v>
      </c>
      <c r="I39" s="14">
        <f>'[1]TCE - ANEXO III - Preencher'!J48</f>
        <v>343.44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2.7817611940298508</v>
      </c>
      <c r="O39" s="15">
        <f>'[1]TCE - ANEXO III - Preencher'!P48</f>
        <v>0</v>
      </c>
      <c r="P39" s="16">
        <f t="shared" si="2"/>
        <v>2.7817611940298508</v>
      </c>
      <c r="Q39" s="15">
        <f>'[1]TCE - ANEXO III - Preencher'!R48</f>
        <v>171.42278606965175</v>
      </c>
      <c r="R39" s="15">
        <f>'[1]TCE - ANEXO III - Preencher'!S48</f>
        <v>0</v>
      </c>
      <c r="S39" s="16">
        <f t="shared" si="3"/>
        <v>171.42278606965175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517.6445472636816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ALESSANDRO JOSE FERREIRA VIEIRA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 t="str">
        <f>IF('[1]TCE - ANEXO III - Preencher'!H49="","",'[1]TCE - ANEXO III - Preencher'!H49)</f>
        <v>11/2023</v>
      </c>
      <c r="H40" s="14">
        <f>'[1]TCE - ANEXO III - Preencher'!I49</f>
        <v>0</v>
      </c>
      <c r="I40" s="14">
        <f>'[1]TCE - ANEXO III - Preencher'!J49</f>
        <v>424.03519999999997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2.7817611940298508</v>
      </c>
      <c r="O40" s="15">
        <f>'[1]TCE - ANEXO III - Preencher'!P49</f>
        <v>0</v>
      </c>
      <c r="P40" s="16">
        <f t="shared" si="2"/>
        <v>2.7817611940298508</v>
      </c>
      <c r="Q40" s="15">
        <f>'[1]TCE - ANEXO III - Preencher'!R49</f>
        <v>171.42278606965175</v>
      </c>
      <c r="R40" s="15">
        <f>'[1]TCE - ANEXO III - Preencher'!S49</f>
        <v>0</v>
      </c>
      <c r="S40" s="16">
        <f t="shared" si="3"/>
        <v>171.42278606965175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598.23974726368158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 ALEXANDRE DE BARROS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11/2023</v>
      </c>
      <c r="H41" s="14">
        <f>'[1]TCE - ANEXO III - Preencher'!I50</f>
        <v>0</v>
      </c>
      <c r="I41" s="14">
        <f>'[1]TCE - ANEXO III - Preencher'!J50</f>
        <v>156.64400000000001</v>
      </c>
      <c r="J41" s="14">
        <f>'[1]TCE - ANEXO III - Preencher'!K50</f>
        <v>0</v>
      </c>
      <c r="K41" s="15">
        <f>'[1]TCE - ANEXO III - Preencher'!L50</f>
        <v>170.13303030303032</v>
      </c>
      <c r="L41" s="15">
        <f>'[1]TCE - ANEXO III - Preencher'!M50</f>
        <v>27.03</v>
      </c>
      <c r="M41" s="15">
        <f t="shared" si="1"/>
        <v>143.10303030303032</v>
      </c>
      <c r="N41" s="15">
        <f>'[1]TCE - ANEXO III - Preencher'!O50</f>
        <v>2.7817611940298508</v>
      </c>
      <c r="O41" s="15">
        <f>'[1]TCE - ANEXO III - Preencher'!P50</f>
        <v>0</v>
      </c>
      <c r="P41" s="16">
        <f t="shared" si="2"/>
        <v>2.7817611940298508</v>
      </c>
      <c r="Q41" s="15">
        <f>'[1]TCE - ANEXO III - Preencher'!R50</f>
        <v>171.42278606965175</v>
      </c>
      <c r="R41" s="15">
        <f>'[1]TCE - ANEXO III - Preencher'!S50</f>
        <v>0</v>
      </c>
      <c r="S41" s="16">
        <f t="shared" si="3"/>
        <v>171.42278606965175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473.95157756671193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 DA SILVA ANDRADE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11/2023</v>
      </c>
      <c r="H42" s="14">
        <f>'[1]TCE - ANEXO III - Preencher'!I51</f>
        <v>0</v>
      </c>
      <c r="I42" s="14">
        <f>'[1]TCE - ANEXO III - Preencher'!J51</f>
        <v>44.151200000000003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2.7817611940298508</v>
      </c>
      <c r="O42" s="15">
        <f>'[1]TCE - ANEXO III - Preencher'!P51</f>
        <v>0</v>
      </c>
      <c r="P42" s="16">
        <f t="shared" si="2"/>
        <v>2.7817611940298508</v>
      </c>
      <c r="Q42" s="15">
        <f>'[1]TCE - ANEXO III - Preencher'!R51</f>
        <v>171.42278606965175</v>
      </c>
      <c r="R42" s="15">
        <f>'[1]TCE - ANEXO III - Preencher'!S51</f>
        <v>0</v>
      </c>
      <c r="S42" s="16">
        <f t="shared" si="3"/>
        <v>171.42278606965175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218.35574726368159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ALEXANDRA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11/2023</v>
      </c>
      <c r="H43" s="14">
        <f>'[1]TCE - ANEXO III - Preencher'!I52</f>
        <v>0</v>
      </c>
      <c r="I43" s="14">
        <f>'[1]TCE - ANEXO III - Preencher'!J52</f>
        <v>145.05520000000001</v>
      </c>
      <c r="J43" s="14">
        <f>'[1]TCE - ANEXO III - Preencher'!K52</f>
        <v>0</v>
      </c>
      <c r="K43" s="15">
        <f>'[1]TCE - ANEXO III - Preencher'!L52</f>
        <v>170.13303030303032</v>
      </c>
      <c r="L43" s="15">
        <f>'[1]TCE - ANEXO III - Preencher'!M52</f>
        <v>26.6</v>
      </c>
      <c r="M43" s="15">
        <f t="shared" si="1"/>
        <v>143.53303030303033</v>
      </c>
      <c r="N43" s="15">
        <f>'[1]TCE - ANEXO III - Preencher'!O52</f>
        <v>2.7817611940298508</v>
      </c>
      <c r="O43" s="15">
        <f>'[1]TCE - ANEXO III - Preencher'!P52</f>
        <v>0</v>
      </c>
      <c r="P43" s="16">
        <f t="shared" si="2"/>
        <v>2.7817611940298508</v>
      </c>
      <c r="Q43" s="15">
        <f>'[1]TCE - ANEXO III - Preencher'!R52</f>
        <v>171.42278606965175</v>
      </c>
      <c r="R43" s="15">
        <f>'[1]TCE - ANEXO III - Preencher'!S52</f>
        <v>0</v>
      </c>
      <c r="S43" s="16">
        <f t="shared" si="3"/>
        <v>171.42278606965175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462.79277756671195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ALVES DE SIQUEIRA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11/2023</v>
      </c>
      <c r="H44" s="14">
        <f>'[1]TCE - ANEXO III - Preencher'!I53</f>
        <v>0</v>
      </c>
      <c r="I44" s="14">
        <f>'[1]TCE - ANEXO III - Preencher'!J53</f>
        <v>153.08160000000001</v>
      </c>
      <c r="J44" s="14">
        <f>'[1]TCE - ANEXO III - Preencher'!K53</f>
        <v>0</v>
      </c>
      <c r="K44" s="15">
        <f>'[1]TCE - ANEXO III - Preencher'!L53</f>
        <v>170.13303030303032</v>
      </c>
      <c r="L44" s="15">
        <f>'[1]TCE - ANEXO III - Preencher'!M53</f>
        <v>27.03</v>
      </c>
      <c r="M44" s="15">
        <f t="shared" si="1"/>
        <v>143.10303030303032</v>
      </c>
      <c r="N44" s="15">
        <f>'[1]TCE - ANEXO III - Preencher'!O53</f>
        <v>2.7817611940298508</v>
      </c>
      <c r="O44" s="15">
        <f>'[1]TCE - ANEXO III - Preencher'!P53</f>
        <v>0</v>
      </c>
      <c r="P44" s="16">
        <f t="shared" si="2"/>
        <v>2.7817611940298508</v>
      </c>
      <c r="Q44" s="15">
        <f>'[1]TCE - ANEXO III - Preencher'!R53</f>
        <v>171.42278606965175</v>
      </c>
      <c r="R44" s="15">
        <f>'[1]TCE - ANEXO III - Preencher'!S53</f>
        <v>0</v>
      </c>
      <c r="S44" s="16">
        <f t="shared" si="3"/>
        <v>171.42278606965175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470.38917756671191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ALEXANDRE FERREIRA VIEIRA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 t="str">
        <f>IF('[1]TCE - ANEXO III - Preencher'!H54="","",'[1]TCE - ANEXO III - Preencher'!H54)</f>
        <v>11/2023</v>
      </c>
      <c r="H45" s="14">
        <f>'[1]TCE - ANEXO III - Preencher'!I54</f>
        <v>0</v>
      </c>
      <c r="I45" s="14">
        <f>'[1]TCE - ANEXO III - Preencher'!J54</f>
        <v>157.2552</v>
      </c>
      <c r="J45" s="14">
        <f>'[1]TCE - ANEXO III - Preencher'!K54</f>
        <v>0</v>
      </c>
      <c r="K45" s="15">
        <f>'[1]TCE - ANEXO III - Preencher'!L54</f>
        <v>170.13303030303032</v>
      </c>
      <c r="L45" s="15">
        <f>'[1]TCE - ANEXO III - Preencher'!M54</f>
        <v>32.97</v>
      </c>
      <c r="M45" s="15">
        <f t="shared" si="1"/>
        <v>137.16303030303033</v>
      </c>
      <c r="N45" s="15">
        <f>'[1]TCE - ANEXO III - Preencher'!O54</f>
        <v>2.7817611940298508</v>
      </c>
      <c r="O45" s="15">
        <f>'[1]TCE - ANEXO III - Preencher'!P54</f>
        <v>0</v>
      </c>
      <c r="P45" s="16">
        <f t="shared" si="2"/>
        <v>2.7817611940298508</v>
      </c>
      <c r="Q45" s="15">
        <f>'[1]TCE - ANEXO III - Preencher'!R54</f>
        <v>171.42278606965175</v>
      </c>
      <c r="R45" s="15">
        <f>'[1]TCE - ANEXO III - Preencher'!S54</f>
        <v>0</v>
      </c>
      <c r="S45" s="16">
        <f t="shared" si="3"/>
        <v>171.42278606965175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468.62277756671193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ALEXANDRE GALVAO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5151-10</v>
      </c>
      <c r="G46" s="13" t="str">
        <f>IF('[1]TCE - ANEXO III - Preencher'!H55="","",'[1]TCE - ANEXO III - Preencher'!H55)</f>
        <v>11/2023</v>
      </c>
      <c r="H46" s="14">
        <f>'[1]TCE - ANEXO III - Preencher'!I55</f>
        <v>0</v>
      </c>
      <c r="I46" s="14">
        <f>'[1]TCE - ANEXO III - Preencher'!J55</f>
        <v>160.84880000000001</v>
      </c>
      <c r="J46" s="14">
        <f>'[1]TCE - ANEXO III - Preencher'!K55</f>
        <v>0</v>
      </c>
      <c r="K46" s="15">
        <f>'[1]TCE - ANEXO III - Preencher'!L55</f>
        <v>170.13303030303032</v>
      </c>
      <c r="L46" s="15">
        <f>'[1]TCE - ANEXO III - Preencher'!M55</f>
        <v>26.96</v>
      </c>
      <c r="M46" s="15">
        <f t="shared" si="1"/>
        <v>143.17303030303032</v>
      </c>
      <c r="N46" s="15">
        <f>'[1]TCE - ANEXO III - Preencher'!O55</f>
        <v>2.7817611940298508</v>
      </c>
      <c r="O46" s="15">
        <f>'[1]TCE - ANEXO III - Preencher'!P55</f>
        <v>0</v>
      </c>
      <c r="P46" s="16">
        <f t="shared" si="2"/>
        <v>2.7817611940298508</v>
      </c>
      <c r="Q46" s="15">
        <f>'[1]TCE - ANEXO III - Preencher'!R55</f>
        <v>171</v>
      </c>
      <c r="R46" s="15">
        <f>'[1]TCE - ANEXO III - Preencher'!S55</f>
        <v>80.89</v>
      </c>
      <c r="S46" s="16">
        <f t="shared" si="3"/>
        <v>90.11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396.91359149706022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ALEXANDRE LOPES DE FARIAS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7241-10</v>
      </c>
      <c r="G47" s="13" t="str">
        <f>IF('[1]TCE - ANEXO III - Preencher'!H56="","",'[1]TCE - ANEXO III - Preencher'!H56)</f>
        <v>11/2023</v>
      </c>
      <c r="H47" s="14">
        <f>'[1]TCE - ANEXO III - Preencher'!I56</f>
        <v>0</v>
      </c>
      <c r="I47" s="14">
        <f>'[1]TCE - ANEXO III - Preencher'!J56</f>
        <v>207.6328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2.7817611940298508</v>
      </c>
      <c r="O47" s="15">
        <f>'[1]TCE - ANEXO III - Preencher'!P56</f>
        <v>0</v>
      </c>
      <c r="P47" s="16">
        <f t="shared" si="2"/>
        <v>2.7817611940298508</v>
      </c>
      <c r="Q47" s="15">
        <f>'[1]TCE - ANEXO III - Preencher'!R56</f>
        <v>171</v>
      </c>
      <c r="R47" s="15">
        <f>'[1]TCE - ANEXO III - Preencher'!S56</f>
        <v>96.51</v>
      </c>
      <c r="S47" s="16">
        <f t="shared" si="3"/>
        <v>74.489999999999995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284.90456119402984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ALEXSANDRO SANTOS DA ROCHA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11/2023</v>
      </c>
      <c r="H48" s="14">
        <f>'[1]TCE - ANEXO III - Preencher'!I57</f>
        <v>0</v>
      </c>
      <c r="I48" s="14">
        <f>'[1]TCE - ANEXO III - Preencher'!J57</f>
        <v>271.52480000000003</v>
      </c>
      <c r="J48" s="14">
        <f>'[1]TCE - ANEXO III - Preencher'!K57</f>
        <v>0</v>
      </c>
      <c r="K48" s="15">
        <f>'[1]TCE - ANEXO III - Preencher'!L57</f>
        <v>170.13303030303032</v>
      </c>
      <c r="L48" s="15">
        <f>'[1]TCE - ANEXO III - Preencher'!M57</f>
        <v>1.93</v>
      </c>
      <c r="M48" s="15">
        <f t="shared" si="1"/>
        <v>168.20303030303032</v>
      </c>
      <c r="N48" s="15">
        <f>'[1]TCE - ANEXO III - Preencher'!O57</f>
        <v>2.7817611940298508</v>
      </c>
      <c r="O48" s="15">
        <f>'[1]TCE - ANEXO III - Preencher'!P57</f>
        <v>0</v>
      </c>
      <c r="P48" s="16">
        <f t="shared" si="2"/>
        <v>2.7817611940298508</v>
      </c>
      <c r="Q48" s="15">
        <f>'[1]TCE - ANEXO III - Preencher'!R57</f>
        <v>171.42278606965175</v>
      </c>
      <c r="R48" s="15">
        <f>'[1]TCE - ANEXO III - Preencher'!S57</f>
        <v>0</v>
      </c>
      <c r="S48" s="16">
        <f t="shared" si="3"/>
        <v>171.42278606965175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613.93237756671192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CAMPOS DE BRITTO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11/2023</v>
      </c>
      <c r="H49" s="14">
        <f>'[1]TCE - ANEXO III - Preencher'!I58</f>
        <v>0</v>
      </c>
      <c r="I49" s="14">
        <f>'[1]TCE - ANEXO III - Preencher'!J58</f>
        <v>462.36800000000011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2.7817611940298508</v>
      </c>
      <c r="O49" s="15">
        <f>'[1]TCE - ANEXO III - Preencher'!P58</f>
        <v>0</v>
      </c>
      <c r="P49" s="16">
        <f t="shared" si="2"/>
        <v>2.7817611940298508</v>
      </c>
      <c r="Q49" s="15">
        <f>'[1]TCE - ANEXO III - Preencher'!R58</f>
        <v>171.42278606965175</v>
      </c>
      <c r="R49" s="15">
        <f>'[1]TCE - ANEXO III - Preencher'!S58</f>
        <v>0</v>
      </c>
      <c r="S49" s="16">
        <f t="shared" si="3"/>
        <v>171.42278606965175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636.57254726368171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GREGORIO MARTINS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11/2023</v>
      </c>
      <c r="H50" s="14">
        <f>'[1]TCE - ANEXO III - Preencher'!I59</f>
        <v>0</v>
      </c>
      <c r="I50" s="14">
        <f>'[1]TCE - ANEXO III - Preencher'!J59</f>
        <v>314.65839999999997</v>
      </c>
      <c r="J50" s="14">
        <f>'[1]TCE - ANEXO III - Preencher'!K59</f>
        <v>0</v>
      </c>
      <c r="K50" s="15">
        <f>'[1]TCE - ANEXO III - Preencher'!L59</f>
        <v>170.13303030303032</v>
      </c>
      <c r="L50" s="15">
        <f>'[1]TCE - ANEXO III - Preencher'!M59</f>
        <v>3.59</v>
      </c>
      <c r="M50" s="15">
        <f t="shared" si="1"/>
        <v>166.54303030303032</v>
      </c>
      <c r="N50" s="15">
        <f>'[1]TCE - ANEXO III - Preencher'!O59</f>
        <v>2.7817611940298508</v>
      </c>
      <c r="O50" s="15">
        <f>'[1]TCE - ANEXO III - Preencher'!P59</f>
        <v>0</v>
      </c>
      <c r="P50" s="16">
        <f t="shared" si="2"/>
        <v>2.7817611940298508</v>
      </c>
      <c r="Q50" s="15">
        <f>'[1]TCE - ANEXO III - Preencher'!R59</f>
        <v>171.42278606965175</v>
      </c>
      <c r="R50" s="15">
        <f>'[1]TCE - ANEXO III - Preencher'!S59</f>
        <v>0</v>
      </c>
      <c r="S50" s="16">
        <f t="shared" si="3"/>
        <v>171.42278606965175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655.40597756671195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LARISSA DOS SANTOS AGOSTINHO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11/2023</v>
      </c>
      <c r="H51" s="14">
        <f>'[1]TCE - ANEXO III - Preencher'!I60</f>
        <v>0</v>
      </c>
      <c r="I51" s="14">
        <f>'[1]TCE - ANEXO III - Preencher'!J60</f>
        <v>13.105399999999999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2.7817611940298508</v>
      </c>
      <c r="O51" s="15">
        <f>'[1]TCE - ANEXO III - Preencher'!P60</f>
        <v>0</v>
      </c>
      <c r="P51" s="16">
        <f t="shared" si="2"/>
        <v>2.7817611940298508</v>
      </c>
      <c r="Q51" s="15">
        <f>'[1]TCE - ANEXO III - Preencher'!R60</f>
        <v>171</v>
      </c>
      <c r="R51" s="15">
        <f>'[1]TCE - ANEXO III - Preencher'!S60</f>
        <v>39.6</v>
      </c>
      <c r="S51" s="16">
        <f t="shared" si="3"/>
        <v>131.4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147.28716119402986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MARIA BEZERRA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11/2023</v>
      </c>
      <c r="H52" s="14">
        <f>'[1]TCE - ANEXO III - Preencher'!I61</f>
        <v>0</v>
      </c>
      <c r="I52" s="14">
        <f>'[1]TCE - ANEXO III - Preencher'!J61</f>
        <v>140.27520000000001</v>
      </c>
      <c r="J52" s="14">
        <f>'[1]TCE - ANEXO III - Preencher'!K61</f>
        <v>0</v>
      </c>
      <c r="K52" s="15">
        <f>'[1]TCE - ANEXO III - Preencher'!L61</f>
        <v>170.13303030303032</v>
      </c>
      <c r="L52" s="15">
        <f>'[1]TCE - ANEXO III - Preencher'!M61</f>
        <v>26.6</v>
      </c>
      <c r="M52" s="15">
        <f t="shared" si="1"/>
        <v>143.53303030303033</v>
      </c>
      <c r="N52" s="15">
        <f>'[1]TCE - ANEXO III - Preencher'!O61</f>
        <v>2.7817611940298508</v>
      </c>
      <c r="O52" s="15">
        <f>'[1]TCE - ANEXO III - Preencher'!P61</f>
        <v>0</v>
      </c>
      <c r="P52" s="16">
        <f t="shared" si="2"/>
        <v>2.7817611940298508</v>
      </c>
      <c r="Q52" s="15">
        <f>'[1]TCE - ANEXO III - Preencher'!R61</f>
        <v>171</v>
      </c>
      <c r="R52" s="15">
        <f>'[1]TCE - ANEXO III - Preencher'!S61</f>
        <v>79.8</v>
      </c>
      <c r="S52" s="16">
        <f t="shared" si="3"/>
        <v>91.2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377.78999149706016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MARIA DOS SANTOS CUNHA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11/2023</v>
      </c>
      <c r="H53" s="14">
        <f>'[1]TCE - ANEXO III - Preencher'!I62</f>
        <v>0</v>
      </c>
      <c r="I53" s="14">
        <f>'[1]TCE - ANEXO III - Preencher'!J62</f>
        <v>119.52800000000001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2.7817611940298508</v>
      </c>
      <c r="O53" s="15">
        <f>'[1]TCE - ANEXO III - Preencher'!P62</f>
        <v>0</v>
      </c>
      <c r="P53" s="16">
        <f t="shared" si="2"/>
        <v>2.7817611940298508</v>
      </c>
      <c r="Q53" s="15">
        <f>'[1]TCE - ANEXO III - Preencher'!R62</f>
        <v>171.42278606965175</v>
      </c>
      <c r="R53" s="15">
        <f>'[1]TCE - ANEXO III - Preencher'!S62</f>
        <v>0</v>
      </c>
      <c r="S53" s="16">
        <f t="shared" si="3"/>
        <v>171.42278606965175</v>
      </c>
      <c r="T53" s="15">
        <f>'[1]TCE - ANEXO III - Preencher'!U62</f>
        <v>64.760000000000005</v>
      </c>
      <c r="U53" s="15">
        <f>'[1]TCE - ANEXO III - Preencher'!V62</f>
        <v>0</v>
      </c>
      <c r="V53" s="16">
        <f t="shared" si="4"/>
        <v>64.760000000000005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358.49254726368162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POLESI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2237-10</v>
      </c>
      <c r="G54" s="13" t="str">
        <f>IF('[1]TCE - ANEXO III - Preencher'!H63="","",'[1]TCE - ANEXO III - Preencher'!H63)</f>
        <v>11/2023</v>
      </c>
      <c r="H54" s="14">
        <f>'[1]TCE - ANEXO III - Preencher'!I63</f>
        <v>0</v>
      </c>
      <c r="I54" s="14">
        <f>'[1]TCE - ANEXO III - Preencher'!J63</f>
        <v>445.1952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2.7817611940298508</v>
      </c>
      <c r="O54" s="15">
        <f>'[1]TCE - ANEXO III - Preencher'!P63</f>
        <v>0</v>
      </c>
      <c r="P54" s="16">
        <f t="shared" si="2"/>
        <v>2.7817611940298508</v>
      </c>
      <c r="Q54" s="15">
        <f>'[1]TCE - ANEXO III - Preencher'!R63</f>
        <v>171</v>
      </c>
      <c r="R54" s="15">
        <f>'[1]TCE - ANEXO III - Preencher'!S63</f>
        <v>82</v>
      </c>
      <c r="S54" s="16">
        <f t="shared" si="3"/>
        <v>89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536.97696119402985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POLLYANA OLIVEIRA DE AZEVEDO E ALBUQUERQUE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11/2023</v>
      </c>
      <c r="H55" s="14">
        <f>'[1]TCE - ANEXO III - Preencher'!I64</f>
        <v>0</v>
      </c>
      <c r="I55" s="14">
        <f>'[1]TCE - ANEXO III - Preencher'!J64</f>
        <v>274.28160000000003</v>
      </c>
      <c r="J55" s="14">
        <f>'[1]TCE - ANEXO III - Preencher'!K64</f>
        <v>0</v>
      </c>
      <c r="K55" s="15">
        <f>'[1]TCE - ANEXO III - Preencher'!L64</f>
        <v>170.13303030303032</v>
      </c>
      <c r="L55" s="15">
        <f>'[1]TCE - ANEXO III - Preencher'!M64</f>
        <v>2.79</v>
      </c>
      <c r="M55" s="15">
        <f t="shared" si="1"/>
        <v>167.34303030303033</v>
      </c>
      <c r="N55" s="15">
        <f>'[1]TCE - ANEXO III - Preencher'!O64</f>
        <v>2.7817611940298508</v>
      </c>
      <c r="O55" s="15">
        <f>'[1]TCE - ANEXO III - Preencher'!P64</f>
        <v>0</v>
      </c>
      <c r="P55" s="16">
        <f t="shared" si="2"/>
        <v>2.7817611940298508</v>
      </c>
      <c r="Q55" s="15">
        <f>'[1]TCE - ANEXO III - Preencher'!R64</f>
        <v>171.42278606965175</v>
      </c>
      <c r="R55" s="15">
        <f>'[1]TCE - ANEXO III - Preencher'!S64</f>
        <v>0</v>
      </c>
      <c r="S55" s="16">
        <f t="shared" si="3"/>
        <v>171.42278606965175</v>
      </c>
      <c r="T55" s="15">
        <f>'[1]TCE - ANEXO III - Preencher'!U64</f>
        <v>120.26</v>
      </c>
      <c r="U55" s="15">
        <f>'[1]TCE - ANEXO III - Preencher'!V64</f>
        <v>0</v>
      </c>
      <c r="V55" s="16">
        <f t="shared" si="4"/>
        <v>120.26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736.0891775667119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SANTOS DE MELO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11/2023</v>
      </c>
      <c r="H56" s="14">
        <f>'[1]TCE - ANEXO III - Preencher'!I65</f>
        <v>0</v>
      </c>
      <c r="I56" s="14">
        <f>'[1]TCE - ANEXO III - Preencher'!J65</f>
        <v>94.739199999999997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2.7817611940298508</v>
      </c>
      <c r="O56" s="15">
        <f>'[1]TCE - ANEXO III - Preencher'!P65</f>
        <v>0</v>
      </c>
      <c r="P56" s="16">
        <f t="shared" si="2"/>
        <v>2.7817611940298508</v>
      </c>
      <c r="Q56" s="15">
        <f>'[1]TCE - ANEXO III - Preencher'!R65</f>
        <v>171</v>
      </c>
      <c r="R56" s="15">
        <f>'[1]TCE - ANEXO III - Preencher'!S65</f>
        <v>61.35</v>
      </c>
      <c r="S56" s="16">
        <f t="shared" si="3"/>
        <v>109.65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207.17096119402987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ALISSON SANTOS DO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11/2023</v>
      </c>
      <c r="H57" s="14">
        <f>'[1]TCE - ANEXO III - Preencher'!I66</f>
        <v>0</v>
      </c>
      <c r="I57" s="14">
        <f>'[1]TCE - ANEXO III - Preencher'!J66</f>
        <v>283.14240000000001</v>
      </c>
      <c r="J57" s="14">
        <f>'[1]TCE - ANEXO III - Preencher'!K66</f>
        <v>0</v>
      </c>
      <c r="K57" s="15">
        <f>'[1]TCE - ANEXO III - Preencher'!L66</f>
        <v>170.13303030303032</v>
      </c>
      <c r="L57" s="15">
        <f>'[1]TCE - ANEXO III - Preencher'!M66</f>
        <v>2.79</v>
      </c>
      <c r="M57" s="15">
        <f t="shared" si="1"/>
        <v>167.34303030303033</v>
      </c>
      <c r="N57" s="15">
        <f>'[1]TCE - ANEXO III - Preencher'!O66</f>
        <v>2.7817611940298508</v>
      </c>
      <c r="O57" s="15">
        <f>'[1]TCE - ANEXO III - Preencher'!P66</f>
        <v>0</v>
      </c>
      <c r="P57" s="16">
        <f t="shared" si="2"/>
        <v>2.7817611940298508</v>
      </c>
      <c r="Q57" s="15">
        <f>'[1]TCE - ANEXO III - Preencher'!R66</f>
        <v>171.42278606965175</v>
      </c>
      <c r="R57" s="15">
        <f>'[1]TCE - ANEXO III - Preencher'!S66</f>
        <v>0</v>
      </c>
      <c r="S57" s="16">
        <f t="shared" si="3"/>
        <v>171.42278606965175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624.68997756671195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ALLAYLTON AMARAL DE MENEZES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2238-10</v>
      </c>
      <c r="G58" s="13" t="str">
        <f>IF('[1]TCE - ANEXO III - Preencher'!H67="","",'[1]TCE - ANEXO III - Preencher'!H67)</f>
        <v>11/2023</v>
      </c>
      <c r="H58" s="14">
        <f>'[1]TCE - ANEXO III - Preencher'!I67</f>
        <v>0</v>
      </c>
      <c r="I58" s="14">
        <f>'[1]TCE - ANEXO III - Preencher'!J67</f>
        <v>235.01840000000001</v>
      </c>
      <c r="J58" s="14">
        <f>'[1]TCE - ANEXO III - Preencher'!K67</f>
        <v>0</v>
      </c>
      <c r="K58" s="15">
        <f>'[1]TCE - ANEXO III - Preencher'!L67</f>
        <v>170.13303030303032</v>
      </c>
      <c r="L58" s="15">
        <f>'[1]TCE - ANEXO III - Preencher'!M67</f>
        <v>45.78</v>
      </c>
      <c r="M58" s="15">
        <f t="shared" si="1"/>
        <v>124.35303030303032</v>
      </c>
      <c r="N58" s="15">
        <f>'[1]TCE - ANEXO III - Preencher'!O67</f>
        <v>2.7817611940298508</v>
      </c>
      <c r="O58" s="15">
        <f>'[1]TCE - ANEXO III - Preencher'!P67</f>
        <v>0</v>
      </c>
      <c r="P58" s="16">
        <f t="shared" si="2"/>
        <v>2.7817611940298508</v>
      </c>
      <c r="Q58" s="15">
        <f>'[1]TCE - ANEXO III - Preencher'!R67</f>
        <v>171</v>
      </c>
      <c r="R58" s="15">
        <f>'[1]TCE - ANEXO III - Preencher'!S67</f>
        <v>137.34</v>
      </c>
      <c r="S58" s="16">
        <f t="shared" si="3"/>
        <v>33.659999999999997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395.81319149706019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ALUISIO ROBERTO ANDRADE MACEDO JUNIOR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2251-20</v>
      </c>
      <c r="G59" s="13" t="str">
        <f>IF('[1]TCE - ANEXO III - Preencher'!H68="","",'[1]TCE - ANEXO III - Preencher'!H68)</f>
        <v>11/2023</v>
      </c>
      <c r="H59" s="14">
        <f>'[1]TCE - ANEXO III - Preencher'!I68</f>
        <v>0</v>
      </c>
      <c r="I59" s="14">
        <f>'[1]TCE - ANEXO III - Preencher'!J68</f>
        <v>422.81599999999997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2.7817611940298508</v>
      </c>
      <c r="O59" s="15">
        <f>'[1]TCE - ANEXO III - Preencher'!P68</f>
        <v>0</v>
      </c>
      <c r="P59" s="16">
        <f t="shared" si="2"/>
        <v>2.7817611940298508</v>
      </c>
      <c r="Q59" s="15">
        <f>'[1]TCE - ANEXO III - Preencher'!R68</f>
        <v>171.42278606965175</v>
      </c>
      <c r="R59" s="15">
        <f>'[1]TCE - ANEXO III - Preencher'!S68</f>
        <v>0</v>
      </c>
      <c r="S59" s="16">
        <f t="shared" si="3"/>
        <v>171.42278606965175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597.02054726368158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ALUIZIO BARBOSA DE BRITO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4131-15</v>
      </c>
      <c r="G60" s="13" t="str">
        <f>IF('[1]TCE - ANEXO III - Preencher'!H69="","",'[1]TCE - ANEXO III - Preencher'!H69)</f>
        <v>11/2023</v>
      </c>
      <c r="H60" s="14">
        <f>'[1]TCE - ANEXO III - Preencher'!I69</f>
        <v>0</v>
      </c>
      <c r="I60" s="14">
        <f>'[1]TCE - ANEXO III - Preencher'!J69</f>
        <v>180.95760000000001</v>
      </c>
      <c r="J60" s="14">
        <f>'[1]TCE - ANEXO III - Preencher'!K69</f>
        <v>0</v>
      </c>
      <c r="K60" s="15">
        <f>'[1]TCE - ANEXO III - Preencher'!L69</f>
        <v>170.13303030303032</v>
      </c>
      <c r="L60" s="15">
        <f>'[1]TCE - ANEXO III - Preencher'!M69</f>
        <v>42.2</v>
      </c>
      <c r="M60" s="15">
        <f t="shared" si="1"/>
        <v>127.93303030303032</v>
      </c>
      <c r="N60" s="15">
        <f>'[1]TCE - ANEXO III - Preencher'!O69</f>
        <v>2.7817611940298508</v>
      </c>
      <c r="O60" s="15">
        <f>'[1]TCE - ANEXO III - Preencher'!P69</f>
        <v>0</v>
      </c>
      <c r="P60" s="16">
        <f t="shared" si="2"/>
        <v>2.7817611940298508</v>
      </c>
      <c r="Q60" s="15">
        <f>'[1]TCE - ANEXO III - Preencher'!R69</f>
        <v>171</v>
      </c>
      <c r="R60" s="15">
        <f>'[1]TCE - ANEXO III - Preencher'!S69</f>
        <v>61.5</v>
      </c>
      <c r="S60" s="16">
        <f t="shared" si="3"/>
        <v>109.5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421.17239149706018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CODECEIRA DE FARIAS SOARES DE SANTANA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11/2023</v>
      </c>
      <c r="H61" s="14">
        <f>'[1]TCE - ANEXO III - Preencher'!I70</f>
        <v>0</v>
      </c>
      <c r="I61" s="14">
        <f>'[1]TCE - ANEXO III - Preencher'!J70</f>
        <v>295.21519999999998</v>
      </c>
      <c r="J61" s="14">
        <f>'[1]TCE - ANEXO III - Preencher'!K70</f>
        <v>0</v>
      </c>
      <c r="K61" s="15">
        <f>'[1]TCE - ANEXO III - Preencher'!L70</f>
        <v>170.13303030303032</v>
      </c>
      <c r="L61" s="15">
        <f>'[1]TCE - ANEXO III - Preencher'!M70</f>
        <v>1.93</v>
      </c>
      <c r="M61" s="15">
        <f t="shared" si="1"/>
        <v>168.20303030303032</v>
      </c>
      <c r="N61" s="15">
        <f>'[1]TCE - ANEXO III - Preencher'!O70</f>
        <v>2.7817611940298508</v>
      </c>
      <c r="O61" s="15">
        <f>'[1]TCE - ANEXO III - Preencher'!P70</f>
        <v>0</v>
      </c>
      <c r="P61" s="16">
        <f t="shared" si="2"/>
        <v>2.7817611940298508</v>
      </c>
      <c r="Q61" s="15">
        <f>'[1]TCE - ANEXO III - Preencher'!R70</f>
        <v>171.42278606965175</v>
      </c>
      <c r="R61" s="15">
        <f>'[1]TCE - ANEXO III - Preencher'!S70</f>
        <v>0</v>
      </c>
      <c r="S61" s="16">
        <f t="shared" si="3"/>
        <v>171.42278606965175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637.62277756671187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FERNANDA DO NASCIMENTO BRAZ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 t="str">
        <f>IF('[1]TCE - ANEXO III - Preencher'!H71="","",'[1]TCE - ANEXO III - Preencher'!H71)</f>
        <v>11/2023</v>
      </c>
      <c r="H62" s="14">
        <f>'[1]TCE - ANEXO III - Preencher'!I71</f>
        <v>0</v>
      </c>
      <c r="I62" s="14">
        <f>'[1]TCE - ANEXO III - Preencher'!J71</f>
        <v>322.99279999999999</v>
      </c>
      <c r="J62" s="14">
        <f>'[1]TCE - ANEXO III - Preencher'!K71</f>
        <v>0</v>
      </c>
      <c r="K62" s="15">
        <f>'[1]TCE - ANEXO III - Preencher'!L71</f>
        <v>170.13303030303032</v>
      </c>
      <c r="L62" s="15">
        <f>'[1]TCE - ANEXO III - Preencher'!M71</f>
        <v>16.329999999999998</v>
      </c>
      <c r="M62" s="15">
        <f t="shared" si="1"/>
        <v>153.80303030303031</v>
      </c>
      <c r="N62" s="15">
        <f>'[1]TCE - ANEXO III - Preencher'!O71</f>
        <v>2.7817611940298508</v>
      </c>
      <c r="O62" s="15">
        <f>'[1]TCE - ANEXO III - Preencher'!P71</f>
        <v>0</v>
      </c>
      <c r="P62" s="16">
        <f t="shared" si="2"/>
        <v>2.7817611940298508</v>
      </c>
      <c r="Q62" s="15">
        <f>'[1]TCE - ANEXO III - Preencher'!R71</f>
        <v>171.42278606965175</v>
      </c>
      <c r="R62" s="15">
        <f>'[1]TCE - ANEXO III - Preencher'!S71</f>
        <v>0</v>
      </c>
      <c r="S62" s="16">
        <f t="shared" si="3"/>
        <v>171.42278606965175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651.0003775667119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AMANDA KAROLINE DOS SANTOS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11/2023</v>
      </c>
      <c r="H63" s="14">
        <f>'[1]TCE - ANEXO III - Preencher'!I72</f>
        <v>0</v>
      </c>
      <c r="I63" s="14">
        <f>'[1]TCE - ANEXO III - Preencher'!J72</f>
        <v>160.95920000000001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2.7817611940298508</v>
      </c>
      <c r="O63" s="15">
        <f>'[1]TCE - ANEXO III - Preencher'!P72</f>
        <v>0</v>
      </c>
      <c r="P63" s="16">
        <f t="shared" si="2"/>
        <v>2.7817611940298508</v>
      </c>
      <c r="Q63" s="15">
        <f>'[1]TCE - ANEXO III - Preencher'!R72</f>
        <v>171</v>
      </c>
      <c r="R63" s="15">
        <f>'[1]TCE - ANEXO III - Preencher'!S72</f>
        <v>79.8</v>
      </c>
      <c r="S63" s="16">
        <f t="shared" si="3"/>
        <v>91.2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254.94096119402985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AMANDA MAYARA CARVALHO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11/2023</v>
      </c>
      <c r="H64" s="14">
        <f>'[1]TCE - ANEXO III - Preencher'!I73</f>
        <v>0</v>
      </c>
      <c r="I64" s="14">
        <f>'[1]TCE - ANEXO III - Preencher'!J73</f>
        <v>358.53280000000001</v>
      </c>
      <c r="J64" s="14">
        <f>'[1]TCE - ANEXO III - Preencher'!K73</f>
        <v>0</v>
      </c>
      <c r="K64" s="15">
        <f>'[1]TCE - ANEXO III - Preencher'!L73</f>
        <v>170.13303030303032</v>
      </c>
      <c r="L64" s="15">
        <f>'[1]TCE - ANEXO III - Preencher'!M73</f>
        <v>3.59</v>
      </c>
      <c r="M64" s="15">
        <f t="shared" si="1"/>
        <v>166.54303030303032</v>
      </c>
      <c r="N64" s="15">
        <f>'[1]TCE - ANEXO III - Preencher'!O73</f>
        <v>2.7817611940298508</v>
      </c>
      <c r="O64" s="15">
        <f>'[1]TCE - ANEXO III - Preencher'!P73</f>
        <v>0</v>
      </c>
      <c r="P64" s="16">
        <f t="shared" si="2"/>
        <v>2.7817611940298508</v>
      </c>
      <c r="Q64" s="15">
        <f>'[1]TCE - ANEXO III - Preencher'!R73</f>
        <v>171</v>
      </c>
      <c r="R64" s="15">
        <f>'[1]TCE - ANEXO III - Preencher'!S73</f>
        <v>134.4</v>
      </c>
      <c r="S64" s="16">
        <f t="shared" si="3"/>
        <v>36.599999999999994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564.45759149706021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RAFAELLA LIMA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11/2023</v>
      </c>
      <c r="H65" s="14">
        <f>'[1]TCE - ANEXO III - Preencher'!I74</f>
        <v>0</v>
      </c>
      <c r="I65" s="14">
        <f>'[1]TCE - ANEXO III - Preencher'!J74</f>
        <v>181.196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2.7817611940298508</v>
      </c>
      <c r="O65" s="15">
        <f>'[1]TCE - ANEXO III - Preencher'!P74</f>
        <v>0</v>
      </c>
      <c r="P65" s="16">
        <f t="shared" si="2"/>
        <v>2.7817611940298508</v>
      </c>
      <c r="Q65" s="15">
        <f>'[1]TCE - ANEXO III - Preencher'!R74</f>
        <v>171</v>
      </c>
      <c r="R65" s="15">
        <f>'[1]TCE - ANEXO III - Preencher'!S74</f>
        <v>76.66</v>
      </c>
      <c r="S65" s="16">
        <f t="shared" si="3"/>
        <v>94.34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278.31776119402986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RENATA GOMES FALCAO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2611-10</v>
      </c>
      <c r="G66" s="13" t="str">
        <f>IF('[1]TCE - ANEXO III - Preencher'!H75="","",'[1]TCE - ANEXO III - Preencher'!H75)</f>
        <v>11/2023</v>
      </c>
      <c r="H66" s="14">
        <f>'[1]TCE - ANEXO III - Preencher'!I75</f>
        <v>0</v>
      </c>
      <c r="I66" s="14">
        <f>'[1]TCE - ANEXO III - Preencher'!J75</f>
        <v>329.57839999999999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2.7817611940298508</v>
      </c>
      <c r="O66" s="15">
        <f>'[1]TCE - ANEXO III - Preencher'!P75</f>
        <v>0</v>
      </c>
      <c r="P66" s="16">
        <f t="shared" si="2"/>
        <v>2.7817611940298508</v>
      </c>
      <c r="Q66" s="15">
        <f>'[1]TCE - ANEXO III - Preencher'!R75</f>
        <v>171.42278606965175</v>
      </c>
      <c r="R66" s="15">
        <f>'[1]TCE - ANEXO III - Preencher'!S75</f>
        <v>0</v>
      </c>
      <c r="S66" s="16">
        <f t="shared" si="3"/>
        <v>171.42278606965175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503.78294726368159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AMARA RAIMUNDA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11/2023</v>
      </c>
      <c r="H67" s="14">
        <f>'[1]TCE - ANEXO III - Preencher'!I76</f>
        <v>0</v>
      </c>
      <c r="I67" s="14">
        <f>'[1]TCE - ANEXO III - Preencher'!J76</f>
        <v>327.06799999999998</v>
      </c>
      <c r="J67" s="14">
        <f>'[1]TCE - ANEXO III - Preencher'!K76</f>
        <v>0</v>
      </c>
      <c r="K67" s="15">
        <f>'[1]TCE - ANEXO III - Preencher'!L76</f>
        <v>170.13303030303032</v>
      </c>
      <c r="L67" s="15">
        <f>'[1]TCE - ANEXO III - Preencher'!M76</f>
        <v>3.33</v>
      </c>
      <c r="M67" s="15">
        <f t="shared" si="1"/>
        <v>166.80303030303031</v>
      </c>
      <c r="N67" s="15">
        <f>'[1]TCE - ANEXO III - Preencher'!O76</f>
        <v>2.7817611940298508</v>
      </c>
      <c r="O67" s="15">
        <f>'[1]TCE - ANEXO III - Preencher'!P76</f>
        <v>0</v>
      </c>
      <c r="P67" s="16">
        <f t="shared" si="2"/>
        <v>2.7817611940298508</v>
      </c>
      <c r="Q67" s="15">
        <f>'[1]TCE - ANEXO III - Preencher'!R76</f>
        <v>171</v>
      </c>
      <c r="R67" s="15">
        <f>'[1]TCE - ANEXO III - Preencher'!S76</f>
        <v>112</v>
      </c>
      <c r="S67" s="16">
        <f t="shared" si="3"/>
        <v>59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555.65279149706021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BARBARA DE SANTANA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11/2023</v>
      </c>
      <c r="H68" s="14">
        <f>'[1]TCE - ANEXO III - Preencher'!I77</f>
        <v>0</v>
      </c>
      <c r="I68" s="14">
        <f>'[1]TCE - ANEXO III - Preencher'!J77</f>
        <v>219.0232</v>
      </c>
      <c r="J68" s="14">
        <f>'[1]TCE - ANEXO III - Preencher'!K77</f>
        <v>0</v>
      </c>
      <c r="K68" s="15">
        <f>'[1]TCE - ANEXO III - Preencher'!L77</f>
        <v>170.13303030303032</v>
      </c>
      <c r="L68" s="15">
        <f>'[1]TCE - ANEXO III - Preencher'!M77</f>
        <v>2.59</v>
      </c>
      <c r="M68" s="15">
        <f t="shared" ref="M68:M131" si="7">K68-L68</f>
        <v>167.54303030303032</v>
      </c>
      <c r="N68" s="15">
        <f>'[1]TCE - ANEXO III - Preencher'!O77</f>
        <v>2.7817611940298508</v>
      </c>
      <c r="O68" s="15">
        <f>'[1]TCE - ANEXO III - Preencher'!P77</f>
        <v>0</v>
      </c>
      <c r="P68" s="16">
        <f t="shared" ref="P68:P131" si="8">N68-O68</f>
        <v>2.7817611940298508</v>
      </c>
      <c r="Q68" s="15">
        <f>'[1]TCE - ANEXO III - Preencher'!R77</f>
        <v>171</v>
      </c>
      <c r="R68" s="15">
        <f>'[1]TCE - ANEXO III - Preencher'!S77</f>
        <v>103.69</v>
      </c>
      <c r="S68" s="16">
        <f t="shared" ref="S68:S131" si="9">Q68-R68</f>
        <v>67.31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456.65799149706021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CARLA BARBOSA DE MOURA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11/2023</v>
      </c>
      <c r="H69" s="14">
        <f>'[1]TCE - ANEXO III - Preencher'!I78</f>
        <v>0</v>
      </c>
      <c r="I69" s="14">
        <f>'[1]TCE - ANEXO III - Preencher'!J78</f>
        <v>256.85120000000001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2.7817611940298508</v>
      </c>
      <c r="O69" s="15">
        <f>'[1]TCE - ANEXO III - Preencher'!P78</f>
        <v>0</v>
      </c>
      <c r="P69" s="16">
        <f t="shared" si="8"/>
        <v>2.7817611940298508</v>
      </c>
      <c r="Q69" s="15">
        <f>'[1]TCE - ANEXO III - Preencher'!R78</f>
        <v>171.42278606965175</v>
      </c>
      <c r="R69" s="15">
        <f>'[1]TCE - ANEXO III - Preencher'!S78</f>
        <v>0</v>
      </c>
      <c r="S69" s="16">
        <f t="shared" si="9"/>
        <v>171.42278606965175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431.05574726368161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CLARA OLIVEIRA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11/2023</v>
      </c>
      <c r="H70" s="14">
        <f>'[1]TCE - ANEXO III - Preencher'!I79</f>
        <v>0</v>
      </c>
      <c r="I70" s="14">
        <f>'[1]TCE - ANEXO III - Preencher'!J79</f>
        <v>128.5008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2.7817611940298508</v>
      </c>
      <c r="O70" s="15">
        <f>'[1]TCE - ANEXO III - Preencher'!P79</f>
        <v>0</v>
      </c>
      <c r="P70" s="16">
        <f t="shared" si="8"/>
        <v>2.7817611940298508</v>
      </c>
      <c r="Q70" s="15">
        <f>'[1]TCE - ANEXO III - Preencher'!R79</f>
        <v>171</v>
      </c>
      <c r="R70" s="15">
        <f>'[1]TCE - ANEXO III - Preencher'!S79</f>
        <v>68.13</v>
      </c>
      <c r="S70" s="16">
        <f t="shared" si="9"/>
        <v>102.87</v>
      </c>
      <c r="T70" s="15">
        <f>'[1]TCE - ANEXO III - Preencher'!U79</f>
        <v>67.099999999999994</v>
      </c>
      <c r="U70" s="15">
        <f>'[1]TCE - ANEXO III - Preencher'!V79</f>
        <v>0</v>
      </c>
      <c r="V70" s="16">
        <f t="shared" si="10"/>
        <v>67.099999999999994</v>
      </c>
      <c r="W70" s="17" t="str">
        <f>IF('[1]TCE - ANEXO III - Preencher'!X79="","",'[1]TCE - ANEXO III - Preencher'!X79)</f>
        <v>AUXÍLIO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301.25256119402985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CLAUDIA DE SOUZA VON SOHSTEN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11/2023</v>
      </c>
      <c r="H71" s="14">
        <f>'[1]TCE - ANEXO III - Preencher'!I80</f>
        <v>0</v>
      </c>
      <c r="I71" s="14">
        <f>'[1]TCE - ANEXO III - Preencher'!J80</f>
        <v>302.21839999999997</v>
      </c>
      <c r="J71" s="14">
        <f>'[1]TCE - ANEXO III - Preencher'!K80</f>
        <v>0</v>
      </c>
      <c r="K71" s="15">
        <f>'[1]TCE - ANEXO III - Preencher'!L80</f>
        <v>170.13303030303032</v>
      </c>
      <c r="L71" s="15">
        <f>'[1]TCE - ANEXO III - Preencher'!M80</f>
        <v>3.05</v>
      </c>
      <c r="M71" s="15">
        <f t="shared" si="7"/>
        <v>167.08303030303031</v>
      </c>
      <c r="N71" s="15">
        <f>'[1]TCE - ANEXO III - Preencher'!O80</f>
        <v>2.7817611940298508</v>
      </c>
      <c r="O71" s="15">
        <f>'[1]TCE - ANEXO III - Preencher'!P80</f>
        <v>0</v>
      </c>
      <c r="P71" s="16">
        <f t="shared" si="8"/>
        <v>2.7817611940298508</v>
      </c>
      <c r="Q71" s="15">
        <f>'[1]TCE - ANEXO III - Preencher'!R80</f>
        <v>171</v>
      </c>
      <c r="R71" s="15">
        <f>'[1]TCE - ANEXO III - Preencher'!S80</f>
        <v>122.12</v>
      </c>
      <c r="S71" s="16">
        <f t="shared" si="9"/>
        <v>48.879999999999995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520.96319149706017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CLAUDIA FERREIRA SOUZA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11/2023</v>
      </c>
      <c r="H72" s="14">
        <f>'[1]TCE - ANEXO III - Preencher'!I81</f>
        <v>0</v>
      </c>
      <c r="I72" s="14">
        <f>'[1]TCE - ANEXO III - Preencher'!J81</f>
        <v>136.27440000000001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2.7817611940298508</v>
      </c>
      <c r="O72" s="15">
        <f>'[1]TCE - ANEXO III - Preencher'!P81</f>
        <v>0</v>
      </c>
      <c r="P72" s="16">
        <f t="shared" si="8"/>
        <v>2.7817611940298508</v>
      </c>
      <c r="Q72" s="15">
        <f>'[1]TCE - ANEXO III - Preencher'!R81</f>
        <v>171</v>
      </c>
      <c r="R72" s="15">
        <f>'[1]TCE - ANEXO III - Preencher'!S81</f>
        <v>81.09</v>
      </c>
      <c r="S72" s="16">
        <f t="shared" si="9"/>
        <v>89.91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228.96616119402987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CLAUDIA RIOS ALMEIDA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3242-05</v>
      </c>
      <c r="G73" s="13" t="str">
        <f>IF('[1]TCE - ANEXO III - Preencher'!H82="","",'[1]TCE - ANEXO III - Preencher'!H82)</f>
        <v>11/2023</v>
      </c>
      <c r="H73" s="14">
        <f>'[1]TCE - ANEXO III - Preencher'!I82</f>
        <v>0</v>
      </c>
      <c r="I73" s="14">
        <f>'[1]TCE - ANEXO III - Preencher'!J82</f>
        <v>223.6112</v>
      </c>
      <c r="J73" s="14">
        <f>'[1]TCE - ANEXO III - Preencher'!K82</f>
        <v>0</v>
      </c>
      <c r="K73" s="15">
        <f>'[1]TCE - ANEXO III - Preencher'!L82</f>
        <v>170.13303030303032</v>
      </c>
      <c r="L73" s="15">
        <f>'[1]TCE - ANEXO III - Preencher'!M82</f>
        <v>32.450000000000003</v>
      </c>
      <c r="M73" s="15">
        <f t="shared" si="7"/>
        <v>137.68303030303031</v>
      </c>
      <c r="N73" s="15">
        <f>'[1]TCE - ANEXO III - Preencher'!O82</f>
        <v>2.7817611940298508</v>
      </c>
      <c r="O73" s="15">
        <f>'[1]TCE - ANEXO III - Preencher'!P82</f>
        <v>0</v>
      </c>
      <c r="P73" s="16">
        <f t="shared" si="8"/>
        <v>2.7817611940298508</v>
      </c>
      <c r="Q73" s="15">
        <f>'[1]TCE - ANEXO III - Preencher'!R82</f>
        <v>171</v>
      </c>
      <c r="R73" s="15">
        <f>'[1]TCE - ANEXO III - Preencher'!S82</f>
        <v>97.35</v>
      </c>
      <c r="S73" s="16">
        <f t="shared" si="9"/>
        <v>73.650000000000006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437.72599149706014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CRISTINA DE OLIVEIRA MOREIRA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11/2023</v>
      </c>
      <c r="H74" s="14">
        <f>'[1]TCE - ANEXO III - Preencher'!I83</f>
        <v>0</v>
      </c>
      <c r="I74" s="14">
        <f>'[1]TCE - ANEXO III - Preencher'!J83</f>
        <v>294.66160000000002</v>
      </c>
      <c r="J74" s="14">
        <f>'[1]TCE - ANEXO III - Preencher'!K83</f>
        <v>0</v>
      </c>
      <c r="K74" s="15">
        <f>'[1]TCE - ANEXO III - Preencher'!L83</f>
        <v>170.13303030303032</v>
      </c>
      <c r="L74" s="15">
        <f>'[1]TCE - ANEXO III - Preencher'!M83</f>
        <v>2.79</v>
      </c>
      <c r="M74" s="15">
        <f t="shared" si="7"/>
        <v>167.34303030303033</v>
      </c>
      <c r="N74" s="15">
        <f>'[1]TCE - ANEXO III - Preencher'!O83</f>
        <v>2.7817611940298508</v>
      </c>
      <c r="O74" s="15">
        <f>'[1]TCE - ANEXO III - Preencher'!P83</f>
        <v>0</v>
      </c>
      <c r="P74" s="16">
        <f t="shared" si="8"/>
        <v>2.7817611940298508</v>
      </c>
      <c r="Q74" s="15">
        <f>'[1]TCE - ANEXO III - Preencher'!R83</f>
        <v>171</v>
      </c>
      <c r="R74" s="15">
        <f>'[1]TCE - ANEXO III - Preencher'!S83</f>
        <v>111.54</v>
      </c>
      <c r="S74" s="16">
        <f t="shared" si="9"/>
        <v>59.459999999999994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524.24639149706024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CRISTINA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11/2023</v>
      </c>
      <c r="H75" s="14">
        <f>'[1]TCE - ANEXO III - Preencher'!I84</f>
        <v>0</v>
      </c>
      <c r="I75" s="14">
        <f>'[1]TCE - ANEXO III - Preencher'!J84</f>
        <v>140.61359999999999</v>
      </c>
      <c r="J75" s="14">
        <f>'[1]TCE - ANEXO III - Preencher'!K84</f>
        <v>0</v>
      </c>
      <c r="K75" s="15">
        <f>'[1]TCE - ANEXO III - Preencher'!L84</f>
        <v>170.13303030303032</v>
      </c>
      <c r="L75" s="15">
        <f>'[1]TCE - ANEXO III - Preencher'!M84</f>
        <v>26.6</v>
      </c>
      <c r="M75" s="15">
        <f t="shared" si="7"/>
        <v>143.53303030303033</v>
      </c>
      <c r="N75" s="15">
        <f>'[1]TCE - ANEXO III - Preencher'!O84</f>
        <v>2.7817611940298508</v>
      </c>
      <c r="O75" s="15">
        <f>'[1]TCE - ANEXO III - Preencher'!P84</f>
        <v>0</v>
      </c>
      <c r="P75" s="16">
        <f t="shared" si="8"/>
        <v>2.7817611940298508</v>
      </c>
      <c r="Q75" s="15">
        <f>'[1]TCE - ANEXO III - Preencher'!R84</f>
        <v>171</v>
      </c>
      <c r="R75" s="15">
        <f>'[1]TCE - ANEXO III - Preencher'!S84</f>
        <v>77.69</v>
      </c>
      <c r="S75" s="16">
        <f t="shared" si="9"/>
        <v>93.31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380.23839149706015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ELIZABETE DA MOTA COSTA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3242-05</v>
      </c>
      <c r="G76" s="13" t="str">
        <f>IF('[1]TCE - ANEXO III - Preencher'!H85="","",'[1]TCE - ANEXO III - Preencher'!H85)</f>
        <v>11/2023</v>
      </c>
      <c r="H76" s="14">
        <f>'[1]TCE - ANEXO III - Preencher'!I85</f>
        <v>0</v>
      </c>
      <c r="I76" s="14">
        <f>'[1]TCE - ANEXO III - Preencher'!J85</f>
        <v>225.6088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2.7817611940298508</v>
      </c>
      <c r="O76" s="15">
        <f>'[1]TCE - ANEXO III - Preencher'!P85</f>
        <v>0</v>
      </c>
      <c r="P76" s="16">
        <f t="shared" si="8"/>
        <v>2.7817611940298508</v>
      </c>
      <c r="Q76" s="15">
        <f>'[1]TCE - ANEXO III - Preencher'!R85</f>
        <v>171.42278606965175</v>
      </c>
      <c r="R76" s="15">
        <f>'[1]TCE - ANEXO III - Preencher'!S85</f>
        <v>0</v>
      </c>
      <c r="S76" s="16">
        <f t="shared" si="9"/>
        <v>171.42278606965175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399.81334726368164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KAROLINA BARBOZA FELIX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3241-15</v>
      </c>
      <c r="G77" s="13" t="str">
        <f>IF('[1]TCE - ANEXO III - Preencher'!H86="","",'[1]TCE - ANEXO III - Preencher'!H86)</f>
        <v>11/2023</v>
      </c>
      <c r="H77" s="14">
        <f>'[1]TCE - ANEXO III - Preencher'!I86</f>
        <v>0</v>
      </c>
      <c r="I77" s="14">
        <f>'[1]TCE - ANEXO III - Preencher'!J86</f>
        <v>291.964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2.7817611940298508</v>
      </c>
      <c r="O77" s="15">
        <f>'[1]TCE - ANEXO III - Preencher'!P86</f>
        <v>0</v>
      </c>
      <c r="P77" s="16">
        <f t="shared" si="8"/>
        <v>2.7817611940298508</v>
      </c>
      <c r="Q77" s="15">
        <f>'[1]TCE - ANEXO III - Preencher'!R86</f>
        <v>171.42278606965175</v>
      </c>
      <c r="R77" s="15">
        <f>'[1]TCE - ANEXO III - Preencher'!S86</f>
        <v>0</v>
      </c>
      <c r="S77" s="16">
        <f t="shared" si="9"/>
        <v>171.42278606965175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466.1685472636816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KEILA DA PAZ CABRAL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11/2023</v>
      </c>
      <c r="H78" s="14">
        <f>'[1]TCE - ANEXO III - Preencher'!I87</f>
        <v>0</v>
      </c>
      <c r="I78" s="14">
        <f>'[1]TCE - ANEXO III - Preencher'!J87</f>
        <v>127.748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2.7817611940298508</v>
      </c>
      <c r="O78" s="15">
        <f>'[1]TCE - ANEXO III - Preencher'!P87</f>
        <v>0</v>
      </c>
      <c r="P78" s="16">
        <f t="shared" si="8"/>
        <v>2.7817611940298508</v>
      </c>
      <c r="Q78" s="15">
        <f>'[1]TCE - ANEXO III - Preencher'!R87</f>
        <v>171</v>
      </c>
      <c r="R78" s="15">
        <f>'[1]TCE - ANEXO III - Preencher'!S87</f>
        <v>81.09</v>
      </c>
      <c r="S78" s="16">
        <f t="shared" si="9"/>
        <v>89.91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220.43976119402984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LUCIA GOMES DE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11/2023</v>
      </c>
      <c r="H79" s="14">
        <f>'[1]TCE - ANEXO III - Preencher'!I88</f>
        <v>0</v>
      </c>
      <c r="I79" s="14">
        <f>'[1]TCE - ANEXO III - Preencher'!J88</f>
        <v>162.9128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2.7817611940298508</v>
      </c>
      <c r="O79" s="15">
        <f>'[1]TCE - ANEXO III - Preencher'!P88</f>
        <v>0</v>
      </c>
      <c r="P79" s="16">
        <f t="shared" si="8"/>
        <v>2.7817611940298508</v>
      </c>
      <c r="Q79" s="15">
        <f>'[1]TCE - ANEXO III - Preencher'!R88</f>
        <v>171</v>
      </c>
      <c r="R79" s="15">
        <f>'[1]TCE - ANEXO III - Preencher'!S88</f>
        <v>77.83</v>
      </c>
      <c r="S79" s="16">
        <f t="shared" si="9"/>
        <v>93.17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258.86456119402987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MARIA GOMES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11/2023</v>
      </c>
      <c r="H80" s="14">
        <f>'[1]TCE - ANEXO III - Preencher'!I89</f>
        <v>0</v>
      </c>
      <c r="I80" s="14">
        <f>'[1]TCE - ANEXO III - Preencher'!J89</f>
        <v>138.16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2.7817611940298508</v>
      </c>
      <c r="O80" s="15">
        <f>'[1]TCE - ANEXO III - Preencher'!P89</f>
        <v>0</v>
      </c>
      <c r="P80" s="16">
        <f t="shared" si="8"/>
        <v>2.7817611940298508</v>
      </c>
      <c r="Q80" s="15">
        <f>'[1]TCE - ANEXO III - Preencher'!R89</f>
        <v>171</v>
      </c>
      <c r="R80" s="15">
        <f>'[1]TCE - ANEXO III - Preencher'!S89</f>
        <v>79.8</v>
      </c>
      <c r="S80" s="16">
        <f t="shared" si="9"/>
        <v>91.2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232.14176119402987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 xml:space="preserve">ANA MERE FERREIRA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11/2023</v>
      </c>
      <c r="H81" s="14">
        <f>'[1]TCE - ANEXO III - Preencher'!I90</f>
        <v>0</v>
      </c>
      <c r="I81" s="14">
        <f>'[1]TCE - ANEXO III - Preencher'!J90</f>
        <v>169.10480000000001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2.7817611940298508</v>
      </c>
      <c r="O81" s="15">
        <f>'[1]TCE - ANEXO III - Preencher'!P90</f>
        <v>0</v>
      </c>
      <c r="P81" s="16">
        <f t="shared" si="8"/>
        <v>2.7817611940298508</v>
      </c>
      <c r="Q81" s="15">
        <f>'[1]TCE - ANEXO III - Preencher'!R90</f>
        <v>171</v>
      </c>
      <c r="R81" s="15">
        <f>'[1]TCE - ANEXO III - Preencher'!S90</f>
        <v>74.010000000000005</v>
      </c>
      <c r="S81" s="16">
        <f t="shared" si="9"/>
        <v>96.99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268.87656119402988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PATRICIA DA SILVA COSTA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11/2023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2.7817611940298508</v>
      </c>
      <c r="O82" s="15">
        <f>'[1]TCE - ANEXO III - Preencher'!P91</f>
        <v>0</v>
      </c>
      <c r="P82" s="16">
        <f t="shared" si="8"/>
        <v>2.7817611940298508</v>
      </c>
      <c r="Q82" s="15">
        <f>'[1]TCE - ANEXO III - Preencher'!R91</f>
        <v>171.42278606965175</v>
      </c>
      <c r="R82" s="15">
        <f>'[1]TCE - ANEXO III - Preencher'!S91</f>
        <v>0</v>
      </c>
      <c r="S82" s="16">
        <f t="shared" si="9"/>
        <v>171.42278606965175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174.2045472636816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PAULA CONCEICAO CAVALCANTI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11/2023</v>
      </c>
      <c r="H83" s="14">
        <f>'[1]TCE - ANEXO III - Preencher'!I92</f>
        <v>0</v>
      </c>
      <c r="I83" s="14">
        <f>'[1]TCE - ANEXO III - Preencher'!J92</f>
        <v>139.91839999999999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2.7817611940298508</v>
      </c>
      <c r="O83" s="15">
        <f>'[1]TCE - ANEXO III - Preencher'!P92</f>
        <v>0</v>
      </c>
      <c r="P83" s="16">
        <f t="shared" si="8"/>
        <v>2.7817611940298508</v>
      </c>
      <c r="Q83" s="15">
        <f>'[1]TCE - ANEXO III - Preencher'!R92</f>
        <v>171</v>
      </c>
      <c r="R83" s="15">
        <f>'[1]TCE - ANEXO III - Preencher'!S92</f>
        <v>79.8</v>
      </c>
      <c r="S83" s="16">
        <f t="shared" si="9"/>
        <v>91.2</v>
      </c>
      <c r="T83" s="15">
        <f>'[1]TCE - ANEXO III - Preencher'!U92</f>
        <v>69.41</v>
      </c>
      <c r="U83" s="15">
        <f>'[1]TCE - ANEXO III - Preencher'!V92</f>
        <v>0</v>
      </c>
      <c r="V83" s="16">
        <f t="shared" si="10"/>
        <v>69.41</v>
      </c>
      <c r="W83" s="17" t="str">
        <f>IF('[1]TCE - ANEXO III - Preencher'!X92="","",'[1]TCE - ANEXO III - Preencher'!X92)</f>
        <v>AUXÍLIO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303.31016119402989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11/2023</v>
      </c>
      <c r="H84" s="14">
        <f>'[1]TCE - ANEXO III - Preencher'!I93</f>
        <v>0</v>
      </c>
      <c r="I84" s="14">
        <f>'[1]TCE - ANEXO III - Preencher'!J93</f>
        <v>162.352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2.7817611940298508</v>
      </c>
      <c r="O84" s="15">
        <f>'[1]TCE - ANEXO III - Preencher'!P93</f>
        <v>0</v>
      </c>
      <c r="P84" s="16">
        <f t="shared" si="8"/>
        <v>2.7817611940298508</v>
      </c>
      <c r="Q84" s="15">
        <f>'[1]TCE - ANEXO III - Preencher'!R93</f>
        <v>171.42278606965175</v>
      </c>
      <c r="R84" s="15">
        <f>'[1]TCE - ANEXO III - Preencher'!S93</f>
        <v>0</v>
      </c>
      <c r="S84" s="16">
        <f t="shared" si="9"/>
        <v>171.42278606965175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336.55654726368164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DE ANDRADE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11/2023</v>
      </c>
      <c r="H85" s="14">
        <f>'[1]TCE - ANEXO III - Preencher'!I94</f>
        <v>0</v>
      </c>
      <c r="I85" s="14">
        <f>'[1]TCE - ANEXO III - Preencher'!J94</f>
        <v>177.6936</v>
      </c>
      <c r="J85" s="14">
        <f>'[1]TCE - ANEXO III - Preencher'!K94</f>
        <v>0</v>
      </c>
      <c r="K85" s="15">
        <f>'[1]TCE - ANEXO III - Preencher'!L94</f>
        <v>170.13303030303032</v>
      </c>
      <c r="L85" s="15">
        <f>'[1]TCE - ANEXO III - Preencher'!M94</f>
        <v>26.6</v>
      </c>
      <c r="M85" s="15">
        <f t="shared" si="7"/>
        <v>143.53303030303033</v>
      </c>
      <c r="N85" s="15">
        <f>'[1]TCE - ANEXO III - Preencher'!O94</f>
        <v>2.7817611940298508</v>
      </c>
      <c r="O85" s="15">
        <f>'[1]TCE - ANEXO III - Preencher'!P94</f>
        <v>0</v>
      </c>
      <c r="P85" s="16">
        <f t="shared" si="8"/>
        <v>2.7817611940298508</v>
      </c>
      <c r="Q85" s="15">
        <f>'[1]TCE - ANEXO III - Preencher'!R94</f>
        <v>171</v>
      </c>
      <c r="R85" s="15">
        <f>'[1]TCE - ANEXO III - Preencher'!S94</f>
        <v>79.8</v>
      </c>
      <c r="S85" s="16">
        <f t="shared" si="9"/>
        <v>91.2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415.20839149706018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PAULA FERREIRA DA SILVA LOURENCO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11/2023</v>
      </c>
      <c r="H86" s="14">
        <f>'[1]TCE - ANEXO III - Preencher'!I95</f>
        <v>0</v>
      </c>
      <c r="I86" s="14">
        <f>'[1]TCE - ANEXO III - Preencher'!J95</f>
        <v>130.8168</v>
      </c>
      <c r="J86" s="14">
        <f>'[1]TCE - ANEXO III - Preencher'!K95</f>
        <v>0</v>
      </c>
      <c r="K86" s="15">
        <f>'[1]TCE - ANEXO III - Preencher'!L95</f>
        <v>170.13303030303032</v>
      </c>
      <c r="L86" s="15">
        <f>'[1]TCE - ANEXO III - Preencher'!M95</f>
        <v>26.6</v>
      </c>
      <c r="M86" s="15">
        <f t="shared" si="7"/>
        <v>143.53303030303033</v>
      </c>
      <c r="N86" s="15">
        <f>'[1]TCE - ANEXO III - Preencher'!O95</f>
        <v>2.7817611940298508</v>
      </c>
      <c r="O86" s="15">
        <f>'[1]TCE - ANEXO III - Preencher'!P95</f>
        <v>0</v>
      </c>
      <c r="P86" s="16">
        <f t="shared" si="8"/>
        <v>2.7817611940298508</v>
      </c>
      <c r="Q86" s="15">
        <f>'[1]TCE - ANEXO III - Preencher'!R95</f>
        <v>171.42278606965175</v>
      </c>
      <c r="R86" s="15">
        <f>'[1]TCE - ANEXO III - Preencher'!S95</f>
        <v>0</v>
      </c>
      <c r="S86" s="16">
        <f t="shared" si="9"/>
        <v>171.42278606965175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448.55437756671193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PAULA GERMANO VELEZ PIMENTEL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11/2023</v>
      </c>
      <c r="H87" s="14">
        <f>'[1]TCE - ANEXO III - Preencher'!I96</f>
        <v>0</v>
      </c>
      <c r="I87" s="14">
        <f>'[1]TCE - ANEXO III - Preencher'!J96</f>
        <v>118.6016</v>
      </c>
      <c r="J87" s="14">
        <f>'[1]TCE - ANEXO III - Preencher'!K96</f>
        <v>0</v>
      </c>
      <c r="K87" s="15">
        <f>'[1]TCE - ANEXO III - Preencher'!L96</f>
        <v>170.13303030303032</v>
      </c>
      <c r="L87" s="15">
        <f>'[1]TCE - ANEXO III - Preencher'!M96</f>
        <v>27.03</v>
      </c>
      <c r="M87" s="15">
        <f t="shared" si="7"/>
        <v>143.10303030303032</v>
      </c>
      <c r="N87" s="15">
        <f>'[1]TCE - ANEXO III - Preencher'!O96</f>
        <v>2.7817611940298508</v>
      </c>
      <c r="O87" s="15">
        <f>'[1]TCE - ANEXO III - Preencher'!P96</f>
        <v>0</v>
      </c>
      <c r="P87" s="16">
        <f t="shared" si="8"/>
        <v>2.7817611940298508</v>
      </c>
      <c r="Q87" s="15">
        <f>'[1]TCE - ANEXO III - Preencher'!R96</f>
        <v>171.42278606965175</v>
      </c>
      <c r="R87" s="15">
        <f>'[1]TCE - ANEXO III - Preencher'!S96</f>
        <v>0</v>
      </c>
      <c r="S87" s="16">
        <f t="shared" si="9"/>
        <v>171.42278606965175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435.90917756671195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PAULA PEREIRA DE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4131-15</v>
      </c>
      <c r="G88" s="13" t="str">
        <f>IF('[1]TCE - ANEXO III - Preencher'!H97="","",'[1]TCE - ANEXO III - Preencher'!H97)</f>
        <v>11/2023</v>
      </c>
      <c r="H88" s="14">
        <f>'[1]TCE - ANEXO III - Preencher'!I97</f>
        <v>0</v>
      </c>
      <c r="I88" s="14">
        <f>'[1]TCE - ANEXO III - Preencher'!J97</f>
        <v>189.5744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2.7817611940298508</v>
      </c>
      <c r="O88" s="15">
        <f>'[1]TCE - ANEXO III - Preencher'!P97</f>
        <v>0</v>
      </c>
      <c r="P88" s="16">
        <f t="shared" si="8"/>
        <v>2.7817611940298508</v>
      </c>
      <c r="Q88" s="15">
        <f>'[1]TCE - ANEXO III - Preencher'!R97</f>
        <v>171</v>
      </c>
      <c r="R88" s="15">
        <f>'[1]TCE - ANEXO III - Preencher'!S97</f>
        <v>126.61</v>
      </c>
      <c r="S88" s="16">
        <f t="shared" si="9"/>
        <v>44.39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236.74616119402987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PAULA ROCHA DE LEMOS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11/2023</v>
      </c>
      <c r="H89" s="14">
        <f>'[1]TCE - ANEXO III - Preencher'!I98</f>
        <v>0</v>
      </c>
      <c r="I89" s="14">
        <f>'[1]TCE - ANEXO III - Preencher'!J98</f>
        <v>378.89600000000002</v>
      </c>
      <c r="J89" s="14">
        <f>'[1]TCE - ANEXO III - Preencher'!K98</f>
        <v>0</v>
      </c>
      <c r="K89" s="15">
        <f>'[1]TCE - ANEXO III - Preencher'!L98</f>
        <v>170.13303030303032</v>
      </c>
      <c r="L89" s="15">
        <f>'[1]TCE - ANEXO III - Preencher'!M98</f>
        <v>3.59</v>
      </c>
      <c r="M89" s="15">
        <f t="shared" si="7"/>
        <v>166.54303030303032</v>
      </c>
      <c r="N89" s="15">
        <f>'[1]TCE - ANEXO III - Preencher'!O98</f>
        <v>2.7817611940298508</v>
      </c>
      <c r="O89" s="15">
        <f>'[1]TCE - ANEXO III - Preencher'!P98</f>
        <v>0</v>
      </c>
      <c r="P89" s="16">
        <f t="shared" si="8"/>
        <v>2.7817611940298508</v>
      </c>
      <c r="Q89" s="15">
        <f>'[1]TCE - ANEXO III - Preencher'!R98</f>
        <v>171</v>
      </c>
      <c r="R89" s="15">
        <f>'[1]TCE - ANEXO III - Preencher'!S98</f>
        <v>143.65</v>
      </c>
      <c r="S89" s="16">
        <f t="shared" si="9"/>
        <v>27.349999999999994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575.57079149706021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ANACLEIDE SILVA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3516-05</v>
      </c>
      <c r="G90" s="13" t="str">
        <f>IF('[1]TCE - ANEXO III - Preencher'!H99="","",'[1]TCE - ANEXO III - Preencher'!H99)</f>
        <v>11/2023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7825.83</v>
      </c>
      <c r="K90" s="15">
        <f>'[1]TCE - ANEXO III - Preencher'!L99</f>
        <v>170.13303030303032</v>
      </c>
      <c r="L90" s="15">
        <f>'[1]TCE - ANEXO III - Preencher'!M99</f>
        <v>40.26</v>
      </c>
      <c r="M90" s="15">
        <f t="shared" si="7"/>
        <v>129.87303030303033</v>
      </c>
      <c r="N90" s="15">
        <f>'[1]TCE - ANEXO III - Preencher'!O99</f>
        <v>2.7817611940298508</v>
      </c>
      <c r="O90" s="15">
        <f>'[1]TCE - ANEXO III - Preencher'!P99</f>
        <v>0</v>
      </c>
      <c r="P90" s="16">
        <f t="shared" si="8"/>
        <v>2.7817611940298508</v>
      </c>
      <c r="Q90" s="15">
        <f>'[1]TCE - ANEXO III - Preencher'!R99</f>
        <v>171</v>
      </c>
      <c r="R90" s="15">
        <f>'[1]TCE - ANEXO III - Preencher'!S99</f>
        <v>52.33</v>
      </c>
      <c r="S90" s="16">
        <f t="shared" si="9"/>
        <v>118.67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8077.1547914970606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ANAILZA DE JESUS GOMES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11/2023</v>
      </c>
      <c r="H91" s="14">
        <f>'[1]TCE - ANEXO III - Preencher'!I100</f>
        <v>0</v>
      </c>
      <c r="I91" s="14">
        <f>'[1]TCE - ANEXO III - Preencher'!J100</f>
        <v>150.3152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2.7817611940298508</v>
      </c>
      <c r="O91" s="15">
        <f>'[1]TCE - ANEXO III - Preencher'!P100</f>
        <v>0</v>
      </c>
      <c r="P91" s="16">
        <f t="shared" si="8"/>
        <v>2.7817611940298508</v>
      </c>
      <c r="Q91" s="15">
        <f>'[1]TCE - ANEXO III - Preencher'!R100</f>
        <v>171.42278606965175</v>
      </c>
      <c r="R91" s="15">
        <f>'[1]TCE - ANEXO III - Preencher'!S100</f>
        <v>0</v>
      </c>
      <c r="S91" s="16">
        <f t="shared" si="9"/>
        <v>171.42278606965175</v>
      </c>
      <c r="T91" s="15">
        <f>'[1]TCE - ANEXO III - Preencher'!U100</f>
        <v>69.41</v>
      </c>
      <c r="U91" s="15">
        <f>'[1]TCE - ANEXO III - Preencher'!V100</f>
        <v>0</v>
      </c>
      <c r="V91" s="16">
        <f t="shared" si="10"/>
        <v>69.41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393.92974726368163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ANALI CHALEGRE GUIMARAES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11/2023</v>
      </c>
      <c r="H92" s="14">
        <f>'[1]TCE - ANEXO III - Preencher'!I101</f>
        <v>0</v>
      </c>
      <c r="I92" s="14">
        <f>'[1]TCE - ANEXO III - Preencher'!J101</f>
        <v>149.10720000000001</v>
      </c>
      <c r="J92" s="14">
        <f>'[1]TCE - ANEXO III - Preencher'!K101</f>
        <v>0</v>
      </c>
      <c r="K92" s="15">
        <f>'[1]TCE - ANEXO III - Preencher'!L101</f>
        <v>170.13303030303032</v>
      </c>
      <c r="L92" s="15">
        <f>'[1]TCE - ANEXO III - Preencher'!M101</f>
        <v>26.6</v>
      </c>
      <c r="M92" s="15">
        <f t="shared" si="7"/>
        <v>143.53303030303033</v>
      </c>
      <c r="N92" s="15">
        <f>'[1]TCE - ANEXO III - Preencher'!O101</f>
        <v>2.7817611940298508</v>
      </c>
      <c r="O92" s="15">
        <f>'[1]TCE - ANEXO III - Preencher'!P101</f>
        <v>0</v>
      </c>
      <c r="P92" s="16">
        <f t="shared" si="8"/>
        <v>2.7817611940298508</v>
      </c>
      <c r="Q92" s="15">
        <f>'[1]TCE - ANEXO III - Preencher'!R101</f>
        <v>171</v>
      </c>
      <c r="R92" s="15">
        <f>'[1]TCE - ANEXO III - Preencher'!S101</f>
        <v>79.8</v>
      </c>
      <c r="S92" s="16">
        <f t="shared" si="9"/>
        <v>91.2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386.62199149706015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ANALUCIA LEITE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 t="str">
        <f>IF('[1]TCE - ANEXO III - Preencher'!H102="","",'[1]TCE - ANEXO III - Preencher'!H102)</f>
        <v>11/2023</v>
      </c>
      <c r="H93" s="14">
        <f>'[1]TCE - ANEXO III - Preencher'!I102</f>
        <v>0</v>
      </c>
      <c r="I93" s="14">
        <f>'[1]TCE - ANEXO III - Preencher'!J102</f>
        <v>122.8192</v>
      </c>
      <c r="J93" s="14">
        <f>'[1]TCE - ANEXO III - Preencher'!K102</f>
        <v>0</v>
      </c>
      <c r="K93" s="15">
        <f>'[1]TCE - ANEXO III - Preencher'!L102</f>
        <v>170.13303030303032</v>
      </c>
      <c r="L93" s="15">
        <f>'[1]TCE - ANEXO III - Preencher'!M102</f>
        <v>27.03</v>
      </c>
      <c r="M93" s="15">
        <f t="shared" si="7"/>
        <v>143.10303030303032</v>
      </c>
      <c r="N93" s="15">
        <f>'[1]TCE - ANEXO III - Preencher'!O102</f>
        <v>2.7817611940298508</v>
      </c>
      <c r="O93" s="15">
        <f>'[1]TCE - ANEXO III - Preencher'!P102</f>
        <v>0</v>
      </c>
      <c r="P93" s="16">
        <f t="shared" si="8"/>
        <v>2.7817611940298508</v>
      </c>
      <c r="Q93" s="15">
        <f>'[1]TCE - ANEXO III - Preencher'!R102</f>
        <v>171.42278606965175</v>
      </c>
      <c r="R93" s="15">
        <f>'[1]TCE - ANEXO III - Preencher'!S102</f>
        <v>0</v>
      </c>
      <c r="S93" s="16">
        <f t="shared" si="9"/>
        <v>171.42278606965175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440.12677756671195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ANDERSON JOSE OLIVEIRA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11/2023</v>
      </c>
      <c r="H94" s="14">
        <f>'[1]TCE - ANEXO III - Preencher'!I103</f>
        <v>0</v>
      </c>
      <c r="I94" s="14">
        <f>'[1]TCE - ANEXO III - Preencher'!J103</f>
        <v>493.3528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2.7817611940298508</v>
      </c>
      <c r="O94" s="15">
        <f>'[1]TCE - ANEXO III - Preencher'!P103</f>
        <v>0</v>
      </c>
      <c r="P94" s="16">
        <f t="shared" si="8"/>
        <v>2.7817611940298508</v>
      </c>
      <c r="Q94" s="15">
        <f>'[1]TCE - ANEXO III - Preencher'!R103</f>
        <v>171.42278606965175</v>
      </c>
      <c r="R94" s="15">
        <f>'[1]TCE - ANEXO III - Preencher'!S103</f>
        <v>0</v>
      </c>
      <c r="S94" s="16">
        <f t="shared" si="9"/>
        <v>171.42278606965175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667.55734726368155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ANDERSON RODRIGUES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11/2023</v>
      </c>
      <c r="H95" s="14">
        <f>'[1]TCE - ANEXO III - Preencher'!I104</f>
        <v>0</v>
      </c>
      <c r="I95" s="14">
        <f>'[1]TCE - ANEXO III - Preencher'!J104</f>
        <v>139.32640000000001</v>
      </c>
      <c r="J95" s="14">
        <f>'[1]TCE - ANEXO III - Preencher'!K104</f>
        <v>0</v>
      </c>
      <c r="K95" s="15">
        <f>'[1]TCE - ANEXO III - Preencher'!L104</f>
        <v>170.13303030303032</v>
      </c>
      <c r="L95" s="15">
        <f>'[1]TCE - ANEXO III - Preencher'!M104</f>
        <v>26.6</v>
      </c>
      <c r="M95" s="15">
        <f t="shared" si="7"/>
        <v>143.53303030303033</v>
      </c>
      <c r="N95" s="15">
        <f>'[1]TCE - ANEXO III - Preencher'!O104</f>
        <v>2.7817611940298508</v>
      </c>
      <c r="O95" s="15">
        <f>'[1]TCE - ANEXO III - Preencher'!P104</f>
        <v>0</v>
      </c>
      <c r="P95" s="16">
        <f t="shared" si="8"/>
        <v>2.7817611940298508</v>
      </c>
      <c r="Q95" s="15">
        <f>'[1]TCE - ANEXO III - Preencher'!R104</f>
        <v>171</v>
      </c>
      <c r="R95" s="15">
        <f>'[1]TCE - ANEXO III - Preencher'!S104</f>
        <v>79.8</v>
      </c>
      <c r="S95" s="16">
        <f t="shared" si="9"/>
        <v>91.2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376.84119149706015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 ELIAS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7244-40</v>
      </c>
      <c r="G96" s="13" t="str">
        <f>IF('[1]TCE - ANEXO III - Preencher'!H105="","",'[1]TCE - ANEXO III - Preencher'!H105)</f>
        <v>11/2023</v>
      </c>
      <c r="H96" s="14">
        <f>'[1]TCE - ANEXO III - Preencher'!I105</f>
        <v>0</v>
      </c>
      <c r="I96" s="14">
        <f>'[1]TCE - ANEXO III - Preencher'!J105</f>
        <v>156.98400000000001</v>
      </c>
      <c r="J96" s="14">
        <f>'[1]TCE - ANEXO III - Preencher'!K105</f>
        <v>0</v>
      </c>
      <c r="K96" s="15">
        <f>'[1]TCE - ANEXO III - Preencher'!L105</f>
        <v>170.13303030303032</v>
      </c>
      <c r="L96" s="15">
        <f>'[1]TCE - ANEXO III - Preencher'!M105</f>
        <v>32.17</v>
      </c>
      <c r="M96" s="15">
        <f t="shared" si="7"/>
        <v>137.96303030303034</v>
      </c>
      <c r="N96" s="15">
        <f>'[1]TCE - ANEXO III - Preencher'!O105</f>
        <v>2.7817611940298508</v>
      </c>
      <c r="O96" s="15">
        <f>'[1]TCE - ANEXO III - Preencher'!P105</f>
        <v>0</v>
      </c>
      <c r="P96" s="16">
        <f t="shared" si="8"/>
        <v>2.7817611940298508</v>
      </c>
      <c r="Q96" s="15">
        <f>'[1]TCE - ANEXO III - Preencher'!R105</f>
        <v>171</v>
      </c>
      <c r="R96" s="15">
        <f>'[1]TCE - ANEXO III - Preencher'!S105</f>
        <v>88.54</v>
      </c>
      <c r="S96" s="16">
        <f t="shared" si="9"/>
        <v>82.46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380.18879149706021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ANDREA ARAUJO DE SOUZA BARROS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11/2023</v>
      </c>
      <c r="H97" s="14">
        <f>'[1]TCE - ANEXO III - Preencher'!I106</f>
        <v>0</v>
      </c>
      <c r="I97" s="14">
        <f>'[1]TCE - ANEXO III - Preencher'!J106</f>
        <v>167.43199999999999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2.7817611940298508</v>
      </c>
      <c r="O97" s="15">
        <f>'[1]TCE - ANEXO III - Preencher'!P106</f>
        <v>0</v>
      </c>
      <c r="P97" s="16">
        <f t="shared" si="8"/>
        <v>2.7817611940298508</v>
      </c>
      <c r="Q97" s="15">
        <f>'[1]TCE - ANEXO III - Preencher'!R106</f>
        <v>171.42278606965175</v>
      </c>
      <c r="R97" s="15">
        <f>'[1]TCE - ANEXO III - Preencher'!S106</f>
        <v>0</v>
      </c>
      <c r="S97" s="16">
        <f t="shared" si="9"/>
        <v>171.42278606965175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341.63654726368156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DA SILVA ALBUQUERQUE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11/2023</v>
      </c>
      <c r="H98" s="14">
        <f>'[1]TCE - ANEXO III - Preencher'!I107</f>
        <v>0</v>
      </c>
      <c r="I98" s="14">
        <f>'[1]TCE - ANEXO III - Preencher'!J107</f>
        <v>132.67599999999999</v>
      </c>
      <c r="J98" s="14">
        <f>'[1]TCE - ANEXO III - Preencher'!K107</f>
        <v>0</v>
      </c>
      <c r="K98" s="15">
        <f>'[1]TCE - ANEXO III - Preencher'!L107</f>
        <v>170.13303030303032</v>
      </c>
      <c r="L98" s="15">
        <f>'[1]TCE - ANEXO III - Preencher'!M107</f>
        <v>26.6</v>
      </c>
      <c r="M98" s="15">
        <f t="shared" si="7"/>
        <v>143.53303030303033</v>
      </c>
      <c r="N98" s="15">
        <f>'[1]TCE - ANEXO III - Preencher'!O107</f>
        <v>2.7817611940298508</v>
      </c>
      <c r="O98" s="15">
        <f>'[1]TCE - ANEXO III - Preencher'!P107</f>
        <v>0</v>
      </c>
      <c r="P98" s="16">
        <f t="shared" si="8"/>
        <v>2.7817611940298508</v>
      </c>
      <c r="Q98" s="15">
        <f>'[1]TCE - ANEXO III - Preencher'!R107</f>
        <v>171.42278606965175</v>
      </c>
      <c r="R98" s="15">
        <f>'[1]TCE - ANEXO III - Preencher'!S107</f>
        <v>0</v>
      </c>
      <c r="S98" s="16">
        <f t="shared" si="9"/>
        <v>171.42278606965175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450.41357756671192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JANAINA DA PAIXAO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11/2023</v>
      </c>
      <c r="H99" s="14">
        <f>'[1]TCE - ANEXO III - Preencher'!I108</f>
        <v>0</v>
      </c>
      <c r="I99" s="14">
        <f>'[1]TCE - ANEXO III - Preencher'!J108</f>
        <v>284.90719999999999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2.7817611940298508</v>
      </c>
      <c r="O99" s="15">
        <f>'[1]TCE - ANEXO III - Preencher'!P108</f>
        <v>0</v>
      </c>
      <c r="P99" s="16">
        <f t="shared" si="8"/>
        <v>2.7817611940298508</v>
      </c>
      <c r="Q99" s="15">
        <f>'[1]TCE - ANEXO III - Preencher'!R108</f>
        <v>171.42278606965175</v>
      </c>
      <c r="R99" s="15">
        <f>'[1]TCE - ANEXO III - Preencher'!S108</f>
        <v>0</v>
      </c>
      <c r="S99" s="16">
        <f t="shared" si="9"/>
        <v>171.42278606965175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459.11174726368159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LUIZA MONTEIRO CRUZ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11/2023</v>
      </c>
      <c r="H100" s="14">
        <f>'[1]TCE - ANEXO III - Preencher'!I109</f>
        <v>0</v>
      </c>
      <c r="I100" s="14">
        <f>'[1]TCE - ANEXO III - Preencher'!J109</f>
        <v>143.45760000000001</v>
      </c>
      <c r="J100" s="14">
        <f>'[1]TCE - ANEXO III - Preencher'!K109</f>
        <v>0</v>
      </c>
      <c r="K100" s="15">
        <f>'[1]TCE - ANEXO III - Preencher'!L109</f>
        <v>170.13303030303032</v>
      </c>
      <c r="L100" s="15">
        <f>'[1]TCE - ANEXO III - Preencher'!M109</f>
        <v>26.6</v>
      </c>
      <c r="M100" s="15">
        <f t="shared" si="7"/>
        <v>143.53303030303033</v>
      </c>
      <c r="N100" s="15">
        <f>'[1]TCE - ANEXO III - Preencher'!O109</f>
        <v>2.7817611940298508</v>
      </c>
      <c r="O100" s="15">
        <f>'[1]TCE - ANEXO III - Preencher'!P109</f>
        <v>0</v>
      </c>
      <c r="P100" s="16">
        <f t="shared" si="8"/>
        <v>2.7817611940298508</v>
      </c>
      <c r="Q100" s="15">
        <f>'[1]TCE - ANEXO III - Preencher'!R109</f>
        <v>171</v>
      </c>
      <c r="R100" s="15">
        <f>'[1]TCE - ANEXO III - Preencher'!S109</f>
        <v>79.8</v>
      </c>
      <c r="S100" s="16">
        <f t="shared" si="9"/>
        <v>91.2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380.97239149706019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ANDREA MARIA DA SILVA LEMOS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9501-10</v>
      </c>
      <c r="G101" s="13" t="str">
        <f>IF('[1]TCE - ANEXO III - Preencher'!H110="","",'[1]TCE - ANEXO III - Preencher'!H110)</f>
        <v>11/2023</v>
      </c>
      <c r="H101" s="14">
        <f>'[1]TCE - ANEXO III - Preencher'!I110</f>
        <v>0</v>
      </c>
      <c r="I101" s="14">
        <f>'[1]TCE - ANEXO III - Preencher'!J110</f>
        <v>350.28960000000001</v>
      </c>
      <c r="J101" s="14">
        <f>'[1]TCE - ANEXO III - Preencher'!K110</f>
        <v>0</v>
      </c>
      <c r="K101" s="15">
        <f>'[1]TCE - ANEXO III - Preencher'!L110</f>
        <v>170.13303030303032</v>
      </c>
      <c r="L101" s="15">
        <f>'[1]TCE - ANEXO III - Preencher'!M110</f>
        <v>54.86</v>
      </c>
      <c r="M101" s="15">
        <f t="shared" si="7"/>
        <v>115.27303030303032</v>
      </c>
      <c r="N101" s="15">
        <f>'[1]TCE - ANEXO III - Preencher'!O110</f>
        <v>2.7817611940298508</v>
      </c>
      <c r="O101" s="15">
        <f>'[1]TCE - ANEXO III - Preencher'!P110</f>
        <v>0</v>
      </c>
      <c r="P101" s="16">
        <f t="shared" si="8"/>
        <v>2.7817611940298508</v>
      </c>
      <c r="Q101" s="15">
        <f>'[1]TCE - ANEXO III - Preencher'!R110</f>
        <v>171.42278606965175</v>
      </c>
      <c r="R101" s="15">
        <f>'[1]TCE - ANEXO III - Preencher'!S110</f>
        <v>0</v>
      </c>
      <c r="S101" s="16">
        <f t="shared" si="9"/>
        <v>171.42278606965175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639.76717756671201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ANDREA ROSANGELA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5152-05</v>
      </c>
      <c r="G102" s="13" t="str">
        <f>IF('[1]TCE - ANEXO III - Preencher'!H111="","",'[1]TCE - ANEXO III - Preencher'!H111)</f>
        <v>11/2023</v>
      </c>
      <c r="H102" s="14">
        <f>'[1]TCE - ANEXO III - Preencher'!I111</f>
        <v>0</v>
      </c>
      <c r="I102" s="14">
        <f>'[1]TCE - ANEXO III - Preencher'!J111</f>
        <v>146.4648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2.7817611940298508</v>
      </c>
      <c r="O102" s="15">
        <f>'[1]TCE - ANEXO III - Preencher'!P111</f>
        <v>0</v>
      </c>
      <c r="P102" s="16">
        <f t="shared" si="8"/>
        <v>2.7817611940298508</v>
      </c>
      <c r="Q102" s="15">
        <f>'[1]TCE - ANEXO III - Preencher'!R111</f>
        <v>171.42278606965175</v>
      </c>
      <c r="R102" s="15">
        <f>'[1]TCE - ANEXO III - Preencher'!S111</f>
        <v>0</v>
      </c>
      <c r="S102" s="16">
        <f t="shared" si="9"/>
        <v>171.42278606965175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320.66934726368163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ANDREIA ANUNCIADA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11/2023</v>
      </c>
      <c r="H103" s="14">
        <f>'[1]TCE - ANEXO III - Preencher'!I112</f>
        <v>0</v>
      </c>
      <c r="I103" s="14">
        <f>'[1]TCE - ANEXO III - Preencher'!J112</f>
        <v>163.0616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2.7817611940298508</v>
      </c>
      <c r="O103" s="15">
        <f>'[1]TCE - ANEXO III - Preencher'!P112</f>
        <v>0</v>
      </c>
      <c r="P103" s="16">
        <f t="shared" si="8"/>
        <v>2.7817611940298508</v>
      </c>
      <c r="Q103" s="15">
        <f>'[1]TCE - ANEXO III - Preencher'!R112</f>
        <v>171</v>
      </c>
      <c r="R103" s="15">
        <f>'[1]TCE - ANEXO III - Preencher'!S112</f>
        <v>79.8</v>
      </c>
      <c r="S103" s="16">
        <f t="shared" si="9"/>
        <v>91.2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257.04336119402984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ANDREIA LUIZA DE OLIVEIRA AMORIM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11/2023</v>
      </c>
      <c r="H104" s="14">
        <f>'[1]TCE - ANEXO III - Preencher'!I113</f>
        <v>0</v>
      </c>
      <c r="I104" s="14">
        <f>'[1]TCE - ANEXO III - Preencher'!J113</f>
        <v>281.22240000000011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2.7817611940298508</v>
      </c>
      <c r="O104" s="15">
        <f>'[1]TCE - ANEXO III - Preencher'!P113</f>
        <v>0</v>
      </c>
      <c r="P104" s="16">
        <f t="shared" si="8"/>
        <v>2.7817611940298508</v>
      </c>
      <c r="Q104" s="15">
        <f>'[1]TCE - ANEXO III - Preencher'!R113</f>
        <v>171.42278606965175</v>
      </c>
      <c r="R104" s="15">
        <f>'[1]TCE - ANEXO III - Preencher'!S113</f>
        <v>0</v>
      </c>
      <c r="S104" s="16">
        <f t="shared" si="9"/>
        <v>171.42278606965175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455.42694726368171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ANDRESSA KARINE MONTES GOMES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 t="str">
        <f>IF('[1]TCE - ANEXO III - Preencher'!H114="","",'[1]TCE - ANEXO III - Preencher'!H114)</f>
        <v>11/2023</v>
      </c>
      <c r="H105" s="14">
        <f>'[1]TCE - ANEXO III - Preencher'!I114</f>
        <v>0</v>
      </c>
      <c r="I105" s="14">
        <f>'[1]TCE - ANEXO III - Preencher'!J114</f>
        <v>344.10399999999998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2.7817611940298508</v>
      </c>
      <c r="O105" s="15">
        <f>'[1]TCE - ANEXO III - Preencher'!P114</f>
        <v>0</v>
      </c>
      <c r="P105" s="16">
        <f t="shared" si="8"/>
        <v>2.7817611940298508</v>
      </c>
      <c r="Q105" s="15">
        <f>'[1]TCE - ANEXO III - Preencher'!R114</f>
        <v>171.42278606965175</v>
      </c>
      <c r="R105" s="15">
        <f>'[1]TCE - ANEXO III - Preencher'!S114</f>
        <v>0</v>
      </c>
      <c r="S105" s="16">
        <f t="shared" si="9"/>
        <v>171.42278606965175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518.30854726368159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ANDREZA CALINE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11/2023</v>
      </c>
      <c r="H106" s="14">
        <f>'[1]TCE - ANEXO III - Preencher'!I115</f>
        <v>0</v>
      </c>
      <c r="I106" s="14">
        <f>'[1]TCE - ANEXO III - Preencher'!J115</f>
        <v>143.53120000000001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2.7817611940298508</v>
      </c>
      <c r="O106" s="15">
        <f>'[1]TCE - ANEXO III - Preencher'!P115</f>
        <v>0</v>
      </c>
      <c r="P106" s="16">
        <f t="shared" si="8"/>
        <v>2.7817611940298508</v>
      </c>
      <c r="Q106" s="15">
        <f>'[1]TCE - ANEXO III - Preencher'!R115</f>
        <v>171</v>
      </c>
      <c r="R106" s="15">
        <f>'[1]TCE - ANEXO III - Preencher'!S115</f>
        <v>77.83</v>
      </c>
      <c r="S106" s="16">
        <f t="shared" si="9"/>
        <v>93.17</v>
      </c>
      <c r="T106" s="15">
        <f>'[1]TCE - ANEXO III - Preencher'!U115</f>
        <v>67.099999999999994</v>
      </c>
      <c r="U106" s="15">
        <f>'[1]TCE - ANEXO III - Preencher'!V115</f>
        <v>0</v>
      </c>
      <c r="V106" s="16">
        <f t="shared" si="10"/>
        <v>67.099999999999994</v>
      </c>
      <c r="W106" s="17" t="str">
        <f>IF('[1]TCE - ANEXO III - Preencher'!X115="","",'[1]TCE - ANEXO III - Preencher'!X115)</f>
        <v>AUXÍLIO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306.58296119402985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ANDREZA FABIOLA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11/2023</v>
      </c>
      <c r="H107" s="14">
        <f>'[1]TCE - ANEXO III - Preencher'!I116</f>
        <v>0</v>
      </c>
      <c r="I107" s="14">
        <f>'[1]TCE - ANEXO III - Preencher'!J116</f>
        <v>62.711199999999998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2.7817611940298508</v>
      </c>
      <c r="O107" s="15">
        <f>'[1]TCE - ANEXO III - Preencher'!P116</f>
        <v>0</v>
      </c>
      <c r="P107" s="16">
        <f t="shared" si="8"/>
        <v>2.7817611940298508</v>
      </c>
      <c r="Q107" s="15">
        <f>'[1]TCE - ANEXO III - Preencher'!R116</f>
        <v>171.42278606965175</v>
      </c>
      <c r="R107" s="15">
        <f>'[1]TCE - ANEXO III - Preencher'!S116</f>
        <v>0</v>
      </c>
      <c r="S107" s="16">
        <f t="shared" si="9"/>
        <v>171.42278606965175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236.9157472636816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ANDRIELE CRISTINA SILVA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11/2023</v>
      </c>
      <c r="H108" s="14">
        <f>'[1]TCE - ANEXO III - Preencher'!I117</f>
        <v>0</v>
      </c>
      <c r="I108" s="14">
        <f>'[1]TCE - ANEXO III - Preencher'!J117</f>
        <v>106.096</v>
      </c>
      <c r="J108" s="14">
        <f>'[1]TCE - ANEXO III - Preencher'!K117</f>
        <v>0</v>
      </c>
      <c r="K108" s="15">
        <f>'[1]TCE - ANEXO III - Preencher'!L117</f>
        <v>170.13303030303032</v>
      </c>
      <c r="L108" s="15">
        <f>'[1]TCE - ANEXO III - Preencher'!M117</f>
        <v>27.03</v>
      </c>
      <c r="M108" s="15">
        <f t="shared" si="7"/>
        <v>143.10303030303032</v>
      </c>
      <c r="N108" s="15">
        <f>'[1]TCE - ANEXO III - Preencher'!O117</f>
        <v>2.7817611940298508</v>
      </c>
      <c r="O108" s="15">
        <f>'[1]TCE - ANEXO III - Preencher'!P117</f>
        <v>0</v>
      </c>
      <c r="P108" s="16">
        <f t="shared" si="8"/>
        <v>2.7817611940298508</v>
      </c>
      <c r="Q108" s="15">
        <f>'[1]TCE - ANEXO III - Preencher'!R117</f>
        <v>171</v>
      </c>
      <c r="R108" s="15">
        <f>'[1]TCE - ANEXO III - Preencher'!S117</f>
        <v>81.09</v>
      </c>
      <c r="S108" s="16">
        <f t="shared" si="9"/>
        <v>89.91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341.89079149706015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ANGELA BISPO DE ANDRADE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11/2023</v>
      </c>
      <c r="H109" s="14">
        <f>'[1]TCE - ANEXO III - Preencher'!I118</f>
        <v>0</v>
      </c>
      <c r="I109" s="14">
        <f>'[1]TCE - ANEXO III - Preencher'!J118</f>
        <v>122.96639999999999</v>
      </c>
      <c r="J109" s="14">
        <f>'[1]TCE - ANEXO III - Preencher'!K118</f>
        <v>0</v>
      </c>
      <c r="K109" s="15">
        <f>'[1]TCE - ANEXO III - Preencher'!L118</f>
        <v>170.13303030303032</v>
      </c>
      <c r="L109" s="15">
        <f>'[1]TCE - ANEXO III - Preencher'!M118</f>
        <v>27.03</v>
      </c>
      <c r="M109" s="15">
        <f t="shared" si="7"/>
        <v>143.10303030303032</v>
      </c>
      <c r="N109" s="15">
        <f>'[1]TCE - ANEXO III - Preencher'!O118</f>
        <v>2.7817611940298508</v>
      </c>
      <c r="O109" s="15">
        <f>'[1]TCE - ANEXO III - Preencher'!P118</f>
        <v>0</v>
      </c>
      <c r="P109" s="16">
        <f t="shared" si="8"/>
        <v>2.7817611940298508</v>
      </c>
      <c r="Q109" s="15">
        <f>'[1]TCE - ANEXO III - Preencher'!R118</f>
        <v>171</v>
      </c>
      <c r="R109" s="15">
        <f>'[1]TCE - ANEXO III - Preencher'!S118</f>
        <v>81.09</v>
      </c>
      <c r="S109" s="16">
        <f t="shared" si="9"/>
        <v>89.91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358.76119149706017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ANGELICA CAVALCANTI CARVALHO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11/2023</v>
      </c>
      <c r="H110" s="14">
        <f>'[1]TCE - ANEXO III - Preencher'!I119</f>
        <v>0</v>
      </c>
      <c r="I110" s="14">
        <f>'[1]TCE - ANEXO III - Preencher'!J119</f>
        <v>316.29919999999998</v>
      </c>
      <c r="J110" s="14">
        <f>'[1]TCE - ANEXO III - Preencher'!K119</f>
        <v>0</v>
      </c>
      <c r="K110" s="15">
        <f>'[1]TCE - ANEXO III - Preencher'!L119</f>
        <v>170.13303030303032</v>
      </c>
      <c r="L110" s="15">
        <f>'[1]TCE - ANEXO III - Preencher'!M119</f>
        <v>3.59</v>
      </c>
      <c r="M110" s="15">
        <f t="shared" si="7"/>
        <v>166.54303030303032</v>
      </c>
      <c r="N110" s="15">
        <f>'[1]TCE - ANEXO III - Preencher'!O119</f>
        <v>2.7817611940298508</v>
      </c>
      <c r="O110" s="15">
        <f>'[1]TCE - ANEXO III - Preencher'!P119</f>
        <v>0</v>
      </c>
      <c r="P110" s="16">
        <f t="shared" si="8"/>
        <v>2.7817611940298508</v>
      </c>
      <c r="Q110" s="15">
        <f>'[1]TCE - ANEXO III - Preencher'!R119</f>
        <v>171</v>
      </c>
      <c r="R110" s="15">
        <f>'[1]TCE - ANEXO III - Preencher'!S119</f>
        <v>98.4</v>
      </c>
      <c r="S110" s="16">
        <f t="shared" si="9"/>
        <v>72.599999999999994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558.22399149706018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ANGELICA SANTANA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11/2023</v>
      </c>
      <c r="H111" s="14">
        <f>'[1]TCE - ANEXO III - Preencher'!I120</f>
        <v>0</v>
      </c>
      <c r="I111" s="14">
        <f>'[1]TCE - ANEXO III - Preencher'!J120</f>
        <v>262.60719999999998</v>
      </c>
      <c r="J111" s="14">
        <f>'[1]TCE - ANEXO III - Preencher'!K120</f>
        <v>0</v>
      </c>
      <c r="K111" s="15">
        <f>'[1]TCE - ANEXO III - Preencher'!L120</f>
        <v>170.13303030303032</v>
      </c>
      <c r="L111" s="15">
        <f>'[1]TCE - ANEXO III - Preencher'!M120</f>
        <v>2.83</v>
      </c>
      <c r="M111" s="15">
        <f t="shared" si="7"/>
        <v>167.30303030303031</v>
      </c>
      <c r="N111" s="15">
        <f>'[1]TCE - ANEXO III - Preencher'!O120</f>
        <v>2.7817611940298508</v>
      </c>
      <c r="O111" s="15">
        <f>'[1]TCE - ANEXO III - Preencher'!P120</f>
        <v>0</v>
      </c>
      <c r="P111" s="16">
        <f t="shared" si="8"/>
        <v>2.7817611940298508</v>
      </c>
      <c r="Q111" s="15">
        <f>'[1]TCE - ANEXO III - Preencher'!R120</f>
        <v>171.42278606965175</v>
      </c>
      <c r="R111" s="15">
        <f>'[1]TCE - ANEXO III - Preencher'!S120</f>
        <v>0</v>
      </c>
      <c r="S111" s="16">
        <f t="shared" si="9"/>
        <v>171.42278606965175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604.11477756671184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ANGELIKA BARBOSA DE ALCANTARA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11/2023</v>
      </c>
      <c r="H112" s="14">
        <f>'[1]TCE - ANEXO III - Preencher'!I121</f>
        <v>0</v>
      </c>
      <c r="I112" s="14">
        <f>'[1]TCE - ANEXO III - Preencher'!J121</f>
        <v>182.3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2.7817611940298508</v>
      </c>
      <c r="O112" s="15">
        <f>'[1]TCE - ANEXO III - Preencher'!P121</f>
        <v>0</v>
      </c>
      <c r="P112" s="16">
        <f t="shared" si="8"/>
        <v>2.7817611940298508</v>
      </c>
      <c r="Q112" s="15">
        <f>'[1]TCE - ANEXO III - Preencher'!R121</f>
        <v>171</v>
      </c>
      <c r="R112" s="15">
        <f>'[1]TCE - ANEXO III - Preencher'!S121</f>
        <v>79.8</v>
      </c>
      <c r="S112" s="16">
        <f t="shared" si="9"/>
        <v>91.2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276.28176119402985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ANIELLY VITORIA DA SILVA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11/2023</v>
      </c>
      <c r="H113" s="14">
        <f>'[1]TCE - ANEXO III - Preencher'!I122</f>
        <v>0</v>
      </c>
      <c r="I113" s="14">
        <f>'[1]TCE - ANEXO III - Preencher'!J122</f>
        <v>154.0712</v>
      </c>
      <c r="J113" s="14">
        <f>'[1]TCE - ANEXO III - Preencher'!K122</f>
        <v>0</v>
      </c>
      <c r="K113" s="15">
        <f>'[1]TCE - ANEXO III - Preencher'!L122</f>
        <v>170.13303030303032</v>
      </c>
      <c r="L113" s="15">
        <f>'[1]TCE - ANEXO III - Preencher'!M122</f>
        <v>26.6</v>
      </c>
      <c r="M113" s="15">
        <f t="shared" si="7"/>
        <v>143.53303030303033</v>
      </c>
      <c r="N113" s="15">
        <f>'[1]TCE - ANEXO III - Preencher'!O122</f>
        <v>2.7817611940298508</v>
      </c>
      <c r="O113" s="15">
        <f>'[1]TCE - ANEXO III - Preencher'!P122</f>
        <v>0</v>
      </c>
      <c r="P113" s="16">
        <f t="shared" si="8"/>
        <v>2.7817611940298508</v>
      </c>
      <c r="Q113" s="15">
        <f>'[1]TCE - ANEXO III - Preencher'!R122</f>
        <v>171.42278606965175</v>
      </c>
      <c r="R113" s="15">
        <f>'[1]TCE - ANEXO III - Preencher'!S122</f>
        <v>0</v>
      </c>
      <c r="S113" s="16">
        <f t="shared" si="9"/>
        <v>171.42278606965175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471.80877756671197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ANILY MOURA BATISTA DUARTE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2235-30</v>
      </c>
      <c r="G114" s="13" t="str">
        <f>IF('[1]TCE - ANEXO III - Preencher'!H123="","",'[1]TCE - ANEXO III - Preencher'!H123)</f>
        <v>11/2023</v>
      </c>
      <c r="H114" s="14">
        <f>'[1]TCE - ANEXO III - Preencher'!I123</f>
        <v>0</v>
      </c>
      <c r="I114" s="14">
        <f>'[1]TCE - ANEXO III - Preencher'!J123</f>
        <v>447.55680000000001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2.7817611940298508</v>
      </c>
      <c r="O114" s="15">
        <f>'[1]TCE - ANEXO III - Preencher'!P123</f>
        <v>0</v>
      </c>
      <c r="P114" s="16">
        <f t="shared" si="8"/>
        <v>2.7817611940298508</v>
      </c>
      <c r="Q114" s="15">
        <f>'[1]TCE - ANEXO III - Preencher'!R123</f>
        <v>171</v>
      </c>
      <c r="R114" s="15">
        <f>'[1]TCE - ANEXO III - Preencher'!S123</f>
        <v>143.65</v>
      </c>
      <c r="S114" s="16">
        <f t="shared" si="9"/>
        <v>27.349999999999994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477.68856119402983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ANTONIA DA CONCEICAO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11/2023</v>
      </c>
      <c r="H115" s="14">
        <f>'[1]TCE - ANEXO III - Preencher'!I124</f>
        <v>0</v>
      </c>
      <c r="I115" s="14">
        <f>'[1]TCE - ANEXO III - Preencher'!J124</f>
        <v>140.1712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2.7817611940298508</v>
      </c>
      <c r="O115" s="15">
        <f>'[1]TCE - ANEXO III - Preencher'!P124</f>
        <v>0</v>
      </c>
      <c r="P115" s="16">
        <f t="shared" si="8"/>
        <v>2.7817611940298508</v>
      </c>
      <c r="Q115" s="15">
        <f>'[1]TCE - ANEXO III - Preencher'!R124</f>
        <v>171</v>
      </c>
      <c r="R115" s="15">
        <f>'[1]TCE - ANEXO III - Preencher'!S124</f>
        <v>79.8</v>
      </c>
      <c r="S115" s="16">
        <f t="shared" si="9"/>
        <v>91.2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234.15296119402984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ANTONIA PEREIRA GOMES ALEXANDRE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11/2023</v>
      </c>
      <c r="H116" s="14">
        <f>'[1]TCE - ANEXO III - Preencher'!I125</f>
        <v>0</v>
      </c>
      <c r="I116" s="14">
        <f>'[1]TCE - ANEXO III - Preencher'!J125</f>
        <v>156.10079999999999</v>
      </c>
      <c r="J116" s="14">
        <f>'[1]TCE - ANEXO III - Preencher'!K125</f>
        <v>0</v>
      </c>
      <c r="K116" s="15">
        <f>'[1]TCE - ANEXO III - Preencher'!L125</f>
        <v>170.13303030303032</v>
      </c>
      <c r="L116" s="15">
        <f>'[1]TCE - ANEXO III - Preencher'!M125</f>
        <v>26.6</v>
      </c>
      <c r="M116" s="15">
        <f t="shared" si="7"/>
        <v>143.53303030303033</v>
      </c>
      <c r="N116" s="15">
        <f>'[1]TCE - ANEXO III - Preencher'!O125</f>
        <v>2.7817611940298508</v>
      </c>
      <c r="O116" s="15">
        <f>'[1]TCE - ANEXO III - Preencher'!P125</f>
        <v>0</v>
      </c>
      <c r="P116" s="16">
        <f t="shared" si="8"/>
        <v>2.7817611940298508</v>
      </c>
      <c r="Q116" s="15">
        <f>'[1]TCE - ANEXO III - Preencher'!R125</f>
        <v>171</v>
      </c>
      <c r="R116" s="15">
        <f>'[1]TCE - ANEXO III - Preencher'!S125</f>
        <v>79.8</v>
      </c>
      <c r="S116" s="16">
        <f t="shared" si="9"/>
        <v>91.2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393.61559149706017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ANTONIO CARLOS SANTANA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11/2023</v>
      </c>
      <c r="H117" s="14">
        <f>'[1]TCE - ANEXO III - Preencher'!I126</f>
        <v>0</v>
      </c>
      <c r="I117" s="14">
        <f>'[1]TCE - ANEXO III - Preencher'!J126</f>
        <v>364.85039999999998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2.7817611940298508</v>
      </c>
      <c r="O117" s="15">
        <f>'[1]TCE - ANEXO III - Preencher'!P126</f>
        <v>0</v>
      </c>
      <c r="P117" s="16">
        <f t="shared" si="8"/>
        <v>2.7817611940298508</v>
      </c>
      <c r="Q117" s="15">
        <f>'[1]TCE - ANEXO III - Preencher'!R126</f>
        <v>171</v>
      </c>
      <c r="R117" s="15">
        <f>'[1]TCE - ANEXO III - Preencher'!S126</f>
        <v>72.34</v>
      </c>
      <c r="S117" s="16">
        <f t="shared" si="9"/>
        <v>98.66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466.29216119402986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 xml:space="preserve">ANTONIO FERNANDO PORTELA TAVARES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11/2023</v>
      </c>
      <c r="H118" s="14">
        <f>'[1]TCE - ANEXO III - Preencher'!I127</f>
        <v>0</v>
      </c>
      <c r="I118" s="14">
        <f>'[1]TCE - ANEXO III - Preencher'!J127</f>
        <v>118.4128</v>
      </c>
      <c r="J118" s="14">
        <f>'[1]TCE - ANEXO III - Preencher'!K127</f>
        <v>0</v>
      </c>
      <c r="K118" s="15">
        <f>'[1]TCE - ANEXO III - Preencher'!L127</f>
        <v>170.13303030303032</v>
      </c>
      <c r="L118" s="15">
        <f>'[1]TCE - ANEXO III - Preencher'!M127</f>
        <v>27.03</v>
      </c>
      <c r="M118" s="15">
        <f t="shared" si="7"/>
        <v>143.10303030303032</v>
      </c>
      <c r="N118" s="15">
        <f>'[1]TCE - ANEXO III - Preencher'!O127</f>
        <v>2.7817611940298508</v>
      </c>
      <c r="O118" s="15">
        <f>'[1]TCE - ANEXO III - Preencher'!P127</f>
        <v>0</v>
      </c>
      <c r="P118" s="16">
        <f t="shared" si="8"/>
        <v>2.7817611940298508</v>
      </c>
      <c r="Q118" s="15">
        <f>'[1]TCE - ANEXO III - Preencher'!R127</f>
        <v>171.42278606965175</v>
      </c>
      <c r="R118" s="15">
        <f>'[1]TCE - ANEXO III - Preencher'!S127</f>
        <v>0</v>
      </c>
      <c r="S118" s="16">
        <f t="shared" si="9"/>
        <v>171.42278606965175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435.72037756671193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ANTONIO IRINEU DA SILVA JUNIOR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11/2023</v>
      </c>
      <c r="H119" s="14">
        <f>'[1]TCE - ANEXO III - Preencher'!I128</f>
        <v>0</v>
      </c>
      <c r="I119" s="14">
        <f>'[1]TCE - ANEXO III - Preencher'!J128</f>
        <v>289.34399999999999</v>
      </c>
      <c r="J119" s="14">
        <f>'[1]TCE - ANEXO III - Preencher'!K128</f>
        <v>0</v>
      </c>
      <c r="K119" s="15">
        <f>'[1]TCE - ANEXO III - Preencher'!L128</f>
        <v>170.13303030303032</v>
      </c>
      <c r="L119" s="15">
        <f>'[1]TCE - ANEXO III - Preencher'!M128</f>
        <v>1.93</v>
      </c>
      <c r="M119" s="15">
        <f t="shared" si="7"/>
        <v>168.20303030303032</v>
      </c>
      <c r="N119" s="15">
        <f>'[1]TCE - ANEXO III - Preencher'!O128</f>
        <v>2.7817611940298508</v>
      </c>
      <c r="O119" s="15">
        <f>'[1]TCE - ANEXO III - Preencher'!P128</f>
        <v>0</v>
      </c>
      <c r="P119" s="16">
        <f t="shared" si="8"/>
        <v>2.7817611940298508</v>
      </c>
      <c r="Q119" s="15">
        <f>'[1]TCE - ANEXO III - Preencher'!R128</f>
        <v>171.42278606965175</v>
      </c>
      <c r="R119" s="15">
        <f>'[1]TCE - ANEXO III - Preencher'!S128</f>
        <v>0</v>
      </c>
      <c r="S119" s="16">
        <f t="shared" si="9"/>
        <v>171.42278606965175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631.75157756671183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ARACELE CORREIA MELO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11/2023</v>
      </c>
      <c r="H120" s="14">
        <f>'[1]TCE - ANEXO III - Preencher'!I129</f>
        <v>0</v>
      </c>
      <c r="I120" s="14">
        <f>'[1]TCE - ANEXO III - Preencher'!J129</f>
        <v>459.81920000000002</v>
      </c>
      <c r="J120" s="14">
        <f>'[1]TCE - ANEXO III - Preencher'!K129</f>
        <v>0</v>
      </c>
      <c r="K120" s="15">
        <f>'[1]TCE - ANEXO III - Preencher'!L129</f>
        <v>170.13303030303032</v>
      </c>
      <c r="L120" s="15">
        <f>'[1]TCE - ANEXO III - Preencher'!M129</f>
        <v>3.59</v>
      </c>
      <c r="M120" s="15">
        <f t="shared" si="7"/>
        <v>166.54303030303032</v>
      </c>
      <c r="N120" s="15">
        <f>'[1]TCE - ANEXO III - Preencher'!O129</f>
        <v>2.7817611940298508</v>
      </c>
      <c r="O120" s="15">
        <f>'[1]TCE - ANEXO III - Preencher'!P129</f>
        <v>0</v>
      </c>
      <c r="P120" s="16">
        <f t="shared" si="8"/>
        <v>2.7817611940298508</v>
      </c>
      <c r="Q120" s="15">
        <f>'[1]TCE - ANEXO III - Preencher'!R129</f>
        <v>171</v>
      </c>
      <c r="R120" s="15">
        <f>'[1]TCE - ANEXO III - Preencher'!S129</f>
        <v>143.65</v>
      </c>
      <c r="S120" s="16">
        <f t="shared" si="9"/>
        <v>27.349999999999994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656.49399149706028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ARACELY MICHELY MANOEL BARBOSA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11/2023</v>
      </c>
      <c r="H121" s="14">
        <f>'[1]TCE - ANEXO III - Preencher'!I130</f>
        <v>0</v>
      </c>
      <c r="I121" s="14">
        <f>'[1]TCE - ANEXO III - Preencher'!J130</f>
        <v>314.78559999999999</v>
      </c>
      <c r="J121" s="14">
        <f>'[1]TCE - ANEXO III - Preencher'!K130</f>
        <v>0</v>
      </c>
      <c r="K121" s="15">
        <f>'[1]TCE - ANEXO III - Preencher'!L130</f>
        <v>170.13303030303032</v>
      </c>
      <c r="L121" s="15">
        <f>'[1]TCE - ANEXO III - Preencher'!M130</f>
        <v>1.93</v>
      </c>
      <c r="M121" s="15">
        <f t="shared" si="7"/>
        <v>168.20303030303032</v>
      </c>
      <c r="N121" s="15">
        <f>'[1]TCE - ANEXO III - Preencher'!O130</f>
        <v>2.7817611940298508</v>
      </c>
      <c r="O121" s="15">
        <f>'[1]TCE - ANEXO III - Preencher'!P130</f>
        <v>0</v>
      </c>
      <c r="P121" s="16">
        <f t="shared" si="8"/>
        <v>2.7817611940298508</v>
      </c>
      <c r="Q121" s="15">
        <f>'[1]TCE - ANEXO III - Preencher'!R130</f>
        <v>171.42278606965175</v>
      </c>
      <c r="R121" s="15">
        <f>'[1]TCE - ANEXO III - Preencher'!S130</f>
        <v>0</v>
      </c>
      <c r="S121" s="16">
        <f t="shared" si="9"/>
        <v>171.42278606965175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657.19317756671194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ARIANNY STEFHANE DA SILVA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11/2023</v>
      </c>
      <c r="H122" s="14">
        <f>'[1]TCE - ANEXO III - Preencher'!I131</f>
        <v>0</v>
      </c>
      <c r="I122" s="14">
        <f>'[1]TCE - ANEXO III - Preencher'!J131</f>
        <v>12.672000000000001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2.7817611940298508</v>
      </c>
      <c r="O122" s="15">
        <f>'[1]TCE - ANEXO III - Preencher'!P131</f>
        <v>0</v>
      </c>
      <c r="P122" s="16">
        <f t="shared" si="8"/>
        <v>2.7817611940298508</v>
      </c>
      <c r="Q122" s="15">
        <f>'[1]TCE - ANEXO III - Preencher'!R131</f>
        <v>171</v>
      </c>
      <c r="R122" s="15">
        <f>'[1]TCE - ANEXO III - Preencher'!S131</f>
        <v>38.020000000000003</v>
      </c>
      <c r="S122" s="16">
        <f t="shared" si="9"/>
        <v>132.97999999999999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148.43376119402984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ARLEIDE OLIVEIRA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11/2023</v>
      </c>
      <c r="H123" s="14">
        <f>'[1]TCE - ANEXO III - Preencher'!I132</f>
        <v>0</v>
      </c>
      <c r="I123" s="14">
        <f>'[1]TCE - ANEXO III - Preencher'!J132</f>
        <v>141.26</v>
      </c>
      <c r="J123" s="14">
        <f>'[1]TCE - ANEXO III - Preencher'!K132</f>
        <v>0</v>
      </c>
      <c r="K123" s="15">
        <f>'[1]TCE - ANEXO III - Preencher'!L132</f>
        <v>170.13303030303032</v>
      </c>
      <c r="L123" s="15">
        <f>'[1]TCE - ANEXO III - Preencher'!M132</f>
        <v>26.6</v>
      </c>
      <c r="M123" s="15">
        <f t="shared" si="7"/>
        <v>143.53303030303033</v>
      </c>
      <c r="N123" s="15">
        <f>'[1]TCE - ANEXO III - Preencher'!O132</f>
        <v>2.7817611940298508</v>
      </c>
      <c r="O123" s="15">
        <f>'[1]TCE - ANEXO III - Preencher'!P132</f>
        <v>0</v>
      </c>
      <c r="P123" s="16">
        <f t="shared" si="8"/>
        <v>2.7817611940298508</v>
      </c>
      <c r="Q123" s="15">
        <f>'[1]TCE - ANEXO III - Preencher'!R132</f>
        <v>171</v>
      </c>
      <c r="R123" s="15">
        <f>'[1]TCE - ANEXO III - Preencher'!S132</f>
        <v>79.8</v>
      </c>
      <c r="S123" s="16">
        <f t="shared" si="9"/>
        <v>91.2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378.77479149706016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ARTHUR FELIPE SILVA NUNES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 t="str">
        <f>IF('[1]TCE - ANEXO III - Preencher'!H133="","",'[1]TCE - ANEXO III - Preencher'!H133)</f>
        <v>11/2023</v>
      </c>
      <c r="H124" s="14">
        <f>'[1]TCE - ANEXO III - Preencher'!I133</f>
        <v>0</v>
      </c>
      <c r="I124" s="14">
        <f>'[1]TCE - ANEXO III - Preencher'!J133</f>
        <v>129.85839999999999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2.7817611940298508</v>
      </c>
      <c r="O124" s="15">
        <f>'[1]TCE - ANEXO III - Preencher'!P133</f>
        <v>0</v>
      </c>
      <c r="P124" s="16">
        <f t="shared" si="8"/>
        <v>2.7817611940298508</v>
      </c>
      <c r="Q124" s="15">
        <f>'[1]TCE - ANEXO III - Preencher'!R133</f>
        <v>171.42278606965175</v>
      </c>
      <c r="R124" s="15">
        <f>'[1]TCE - ANEXO III - Preencher'!S133</f>
        <v>0</v>
      </c>
      <c r="S124" s="16">
        <f t="shared" si="9"/>
        <v>171.42278606965175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304.06294726368162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ARTHUR PABLO RUFINO DE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11/2023</v>
      </c>
      <c r="H125" s="14">
        <f>'[1]TCE - ANEXO III - Preencher'!I134</f>
        <v>0</v>
      </c>
      <c r="I125" s="14">
        <f>'[1]TCE - ANEXO III - Preencher'!J134</f>
        <v>13.158200000000001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2.7817611940298508</v>
      </c>
      <c r="O125" s="15">
        <f>'[1]TCE - ANEXO III - Preencher'!P134</f>
        <v>0</v>
      </c>
      <c r="P125" s="16">
        <f t="shared" si="8"/>
        <v>2.7817611940298508</v>
      </c>
      <c r="Q125" s="15">
        <f>'[1]TCE - ANEXO III - Preencher'!R134</f>
        <v>171</v>
      </c>
      <c r="R125" s="15">
        <f>'[1]TCE - ANEXO III - Preencher'!S134</f>
        <v>39.6</v>
      </c>
      <c r="S125" s="16">
        <f t="shared" si="9"/>
        <v>131.4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147.33996119402985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ARTHUR PHILIPE DA SILVA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 t="str">
        <f>IF('[1]TCE - ANEXO III - Preencher'!H135="","",'[1]TCE - ANEXO III - Preencher'!H135)</f>
        <v>11/2023</v>
      </c>
      <c r="H126" s="14">
        <f>'[1]TCE - ANEXO III - Preencher'!I135</f>
        <v>0</v>
      </c>
      <c r="I126" s="14">
        <f>'[1]TCE - ANEXO III - Preencher'!J135</f>
        <v>250.28639999999999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2.7817611940298508</v>
      </c>
      <c r="O126" s="15">
        <f>'[1]TCE - ANEXO III - Preencher'!P135</f>
        <v>0</v>
      </c>
      <c r="P126" s="16">
        <f t="shared" si="8"/>
        <v>2.7817611940298508</v>
      </c>
      <c r="Q126" s="15">
        <f>'[1]TCE - ANEXO III - Preencher'!R135</f>
        <v>171.42278606965175</v>
      </c>
      <c r="R126" s="15">
        <f>'[1]TCE - ANEXO III - Preencher'!S135</f>
        <v>0</v>
      </c>
      <c r="S126" s="16">
        <f t="shared" si="9"/>
        <v>171.42278606965175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424.49094726368162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ATAIDE FARIAS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5151-10</v>
      </c>
      <c r="G127" s="13" t="str">
        <f>IF('[1]TCE - ANEXO III - Preencher'!H136="","",'[1]TCE - ANEXO III - Preencher'!H136)</f>
        <v>11/2023</v>
      </c>
      <c r="H127" s="14">
        <f>'[1]TCE - ANEXO III - Preencher'!I136</f>
        <v>0</v>
      </c>
      <c r="I127" s="14">
        <f>'[1]TCE - ANEXO III - Preencher'!J136</f>
        <v>141.00239999999999</v>
      </c>
      <c r="J127" s="14">
        <f>'[1]TCE - ANEXO III - Preencher'!K136</f>
        <v>0</v>
      </c>
      <c r="K127" s="15">
        <f>'[1]TCE - ANEXO III - Preencher'!L136</f>
        <v>170.13303030303032</v>
      </c>
      <c r="L127" s="15">
        <f>'[1]TCE - ANEXO III - Preencher'!M136</f>
        <v>26.96</v>
      </c>
      <c r="M127" s="15">
        <f t="shared" si="7"/>
        <v>143.17303030303032</v>
      </c>
      <c r="N127" s="15">
        <f>'[1]TCE - ANEXO III - Preencher'!O136</f>
        <v>2.7817611940298508</v>
      </c>
      <c r="O127" s="15">
        <f>'[1]TCE - ANEXO III - Preencher'!P136</f>
        <v>0</v>
      </c>
      <c r="P127" s="16">
        <f t="shared" si="8"/>
        <v>2.7817611940298508</v>
      </c>
      <c r="Q127" s="15">
        <f>'[1]TCE - ANEXO III - Preencher'!R136</f>
        <v>171</v>
      </c>
      <c r="R127" s="15">
        <f>'[1]TCE - ANEXO III - Preencher'!S136</f>
        <v>80.89</v>
      </c>
      <c r="S127" s="16">
        <f t="shared" si="9"/>
        <v>90.11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377.06719149706021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AVANEIDE MARIA GOMES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11/2023</v>
      </c>
      <c r="H128" s="14">
        <f>'[1]TCE - ANEXO III - Preencher'!I137</f>
        <v>0</v>
      </c>
      <c r="I128" s="14">
        <f>'[1]TCE - ANEXO III - Preencher'!J137</f>
        <v>139.392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2.7817611940298508</v>
      </c>
      <c r="O128" s="15">
        <f>'[1]TCE - ANEXO III - Preencher'!P137</f>
        <v>0</v>
      </c>
      <c r="P128" s="16">
        <f t="shared" si="8"/>
        <v>2.7817611940298508</v>
      </c>
      <c r="Q128" s="15">
        <f>'[1]TCE - ANEXO III - Preencher'!R137</f>
        <v>171</v>
      </c>
      <c r="R128" s="15">
        <f>'[1]TCE - ANEXO III - Preencher'!S137</f>
        <v>77.959999999999994</v>
      </c>
      <c r="S128" s="16">
        <f t="shared" si="9"/>
        <v>93.04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235.21376119402987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BELANI MARIA DOS SANTOS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11/2023</v>
      </c>
      <c r="H129" s="14">
        <f>'[1]TCE - ANEXO III - Preencher'!I138</f>
        <v>0</v>
      </c>
      <c r="I129" s="14">
        <f>'[1]TCE - ANEXO III - Preencher'!J138</f>
        <v>148.45439999999999</v>
      </c>
      <c r="J129" s="14">
        <f>'[1]TCE - ANEXO III - Preencher'!K138</f>
        <v>0</v>
      </c>
      <c r="K129" s="15">
        <f>'[1]TCE - ANEXO III - Preencher'!L138</f>
        <v>170.13303030303032</v>
      </c>
      <c r="L129" s="15">
        <f>'[1]TCE - ANEXO III - Preencher'!M138</f>
        <v>26.6</v>
      </c>
      <c r="M129" s="15">
        <f t="shared" si="7"/>
        <v>143.53303030303033</v>
      </c>
      <c r="N129" s="15">
        <f>'[1]TCE - ANEXO III - Preencher'!O138</f>
        <v>2.7817611940298508</v>
      </c>
      <c r="O129" s="15">
        <f>'[1]TCE - ANEXO III - Preencher'!P138</f>
        <v>0</v>
      </c>
      <c r="P129" s="16">
        <f t="shared" si="8"/>
        <v>2.7817611940298508</v>
      </c>
      <c r="Q129" s="15">
        <f>'[1]TCE - ANEXO III - Preencher'!R138</f>
        <v>171</v>
      </c>
      <c r="R129" s="15">
        <f>'[1]TCE - ANEXO III - Preencher'!S138</f>
        <v>78.099999999999994</v>
      </c>
      <c r="S129" s="16">
        <f t="shared" si="9"/>
        <v>92.9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387.66919149706018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BENTO RUFINO DA SILVA FILHO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11/2023</v>
      </c>
      <c r="H130" s="14">
        <f>'[1]TCE - ANEXO III - Preencher'!I139</f>
        <v>0</v>
      </c>
      <c r="I130" s="14">
        <f>'[1]TCE - ANEXO III - Preencher'!J139</f>
        <v>115.0864</v>
      </c>
      <c r="J130" s="14">
        <f>'[1]TCE - ANEXO III - Preencher'!K139</f>
        <v>0</v>
      </c>
      <c r="K130" s="15">
        <f>'[1]TCE - ANEXO III - Preencher'!L139</f>
        <v>170.13303030303032</v>
      </c>
      <c r="L130" s="15">
        <f>'[1]TCE - ANEXO III - Preencher'!M139</f>
        <v>27.03</v>
      </c>
      <c r="M130" s="15">
        <f t="shared" si="7"/>
        <v>143.10303030303032</v>
      </c>
      <c r="N130" s="15">
        <f>'[1]TCE - ANEXO III - Preencher'!O139</f>
        <v>2.7817611940298508</v>
      </c>
      <c r="O130" s="15">
        <f>'[1]TCE - ANEXO III - Preencher'!P139</f>
        <v>0</v>
      </c>
      <c r="P130" s="16">
        <f t="shared" si="8"/>
        <v>2.7817611940298508</v>
      </c>
      <c r="Q130" s="15">
        <f>'[1]TCE - ANEXO III - Preencher'!R139</f>
        <v>171</v>
      </c>
      <c r="R130" s="15">
        <f>'[1]TCE - ANEXO III - Preencher'!S139</f>
        <v>81.09</v>
      </c>
      <c r="S130" s="16">
        <f t="shared" si="9"/>
        <v>89.91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350.88119149706017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BETANIA MARIA DE OLIVEIRA TERTO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11/2023</v>
      </c>
      <c r="H131" s="14">
        <f>'[1]TCE - ANEXO III - Preencher'!I140</f>
        <v>0</v>
      </c>
      <c r="I131" s="14">
        <f>'[1]TCE - ANEXO III - Preencher'!J140</f>
        <v>169.1</v>
      </c>
      <c r="J131" s="14">
        <f>'[1]TCE - ANEXO III - Preencher'!K140</f>
        <v>0</v>
      </c>
      <c r="K131" s="15">
        <f>'[1]TCE - ANEXO III - Preencher'!L140</f>
        <v>170.13303030303032</v>
      </c>
      <c r="L131" s="15">
        <f>'[1]TCE - ANEXO III - Preencher'!M140</f>
        <v>26.6</v>
      </c>
      <c r="M131" s="15">
        <f t="shared" si="7"/>
        <v>143.53303030303033</v>
      </c>
      <c r="N131" s="15">
        <f>'[1]TCE - ANEXO III - Preencher'!O140</f>
        <v>2.7817611940298508</v>
      </c>
      <c r="O131" s="15">
        <f>'[1]TCE - ANEXO III - Preencher'!P140</f>
        <v>0</v>
      </c>
      <c r="P131" s="16">
        <f t="shared" si="8"/>
        <v>2.7817611940298508</v>
      </c>
      <c r="Q131" s="15">
        <f>'[1]TCE - ANEXO III - Preencher'!R140</f>
        <v>171</v>
      </c>
      <c r="R131" s="15">
        <f>'[1]TCE - ANEXO III - Preencher'!S140</f>
        <v>75.86</v>
      </c>
      <c r="S131" s="16">
        <f t="shared" si="9"/>
        <v>95.14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410.55479149706014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EDUARDA TELES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11/2023</v>
      </c>
      <c r="H132" s="14">
        <f>'[1]TCE - ANEXO III - Preencher'!I141</f>
        <v>0</v>
      </c>
      <c r="I132" s="14">
        <f>'[1]TCE - ANEXO III - Preencher'!J141</f>
        <v>124.18</v>
      </c>
      <c r="J132" s="14">
        <f>'[1]TCE - ANEXO III - Preencher'!K141</f>
        <v>0</v>
      </c>
      <c r="K132" s="15">
        <f>'[1]TCE - ANEXO III - Preencher'!L141</f>
        <v>170.13303030303032</v>
      </c>
      <c r="L132" s="15">
        <f>'[1]TCE - ANEXO III - Preencher'!M141</f>
        <v>27.03</v>
      </c>
      <c r="M132" s="15">
        <f t="shared" ref="M132:M195" si="13">K132-L132</f>
        <v>143.10303030303032</v>
      </c>
      <c r="N132" s="15">
        <f>'[1]TCE - ANEXO III - Preencher'!O141</f>
        <v>2.7817611940298508</v>
      </c>
      <c r="O132" s="15">
        <f>'[1]TCE - ANEXO III - Preencher'!P141</f>
        <v>0</v>
      </c>
      <c r="P132" s="16">
        <f t="shared" ref="P132:P195" si="14">N132-O132</f>
        <v>2.7817611940298508</v>
      </c>
      <c r="Q132" s="15">
        <f>'[1]TCE - ANEXO III - Preencher'!R141</f>
        <v>171</v>
      </c>
      <c r="R132" s="15">
        <f>'[1]TCE - ANEXO III - Preencher'!S141</f>
        <v>81.09</v>
      </c>
      <c r="S132" s="16">
        <f t="shared" ref="S132:S195" si="15">Q132-R132</f>
        <v>89.91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359.97479149706021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LETICIA DE CARVALHO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11/2023</v>
      </c>
      <c r="H133" s="14">
        <f>'[1]TCE - ANEXO III - Preencher'!I142</f>
        <v>0</v>
      </c>
      <c r="I133" s="14">
        <f>'[1]TCE - ANEXO III - Preencher'!J142</f>
        <v>140.6328</v>
      </c>
      <c r="J133" s="14">
        <f>'[1]TCE - ANEXO III - Preencher'!K142</f>
        <v>0</v>
      </c>
      <c r="K133" s="15">
        <f>'[1]TCE - ANEXO III - Preencher'!L142</f>
        <v>170.13303030303032</v>
      </c>
      <c r="L133" s="15">
        <f>'[1]TCE - ANEXO III - Preencher'!M142</f>
        <v>26.6</v>
      </c>
      <c r="M133" s="15">
        <f t="shared" si="13"/>
        <v>143.53303030303033</v>
      </c>
      <c r="N133" s="15">
        <f>'[1]TCE - ANEXO III - Preencher'!O142</f>
        <v>2.7817611940298508</v>
      </c>
      <c r="O133" s="15">
        <f>'[1]TCE - ANEXO III - Preencher'!P142</f>
        <v>0</v>
      </c>
      <c r="P133" s="16">
        <f t="shared" si="14"/>
        <v>2.7817611940298508</v>
      </c>
      <c r="Q133" s="15">
        <f>'[1]TCE - ANEXO III - Preencher'!R142</f>
        <v>171</v>
      </c>
      <c r="R133" s="15">
        <f>'[1]TCE - ANEXO III - Preencher'!S142</f>
        <v>79.8</v>
      </c>
      <c r="S133" s="16">
        <f t="shared" si="15"/>
        <v>91.2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378.1475914970602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LETICIA SALGUEIRO DO REGO BARROS BRAINER DE ANDRADE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11/2023</v>
      </c>
      <c r="H134" s="14">
        <f>'[1]TCE - ANEXO III - Preencher'!I143</f>
        <v>0</v>
      </c>
      <c r="I134" s="14">
        <f>'[1]TCE - ANEXO III - Preencher'!J143</f>
        <v>329.42320000000001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2.7817611940298508</v>
      </c>
      <c r="O134" s="15">
        <f>'[1]TCE - ANEXO III - Preencher'!P143</f>
        <v>0</v>
      </c>
      <c r="P134" s="16">
        <f t="shared" si="14"/>
        <v>2.7817611940298508</v>
      </c>
      <c r="Q134" s="15">
        <f>'[1]TCE - ANEXO III - Preencher'!R143</f>
        <v>171.42278606965175</v>
      </c>
      <c r="R134" s="15">
        <f>'[1]TCE - ANEXO III - Preencher'!S143</f>
        <v>0</v>
      </c>
      <c r="S134" s="16">
        <f t="shared" si="15"/>
        <v>171.42278606965175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503.62774726368161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MARIA DA SILVA AZEVEDO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11/2023</v>
      </c>
      <c r="H135" s="14">
        <f>'[1]TCE - ANEXO III - Preencher'!I144</f>
        <v>0</v>
      </c>
      <c r="I135" s="14">
        <f>'[1]TCE - ANEXO III - Preencher'!J144</f>
        <v>303.3288</v>
      </c>
      <c r="J135" s="14">
        <f>'[1]TCE - ANEXO III - Preencher'!K144</f>
        <v>0</v>
      </c>
      <c r="K135" s="15">
        <f>'[1]TCE - ANEXO III - Preencher'!L144</f>
        <v>170.13303030303032</v>
      </c>
      <c r="L135" s="15">
        <f>'[1]TCE - ANEXO III - Preencher'!M144</f>
        <v>3.59</v>
      </c>
      <c r="M135" s="15">
        <f t="shared" si="13"/>
        <v>166.54303030303032</v>
      </c>
      <c r="N135" s="15">
        <f>'[1]TCE - ANEXO III - Preencher'!O144</f>
        <v>2.7817611940298508</v>
      </c>
      <c r="O135" s="15">
        <f>'[1]TCE - ANEXO III - Preencher'!P144</f>
        <v>0</v>
      </c>
      <c r="P135" s="16">
        <f t="shared" si="14"/>
        <v>2.7817611940298508</v>
      </c>
      <c r="Q135" s="15">
        <f>'[1]TCE - ANEXO III - Preencher'!R144</f>
        <v>171</v>
      </c>
      <c r="R135" s="15">
        <f>'[1]TCE - ANEXO III - Preencher'!S144</f>
        <v>131.54</v>
      </c>
      <c r="S135" s="16">
        <f t="shared" si="15"/>
        <v>39.460000000000008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512.11359149706016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BRUNA NIELLE DE SOUZA ALBUQUERQUE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11/2023</v>
      </c>
      <c r="H136" s="14">
        <f>'[1]TCE - ANEXO III - Preencher'!I145</f>
        <v>0</v>
      </c>
      <c r="I136" s="14">
        <f>'[1]TCE - ANEXO III - Preencher'!J145</f>
        <v>338.83280000000002</v>
      </c>
      <c r="J136" s="14">
        <f>'[1]TCE - ANEXO III - Preencher'!K145</f>
        <v>0</v>
      </c>
      <c r="K136" s="15">
        <f>'[1]TCE - ANEXO III - Preencher'!L145</f>
        <v>170.13303030303032</v>
      </c>
      <c r="L136" s="15">
        <f>'[1]TCE - ANEXO III - Preencher'!M145</f>
        <v>3.54</v>
      </c>
      <c r="M136" s="15">
        <f t="shared" si="13"/>
        <v>166.59303030303033</v>
      </c>
      <c r="N136" s="15">
        <f>'[1]TCE - ANEXO III - Preencher'!O145</f>
        <v>2.7817611940298508</v>
      </c>
      <c r="O136" s="15">
        <f>'[1]TCE - ANEXO III - Preencher'!P145</f>
        <v>0</v>
      </c>
      <c r="P136" s="16">
        <f t="shared" si="14"/>
        <v>2.7817611940298508</v>
      </c>
      <c r="Q136" s="15">
        <f>'[1]TCE - ANEXO III - Preencher'!R145</f>
        <v>171.42278606965175</v>
      </c>
      <c r="R136" s="15">
        <f>'[1]TCE - ANEXO III - Preencher'!S145</f>
        <v>0</v>
      </c>
      <c r="S136" s="16">
        <f t="shared" si="15"/>
        <v>171.42278606965175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679.63037756671201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BRUNA PRISCILA DE MELO MORAIS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11/2023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2.7817611940298508</v>
      </c>
      <c r="O137" s="15">
        <f>'[1]TCE - ANEXO III - Preencher'!P146</f>
        <v>0</v>
      </c>
      <c r="P137" s="16">
        <f t="shared" si="14"/>
        <v>2.7817611940298508</v>
      </c>
      <c r="Q137" s="15">
        <f>'[1]TCE - ANEXO III - Preencher'!R146</f>
        <v>171.42278606965175</v>
      </c>
      <c r="R137" s="15">
        <f>'[1]TCE - ANEXO III - Preencher'!S146</f>
        <v>0</v>
      </c>
      <c r="S137" s="16">
        <f t="shared" si="15"/>
        <v>171.42278606965175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174.2045472636816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BRUNA ROBERTA DA SILVA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11/2023</v>
      </c>
      <c r="H138" s="14">
        <f>'[1]TCE - ANEXO III - Preencher'!I147</f>
        <v>0</v>
      </c>
      <c r="I138" s="14">
        <f>'[1]TCE - ANEXO III - Preencher'!J147</f>
        <v>333.94080000000002</v>
      </c>
      <c r="J138" s="14">
        <f>'[1]TCE - ANEXO III - Preencher'!K147</f>
        <v>0</v>
      </c>
      <c r="K138" s="15">
        <f>'[1]TCE - ANEXO III - Preencher'!L147</f>
        <v>170.13303030303032</v>
      </c>
      <c r="L138" s="15">
        <f>'[1]TCE - ANEXO III - Preencher'!M147</f>
        <v>3.59</v>
      </c>
      <c r="M138" s="15">
        <f t="shared" si="13"/>
        <v>166.54303030303032</v>
      </c>
      <c r="N138" s="15">
        <f>'[1]TCE - ANEXO III - Preencher'!O147</f>
        <v>2.7817611940298508</v>
      </c>
      <c r="O138" s="15">
        <f>'[1]TCE - ANEXO III - Preencher'!P147</f>
        <v>0</v>
      </c>
      <c r="P138" s="16">
        <f t="shared" si="14"/>
        <v>2.7817611940298508</v>
      </c>
      <c r="Q138" s="15">
        <f>'[1]TCE - ANEXO III - Preencher'!R147</f>
        <v>171</v>
      </c>
      <c r="R138" s="15">
        <f>'[1]TCE - ANEXO III - Preencher'!S147</f>
        <v>78</v>
      </c>
      <c r="S138" s="16">
        <f t="shared" si="15"/>
        <v>93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596.2655914970602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BRUNO CARLOS DA SILVA SUPP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11/2023</v>
      </c>
      <c r="H139" s="14">
        <f>'[1]TCE - ANEXO III - Preencher'!I148</f>
        <v>0</v>
      </c>
      <c r="I139" s="14">
        <f>'[1]TCE - ANEXO III - Preencher'!J148</f>
        <v>114.85680000000001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2.7817611940298508</v>
      </c>
      <c r="O139" s="15">
        <f>'[1]TCE - ANEXO III - Preencher'!P148</f>
        <v>0</v>
      </c>
      <c r="P139" s="16">
        <f t="shared" si="14"/>
        <v>2.7817611940298508</v>
      </c>
      <c r="Q139" s="15">
        <f>'[1]TCE - ANEXO III - Preencher'!R148</f>
        <v>171</v>
      </c>
      <c r="R139" s="15">
        <f>'[1]TCE - ANEXO III - Preencher'!S148</f>
        <v>81.09</v>
      </c>
      <c r="S139" s="16">
        <f t="shared" si="15"/>
        <v>89.91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207.54856119402984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CAIO MICHEL DE FREITAS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3172-10</v>
      </c>
      <c r="G140" s="13" t="str">
        <f>IF('[1]TCE - ANEXO III - Preencher'!H149="","",'[1]TCE - ANEXO III - Preencher'!H149)</f>
        <v>11/2023</v>
      </c>
      <c r="H140" s="14">
        <f>'[1]TCE - ANEXO III - Preencher'!I149</f>
        <v>0</v>
      </c>
      <c r="I140" s="14">
        <f>'[1]TCE - ANEXO III - Preencher'!J149</f>
        <v>252.00640000000001</v>
      </c>
      <c r="J140" s="14">
        <f>'[1]TCE - ANEXO III - Preencher'!K149</f>
        <v>0</v>
      </c>
      <c r="K140" s="15">
        <f>'[1]TCE - ANEXO III - Preencher'!L149</f>
        <v>170.13303030303032</v>
      </c>
      <c r="L140" s="15">
        <f>'[1]TCE - ANEXO III - Preencher'!M149</f>
        <v>55.37</v>
      </c>
      <c r="M140" s="15">
        <f t="shared" si="13"/>
        <v>114.76303030303032</v>
      </c>
      <c r="N140" s="15">
        <f>'[1]TCE - ANEXO III - Preencher'!O149</f>
        <v>2.7817611940298508</v>
      </c>
      <c r="O140" s="15">
        <f>'[1]TCE - ANEXO III - Preencher'!P149</f>
        <v>0</v>
      </c>
      <c r="P140" s="16">
        <f t="shared" si="14"/>
        <v>2.7817611940298508</v>
      </c>
      <c r="Q140" s="15">
        <f>'[1]TCE - ANEXO III - Preencher'!R149</f>
        <v>171.42278606965175</v>
      </c>
      <c r="R140" s="15">
        <f>'[1]TCE - ANEXO III - Preencher'!S149</f>
        <v>0</v>
      </c>
      <c r="S140" s="16">
        <f t="shared" si="15"/>
        <v>171.42278606965175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540.97397756671194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CAMILA DE OLIVEIRA GOMES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11/2023</v>
      </c>
      <c r="H141" s="14">
        <f>'[1]TCE - ANEXO III - Preencher'!I150</f>
        <v>0</v>
      </c>
      <c r="I141" s="14">
        <f>'[1]TCE - ANEXO III - Preencher'!J150</f>
        <v>291.28960000000001</v>
      </c>
      <c r="J141" s="14">
        <f>'[1]TCE - ANEXO III - Preencher'!K150</f>
        <v>0</v>
      </c>
      <c r="K141" s="15">
        <f>'[1]TCE - ANEXO III - Preencher'!L150</f>
        <v>170.13303030303032</v>
      </c>
      <c r="L141" s="15">
        <f>'[1]TCE - ANEXO III - Preencher'!M150</f>
        <v>3.59</v>
      </c>
      <c r="M141" s="15">
        <f t="shared" si="13"/>
        <v>166.54303030303032</v>
      </c>
      <c r="N141" s="15">
        <f>'[1]TCE - ANEXO III - Preencher'!O150</f>
        <v>2.7817611940298508</v>
      </c>
      <c r="O141" s="15">
        <f>'[1]TCE - ANEXO III - Preencher'!P150</f>
        <v>0</v>
      </c>
      <c r="P141" s="16">
        <f t="shared" si="14"/>
        <v>2.7817611940298508</v>
      </c>
      <c r="Q141" s="15">
        <f>'[1]TCE - ANEXO III - Preencher'!R150</f>
        <v>171</v>
      </c>
      <c r="R141" s="15">
        <f>'[1]TCE - ANEXO III - Preencher'!S150</f>
        <v>143.65</v>
      </c>
      <c r="S141" s="16">
        <f t="shared" si="15"/>
        <v>27.349999999999994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487.96439149706021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CAMILA GHERSMAN DE QUEIROZ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11/2023</v>
      </c>
      <c r="H142" s="14">
        <f>'[1]TCE - ANEXO III - Preencher'!I151</f>
        <v>0</v>
      </c>
      <c r="I142" s="14">
        <f>'[1]TCE - ANEXO III - Preencher'!J151</f>
        <v>275.0856</v>
      </c>
      <c r="J142" s="14">
        <f>'[1]TCE - ANEXO III - Preencher'!K151</f>
        <v>0</v>
      </c>
      <c r="K142" s="15">
        <f>'[1]TCE - ANEXO III - Preencher'!L151</f>
        <v>170.13303030303032</v>
      </c>
      <c r="L142" s="15">
        <f>'[1]TCE - ANEXO III - Preencher'!M151</f>
        <v>2.83</v>
      </c>
      <c r="M142" s="15">
        <f t="shared" si="13"/>
        <v>167.30303030303031</v>
      </c>
      <c r="N142" s="15">
        <f>'[1]TCE - ANEXO III - Preencher'!O151</f>
        <v>2.7817611940298508</v>
      </c>
      <c r="O142" s="15">
        <f>'[1]TCE - ANEXO III - Preencher'!P151</f>
        <v>0</v>
      </c>
      <c r="P142" s="16">
        <f t="shared" si="14"/>
        <v>2.7817611940298508</v>
      </c>
      <c r="Q142" s="15">
        <f>'[1]TCE - ANEXO III - Preencher'!R151</f>
        <v>171.42278606965175</v>
      </c>
      <c r="R142" s="15">
        <f>'[1]TCE - ANEXO III - Preencher'!S151</f>
        <v>0</v>
      </c>
      <c r="S142" s="16">
        <f t="shared" si="15"/>
        <v>171.42278606965175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616.59317756671192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CAMILA KELLY BEZERRA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5152-05</v>
      </c>
      <c r="G143" s="13" t="str">
        <f>IF('[1]TCE - ANEXO III - Preencher'!H152="","",'[1]TCE - ANEXO III - Preencher'!H152)</f>
        <v>11/2023</v>
      </c>
      <c r="H143" s="14">
        <f>'[1]TCE - ANEXO III - Preencher'!I152</f>
        <v>0</v>
      </c>
      <c r="I143" s="14">
        <f>'[1]TCE - ANEXO III - Preencher'!J152</f>
        <v>147.66640000000001</v>
      </c>
      <c r="J143" s="14">
        <f>'[1]TCE - ANEXO III - Preencher'!K152</f>
        <v>0</v>
      </c>
      <c r="K143" s="15">
        <f>'[1]TCE - ANEXO III - Preencher'!L152</f>
        <v>170.13303030303032</v>
      </c>
      <c r="L143" s="15">
        <f>'[1]TCE - ANEXO III - Preencher'!M152</f>
        <v>26.92</v>
      </c>
      <c r="M143" s="15">
        <f t="shared" si="13"/>
        <v>143.21303030303034</v>
      </c>
      <c r="N143" s="15">
        <f>'[1]TCE - ANEXO III - Preencher'!O152</f>
        <v>2.7817611940298508</v>
      </c>
      <c r="O143" s="15">
        <f>'[1]TCE - ANEXO III - Preencher'!P152</f>
        <v>0</v>
      </c>
      <c r="P143" s="16">
        <f t="shared" si="14"/>
        <v>2.7817611940298508</v>
      </c>
      <c r="Q143" s="15">
        <f>'[1]TCE - ANEXO III - Preencher'!R152</f>
        <v>171</v>
      </c>
      <c r="R143" s="15">
        <f>'[1]TCE - ANEXO III - Preencher'!S152</f>
        <v>80.760000000000005</v>
      </c>
      <c r="S143" s="16">
        <f t="shared" si="15"/>
        <v>90.24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383.90119149706021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CAMILLA PONTES CASTELO BRANCO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11/2023</v>
      </c>
      <c r="H144" s="14">
        <f>'[1]TCE - ANEXO III - Preencher'!I153</f>
        <v>0</v>
      </c>
      <c r="I144" s="14">
        <f>'[1]TCE - ANEXO III - Preencher'!J153</f>
        <v>347.45839999999998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2.7817611940298508</v>
      </c>
      <c r="O144" s="15">
        <f>'[1]TCE - ANEXO III - Preencher'!P153</f>
        <v>0</v>
      </c>
      <c r="P144" s="16">
        <f t="shared" si="14"/>
        <v>2.7817611940298508</v>
      </c>
      <c r="Q144" s="15">
        <f>'[1]TCE - ANEXO III - Preencher'!R153</f>
        <v>171</v>
      </c>
      <c r="R144" s="15">
        <f>'[1]TCE - ANEXO III - Preencher'!S153</f>
        <v>82</v>
      </c>
      <c r="S144" s="16">
        <f t="shared" si="15"/>
        <v>89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439.24016119402984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CARINA ARLETE DE MACEDO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11/2023</v>
      </c>
      <c r="H145" s="14">
        <f>'[1]TCE - ANEXO III - Preencher'!I154</f>
        <v>0</v>
      </c>
      <c r="I145" s="14">
        <f>'[1]TCE - ANEXO III - Preencher'!J154</f>
        <v>165.20160000000001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2.7817611940298508</v>
      </c>
      <c r="O145" s="15">
        <f>'[1]TCE - ANEXO III - Preencher'!P154</f>
        <v>0</v>
      </c>
      <c r="P145" s="16">
        <f t="shared" si="14"/>
        <v>2.7817611940298508</v>
      </c>
      <c r="Q145" s="15">
        <f>'[1]TCE - ANEXO III - Preencher'!R154</f>
        <v>171</v>
      </c>
      <c r="R145" s="15">
        <f>'[1]TCE - ANEXO III - Preencher'!S154</f>
        <v>79.8</v>
      </c>
      <c r="S145" s="16">
        <f t="shared" si="15"/>
        <v>91.2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259.18336119402989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CARLA CRISTINA LIMA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11/2023</v>
      </c>
      <c r="H146" s="14">
        <f>'[1]TCE - ANEXO III - Preencher'!I155</f>
        <v>0</v>
      </c>
      <c r="I146" s="14">
        <f>'[1]TCE - ANEXO III - Preencher'!J155</f>
        <v>152.22</v>
      </c>
      <c r="J146" s="14">
        <f>'[1]TCE - ANEXO III - Preencher'!K155</f>
        <v>0</v>
      </c>
      <c r="K146" s="15">
        <f>'[1]TCE - ANEXO III - Preencher'!L155</f>
        <v>170.13303030303032</v>
      </c>
      <c r="L146" s="15">
        <f>'[1]TCE - ANEXO III - Preencher'!M155</f>
        <v>26.6</v>
      </c>
      <c r="M146" s="15">
        <f t="shared" si="13"/>
        <v>143.53303030303033</v>
      </c>
      <c r="N146" s="15">
        <f>'[1]TCE - ANEXO III - Preencher'!O155</f>
        <v>2.7817611940298508</v>
      </c>
      <c r="O146" s="15">
        <f>'[1]TCE - ANEXO III - Preencher'!P155</f>
        <v>0</v>
      </c>
      <c r="P146" s="16">
        <f t="shared" si="14"/>
        <v>2.7817611940298508</v>
      </c>
      <c r="Q146" s="15">
        <f>'[1]TCE - ANEXO III - Preencher'!R155</f>
        <v>171</v>
      </c>
      <c r="R146" s="15">
        <f>'[1]TCE - ANEXO III - Preencher'!S155</f>
        <v>79.8</v>
      </c>
      <c r="S146" s="16">
        <f t="shared" si="15"/>
        <v>91.2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389.73479149706014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CARLA GIZELE DA SILVA LEITE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11/2023</v>
      </c>
      <c r="H147" s="14">
        <f>'[1]TCE - ANEXO III - Preencher'!I156</f>
        <v>0</v>
      </c>
      <c r="I147" s="14">
        <f>'[1]TCE - ANEXO III - Preencher'!J156</f>
        <v>140.1688</v>
      </c>
      <c r="J147" s="14">
        <f>'[1]TCE - ANEXO III - Preencher'!K156</f>
        <v>0</v>
      </c>
      <c r="K147" s="15">
        <f>'[1]TCE - ANEXO III - Preencher'!L156</f>
        <v>170.13303030303032</v>
      </c>
      <c r="L147" s="15">
        <f>'[1]TCE - ANEXO III - Preencher'!M156</f>
        <v>26.6</v>
      </c>
      <c r="M147" s="15">
        <f t="shared" si="13"/>
        <v>143.53303030303033</v>
      </c>
      <c r="N147" s="15">
        <f>'[1]TCE - ANEXO III - Preencher'!O156</f>
        <v>2.7817611940298508</v>
      </c>
      <c r="O147" s="15">
        <f>'[1]TCE - ANEXO III - Preencher'!P156</f>
        <v>0</v>
      </c>
      <c r="P147" s="16">
        <f t="shared" si="14"/>
        <v>2.7817611940298508</v>
      </c>
      <c r="Q147" s="15">
        <f>'[1]TCE - ANEXO III - Preencher'!R156</f>
        <v>171.42278606965175</v>
      </c>
      <c r="R147" s="15">
        <f>'[1]TCE - ANEXO III - Preencher'!S156</f>
        <v>0</v>
      </c>
      <c r="S147" s="16">
        <f t="shared" si="15"/>
        <v>171.42278606965175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457.90637756671191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CARLA KARINE ALVES DE ATAIDE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11/2023</v>
      </c>
      <c r="H148" s="14">
        <f>'[1]TCE - ANEXO III - Preencher'!I157</f>
        <v>0</v>
      </c>
      <c r="I148" s="14">
        <f>'[1]TCE - ANEXO III - Preencher'!J157</f>
        <v>160.38079999999999</v>
      </c>
      <c r="J148" s="14">
        <f>'[1]TCE - ANEXO III - Preencher'!K157</f>
        <v>0</v>
      </c>
      <c r="K148" s="15">
        <f>'[1]TCE - ANEXO III - Preencher'!L157</f>
        <v>170.13303030303032</v>
      </c>
      <c r="L148" s="15">
        <f>'[1]TCE - ANEXO III - Preencher'!M157</f>
        <v>26.6</v>
      </c>
      <c r="M148" s="15">
        <f t="shared" si="13"/>
        <v>143.53303030303033</v>
      </c>
      <c r="N148" s="15">
        <f>'[1]TCE - ANEXO III - Preencher'!O157</f>
        <v>2.7817611940298508</v>
      </c>
      <c r="O148" s="15">
        <f>'[1]TCE - ANEXO III - Preencher'!P157</f>
        <v>0</v>
      </c>
      <c r="P148" s="16">
        <f t="shared" si="14"/>
        <v>2.7817611940298508</v>
      </c>
      <c r="Q148" s="15">
        <f>'[1]TCE - ANEXO III - Preencher'!R157</f>
        <v>171</v>
      </c>
      <c r="R148" s="15">
        <f>'[1]TCE - ANEXO III - Preencher'!S157</f>
        <v>79.8</v>
      </c>
      <c r="S148" s="16">
        <f t="shared" si="15"/>
        <v>91.2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397.89559149706014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CARLOS ANTONIO SILVA DE BARROS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11/2023</v>
      </c>
      <c r="H149" s="14">
        <f>'[1]TCE - ANEXO III - Preencher'!I158</f>
        <v>0</v>
      </c>
      <c r="I149" s="14">
        <f>'[1]TCE - ANEXO III - Preencher'!J158</f>
        <v>162.7296</v>
      </c>
      <c r="J149" s="14">
        <f>'[1]TCE - ANEXO III - Preencher'!K158</f>
        <v>0</v>
      </c>
      <c r="K149" s="15">
        <f>'[1]TCE - ANEXO III - Preencher'!L158</f>
        <v>170.13303030303032</v>
      </c>
      <c r="L149" s="15">
        <f>'[1]TCE - ANEXO III - Preencher'!M158</f>
        <v>26.6</v>
      </c>
      <c r="M149" s="15">
        <f t="shared" si="13"/>
        <v>143.53303030303033</v>
      </c>
      <c r="N149" s="15">
        <f>'[1]TCE - ANEXO III - Preencher'!O158</f>
        <v>2.7817611940298508</v>
      </c>
      <c r="O149" s="15">
        <f>'[1]TCE - ANEXO III - Preencher'!P158</f>
        <v>0</v>
      </c>
      <c r="P149" s="16">
        <f t="shared" si="14"/>
        <v>2.7817611940298508</v>
      </c>
      <c r="Q149" s="15">
        <f>'[1]TCE - ANEXO III - Preencher'!R158</f>
        <v>171</v>
      </c>
      <c r="R149" s="15">
        <f>'[1]TCE - ANEXO III - Preencher'!S158</f>
        <v>79.8</v>
      </c>
      <c r="S149" s="16">
        <f t="shared" si="15"/>
        <v>91.2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400.24439149706018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CARLOS GOMES DE SOUZA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5174-10</v>
      </c>
      <c r="G150" s="13" t="str">
        <f>IF('[1]TCE - ANEXO III - Preencher'!H159="","",'[1]TCE - ANEXO III - Preencher'!H159)</f>
        <v>11/2023</v>
      </c>
      <c r="H150" s="14">
        <f>'[1]TCE - ANEXO III - Preencher'!I159</f>
        <v>0</v>
      </c>
      <c r="I150" s="14">
        <f>'[1]TCE - ANEXO III - Preencher'!J159</f>
        <v>212.292</v>
      </c>
      <c r="J150" s="14">
        <f>'[1]TCE - ANEXO III - Preencher'!K159</f>
        <v>0</v>
      </c>
      <c r="K150" s="15">
        <f>'[1]TCE - ANEXO III - Preencher'!L159</f>
        <v>170.13303030303032</v>
      </c>
      <c r="L150" s="15">
        <f>'[1]TCE - ANEXO III - Preencher'!M159</f>
        <v>27.03</v>
      </c>
      <c r="M150" s="15">
        <f t="shared" si="13"/>
        <v>143.10303030303032</v>
      </c>
      <c r="N150" s="15">
        <f>'[1]TCE - ANEXO III - Preencher'!O159</f>
        <v>2.7817611940298508</v>
      </c>
      <c r="O150" s="15">
        <f>'[1]TCE - ANEXO III - Preencher'!P159</f>
        <v>0</v>
      </c>
      <c r="P150" s="16">
        <f t="shared" si="14"/>
        <v>2.7817611940298508</v>
      </c>
      <c r="Q150" s="15">
        <f>'[1]TCE - ANEXO III - Preencher'!R159</f>
        <v>171.42278606965175</v>
      </c>
      <c r="R150" s="15">
        <f>'[1]TCE - ANEXO III - Preencher'!S159</f>
        <v>0</v>
      </c>
      <c r="S150" s="16">
        <f t="shared" si="15"/>
        <v>171.42278606965175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529.59957756671201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CARMEM LUCIA FRANCISCO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11/2023</v>
      </c>
      <c r="H151" s="14">
        <f>'[1]TCE - ANEXO III - Preencher'!I160</f>
        <v>0</v>
      </c>
      <c r="I151" s="14">
        <f>'[1]TCE - ANEXO III - Preencher'!J160</f>
        <v>156.5968</v>
      </c>
      <c r="J151" s="14">
        <f>'[1]TCE - ANEXO III - Preencher'!K160</f>
        <v>0</v>
      </c>
      <c r="K151" s="15">
        <f>'[1]TCE - ANEXO III - Preencher'!L160</f>
        <v>170.13303030303032</v>
      </c>
      <c r="L151" s="15">
        <f>'[1]TCE - ANEXO III - Preencher'!M160</f>
        <v>26.6</v>
      </c>
      <c r="M151" s="15">
        <f t="shared" si="13"/>
        <v>143.53303030303033</v>
      </c>
      <c r="N151" s="15">
        <f>'[1]TCE - ANEXO III - Preencher'!O160</f>
        <v>2.7817611940298508</v>
      </c>
      <c r="O151" s="15">
        <f>'[1]TCE - ANEXO III - Preencher'!P160</f>
        <v>0</v>
      </c>
      <c r="P151" s="16">
        <f t="shared" si="14"/>
        <v>2.7817611940298508</v>
      </c>
      <c r="Q151" s="15">
        <f>'[1]TCE - ANEXO III - Preencher'!R160</f>
        <v>171</v>
      </c>
      <c r="R151" s="15">
        <f>'[1]TCE - ANEXO III - Preencher'!S160</f>
        <v>79.8</v>
      </c>
      <c r="S151" s="16">
        <f t="shared" si="15"/>
        <v>91.2</v>
      </c>
      <c r="T151" s="15">
        <f>'[1]TCE - ANEXO III - Preencher'!U160</f>
        <v>69.41</v>
      </c>
      <c r="U151" s="15">
        <f>'[1]TCE - ANEXO III - Preencher'!V160</f>
        <v>0</v>
      </c>
      <c r="V151" s="16">
        <f t="shared" si="16"/>
        <v>69.41</v>
      </c>
      <c r="W151" s="17" t="str">
        <f>IF('[1]TCE - ANEXO III - Preencher'!X160="","",'[1]TCE - ANEXO III - Preencher'!X160)</f>
        <v>AUXÍLIO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463.52159149706017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CARMEM LUCIA JUVENCIO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11/2023</v>
      </c>
      <c r="H152" s="14">
        <f>'[1]TCE - ANEXO III - Preencher'!I161</f>
        <v>0</v>
      </c>
      <c r="I152" s="14">
        <f>'[1]TCE - ANEXO III - Preencher'!J161</f>
        <v>151.69999999999999</v>
      </c>
      <c r="J152" s="14">
        <f>'[1]TCE - ANEXO III - Preencher'!K161</f>
        <v>0</v>
      </c>
      <c r="K152" s="15">
        <f>'[1]TCE - ANEXO III - Preencher'!L161</f>
        <v>170.13303030303032</v>
      </c>
      <c r="L152" s="15">
        <f>'[1]TCE - ANEXO III - Preencher'!M161</f>
        <v>26.6</v>
      </c>
      <c r="M152" s="15">
        <f t="shared" si="13"/>
        <v>143.53303030303033</v>
      </c>
      <c r="N152" s="15">
        <f>'[1]TCE - ANEXO III - Preencher'!O161</f>
        <v>2.7817611940298508</v>
      </c>
      <c r="O152" s="15">
        <f>'[1]TCE - ANEXO III - Preencher'!P161</f>
        <v>0</v>
      </c>
      <c r="P152" s="16">
        <f t="shared" si="14"/>
        <v>2.7817611940298508</v>
      </c>
      <c r="Q152" s="15">
        <f>'[1]TCE - ANEXO III - Preencher'!R161</f>
        <v>171.42278606965175</v>
      </c>
      <c r="R152" s="15">
        <f>'[1]TCE - ANEXO III - Preencher'!S161</f>
        <v>0</v>
      </c>
      <c r="S152" s="16">
        <f t="shared" si="15"/>
        <v>171.42278606965175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469.43757756671192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CAROLINE AMARANTE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 t="str">
        <f>IF('[1]TCE - ANEXO III - Preencher'!H162="","",'[1]TCE - ANEXO III - Preencher'!H162)</f>
        <v>11/2023</v>
      </c>
      <c r="H153" s="14">
        <f>'[1]TCE - ANEXO III - Preencher'!I162</f>
        <v>0</v>
      </c>
      <c r="I153" s="14">
        <f>'[1]TCE - ANEXO III - Preencher'!J162</f>
        <v>114.9288</v>
      </c>
      <c r="J153" s="14">
        <f>'[1]TCE - ANEXO III - Preencher'!K162</f>
        <v>0</v>
      </c>
      <c r="K153" s="15">
        <f>'[1]TCE - ANEXO III - Preencher'!L162</f>
        <v>170.13303030303032</v>
      </c>
      <c r="L153" s="15">
        <f>'[1]TCE - ANEXO III - Preencher'!M162</f>
        <v>27.03</v>
      </c>
      <c r="M153" s="15">
        <f t="shared" si="13"/>
        <v>143.10303030303032</v>
      </c>
      <c r="N153" s="15">
        <f>'[1]TCE - ANEXO III - Preencher'!O162</f>
        <v>2.7817611940298508</v>
      </c>
      <c r="O153" s="15">
        <f>'[1]TCE - ANEXO III - Preencher'!P162</f>
        <v>0</v>
      </c>
      <c r="P153" s="16">
        <f t="shared" si="14"/>
        <v>2.7817611940298508</v>
      </c>
      <c r="Q153" s="15">
        <f>'[1]TCE - ANEXO III - Preencher'!R162</f>
        <v>171</v>
      </c>
      <c r="R153" s="15">
        <f>'[1]TCE - ANEXO III - Preencher'!S162</f>
        <v>76.010000000000005</v>
      </c>
      <c r="S153" s="16">
        <f t="shared" si="15"/>
        <v>94.99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355.80359149706021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CASSIA REGINA TAVARES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2523-05</v>
      </c>
      <c r="G154" s="13" t="str">
        <f>IF('[1]TCE - ANEXO III - Preencher'!H163="","",'[1]TCE - ANEXO III - Preencher'!H163)</f>
        <v>11/2023</v>
      </c>
      <c r="H154" s="14">
        <f>'[1]TCE - ANEXO III - Preencher'!I163</f>
        <v>0</v>
      </c>
      <c r="I154" s="14">
        <f>'[1]TCE - ANEXO III - Preencher'!J163</f>
        <v>197.2808</v>
      </c>
      <c r="J154" s="14">
        <f>'[1]TCE - ANEXO III - Preencher'!K163</f>
        <v>0</v>
      </c>
      <c r="K154" s="15">
        <f>'[1]TCE - ANEXO III - Preencher'!L163</f>
        <v>170.13303030303032</v>
      </c>
      <c r="L154" s="15">
        <f>'[1]TCE - ANEXO III - Preencher'!M163</f>
        <v>46.62</v>
      </c>
      <c r="M154" s="15">
        <f t="shared" si="13"/>
        <v>123.51303030303032</v>
      </c>
      <c r="N154" s="15">
        <f>'[1]TCE - ANEXO III - Preencher'!O163</f>
        <v>2.7817611940298508</v>
      </c>
      <c r="O154" s="15">
        <f>'[1]TCE - ANEXO III - Preencher'!P163</f>
        <v>0</v>
      </c>
      <c r="P154" s="16">
        <f t="shared" si="14"/>
        <v>2.7817611940298508</v>
      </c>
      <c r="Q154" s="15">
        <f>'[1]TCE - ANEXO III - Preencher'!R163</f>
        <v>171</v>
      </c>
      <c r="R154" s="15">
        <f>'[1]TCE - ANEXO III - Preencher'!S163</f>
        <v>139.87</v>
      </c>
      <c r="S154" s="16">
        <f t="shared" si="15"/>
        <v>31.129999999999995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354.70559149706014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CASSIA THAIS RODRIGUES PIRES DO CARMO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11/2023</v>
      </c>
      <c r="H155" s="14">
        <f>'[1]TCE - ANEXO III - Preencher'!I164</f>
        <v>0</v>
      </c>
      <c r="I155" s="14">
        <f>'[1]TCE - ANEXO III - Preencher'!J164</f>
        <v>387.23280000000011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2.7817611940298508</v>
      </c>
      <c r="O155" s="15">
        <f>'[1]TCE - ANEXO III - Preencher'!P164</f>
        <v>0</v>
      </c>
      <c r="P155" s="16">
        <f t="shared" si="14"/>
        <v>2.7817611940298508</v>
      </c>
      <c r="Q155" s="15">
        <f>'[1]TCE - ANEXO III - Preencher'!R164</f>
        <v>171</v>
      </c>
      <c r="R155" s="15">
        <f>'[1]TCE - ANEXO III - Preencher'!S164</f>
        <v>133.31</v>
      </c>
      <c r="S155" s="16">
        <f t="shared" si="15"/>
        <v>37.69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427.70456119402996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CATARINA CAVALCANTI DE FREITAS LOLA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2521-05</v>
      </c>
      <c r="G156" s="13" t="str">
        <f>IF('[1]TCE - ANEXO III - Preencher'!H165="","",'[1]TCE - ANEXO III - Preencher'!H165)</f>
        <v>11/2023</v>
      </c>
      <c r="H156" s="14">
        <f>'[1]TCE - ANEXO III - Preencher'!I165</f>
        <v>0</v>
      </c>
      <c r="I156" s="14">
        <f>'[1]TCE - ANEXO III - Preencher'!J165</f>
        <v>262.35199999999998</v>
      </c>
      <c r="J156" s="14">
        <f>'[1]TCE - ANEXO III - Preencher'!K165</f>
        <v>0</v>
      </c>
      <c r="K156" s="15">
        <f>'[1]TCE - ANEXO III - Preencher'!L165</f>
        <v>170.13303030303032</v>
      </c>
      <c r="L156" s="15">
        <f>'[1]TCE - ANEXO III - Preencher'!M165</f>
        <v>4.37</v>
      </c>
      <c r="M156" s="15">
        <f t="shared" si="13"/>
        <v>165.76303030303032</v>
      </c>
      <c r="N156" s="15">
        <f>'[1]TCE - ANEXO III - Preencher'!O165</f>
        <v>2.7817611940298508</v>
      </c>
      <c r="O156" s="15">
        <f>'[1]TCE - ANEXO III - Preencher'!P165</f>
        <v>0</v>
      </c>
      <c r="P156" s="16">
        <f t="shared" si="14"/>
        <v>2.7817611940298508</v>
      </c>
      <c r="Q156" s="15">
        <f>'[1]TCE - ANEXO III - Preencher'!R165</f>
        <v>171</v>
      </c>
      <c r="R156" s="15">
        <f>'[1]TCE - ANEXO III - Preencher'!S165</f>
        <v>167.59</v>
      </c>
      <c r="S156" s="16">
        <f t="shared" si="15"/>
        <v>3.4099999999999966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434.30679149706009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CELIA DE OLIVEIRA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11/2023</v>
      </c>
      <c r="H157" s="14">
        <f>'[1]TCE - ANEXO III - Preencher'!I166</f>
        <v>0</v>
      </c>
      <c r="I157" s="14">
        <f>'[1]TCE - ANEXO III - Preencher'!J166</f>
        <v>323.1952</v>
      </c>
      <c r="J157" s="14">
        <f>'[1]TCE - ANEXO III - Preencher'!K166</f>
        <v>0</v>
      </c>
      <c r="K157" s="15">
        <f>'[1]TCE - ANEXO III - Preencher'!L166</f>
        <v>170.13303030303032</v>
      </c>
      <c r="L157" s="15">
        <f>'[1]TCE - ANEXO III - Preencher'!M166</f>
        <v>3.59</v>
      </c>
      <c r="M157" s="15">
        <f t="shared" si="13"/>
        <v>166.54303030303032</v>
      </c>
      <c r="N157" s="15">
        <f>'[1]TCE - ANEXO III - Preencher'!O166</f>
        <v>2.7817611940298508</v>
      </c>
      <c r="O157" s="15">
        <f>'[1]TCE - ANEXO III - Preencher'!P166</f>
        <v>0</v>
      </c>
      <c r="P157" s="16">
        <f t="shared" si="14"/>
        <v>2.7817611940298508</v>
      </c>
      <c r="Q157" s="15">
        <f>'[1]TCE - ANEXO III - Preencher'!R166</f>
        <v>171.42278606965175</v>
      </c>
      <c r="R157" s="15">
        <f>'[1]TCE - ANEXO III - Preencher'!S166</f>
        <v>0</v>
      </c>
      <c r="S157" s="16">
        <f t="shared" si="15"/>
        <v>171.42278606965175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663.94277756671192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CESAR AUGUSTO DA SILVA COSTA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7664-20</v>
      </c>
      <c r="G158" s="13" t="str">
        <f>IF('[1]TCE - ANEXO III - Preencher'!H167="","",'[1]TCE - ANEXO III - Preencher'!H167)</f>
        <v>11/2023</v>
      </c>
      <c r="H158" s="14">
        <f>'[1]TCE - ANEXO III - Preencher'!I167</f>
        <v>0</v>
      </c>
      <c r="I158" s="14">
        <f>'[1]TCE - ANEXO III - Preencher'!J167</f>
        <v>213.53280000000001</v>
      </c>
      <c r="J158" s="14">
        <f>'[1]TCE - ANEXO III - Preencher'!K167</f>
        <v>0</v>
      </c>
      <c r="K158" s="15">
        <f>'[1]TCE - ANEXO III - Preencher'!L167</f>
        <v>170.13303030303032</v>
      </c>
      <c r="L158" s="15">
        <f>'[1]TCE - ANEXO III - Preencher'!M167</f>
        <v>1.93</v>
      </c>
      <c r="M158" s="15">
        <f t="shared" si="13"/>
        <v>168.20303030303032</v>
      </c>
      <c r="N158" s="15">
        <f>'[1]TCE - ANEXO III - Preencher'!O167</f>
        <v>2.7817611940298508</v>
      </c>
      <c r="O158" s="15">
        <f>'[1]TCE - ANEXO III - Preencher'!P167</f>
        <v>0</v>
      </c>
      <c r="P158" s="16">
        <f t="shared" si="14"/>
        <v>2.7817611940298508</v>
      </c>
      <c r="Q158" s="15">
        <f>'[1]TCE - ANEXO III - Preencher'!R167</f>
        <v>171</v>
      </c>
      <c r="R158" s="15">
        <f>'[1]TCE - ANEXO III - Preencher'!S167</f>
        <v>1.32</v>
      </c>
      <c r="S158" s="16">
        <f t="shared" si="15"/>
        <v>169.68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554.1975914970601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CHAISLAN FLORENTINO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 t="str">
        <f>IF('[1]TCE - ANEXO III - Preencher'!H168="","",'[1]TCE - ANEXO III - Preencher'!H168)</f>
        <v>11/2023</v>
      </c>
      <c r="H159" s="14">
        <f>'[1]TCE - ANEXO III - Preencher'!I168</f>
        <v>0</v>
      </c>
      <c r="I159" s="14">
        <f>'[1]TCE - ANEXO III - Preencher'!J168</f>
        <v>362.54</v>
      </c>
      <c r="J159" s="14">
        <f>'[1]TCE - ANEXO III - Preencher'!K168</f>
        <v>0</v>
      </c>
      <c r="K159" s="15">
        <f>'[1]TCE - ANEXO III - Preencher'!L168</f>
        <v>170.13303030303032</v>
      </c>
      <c r="L159" s="15">
        <f>'[1]TCE - ANEXO III - Preencher'!M168</f>
        <v>1.93</v>
      </c>
      <c r="M159" s="15">
        <f t="shared" si="13"/>
        <v>168.20303030303032</v>
      </c>
      <c r="N159" s="15">
        <f>'[1]TCE - ANEXO III - Preencher'!O168</f>
        <v>2.7817611940298508</v>
      </c>
      <c r="O159" s="15">
        <f>'[1]TCE - ANEXO III - Preencher'!P168</f>
        <v>0</v>
      </c>
      <c r="P159" s="16">
        <f t="shared" si="14"/>
        <v>2.7817611940298508</v>
      </c>
      <c r="Q159" s="15">
        <f>'[1]TCE - ANEXO III - Preencher'!R168</f>
        <v>171.42278606965175</v>
      </c>
      <c r="R159" s="15">
        <f>'[1]TCE - ANEXO III - Preencher'!S168</f>
        <v>0</v>
      </c>
      <c r="S159" s="16">
        <f t="shared" si="15"/>
        <v>171.42278606965175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704.94757756671197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CHARLIMAR SOARES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11/2023</v>
      </c>
      <c r="H160" s="14">
        <f>'[1]TCE - ANEXO III - Preencher'!I169</f>
        <v>0</v>
      </c>
      <c r="I160" s="14">
        <f>'[1]TCE - ANEXO III - Preencher'!J169</f>
        <v>153.3272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2.7817611940298508</v>
      </c>
      <c r="O160" s="15">
        <f>'[1]TCE - ANEXO III - Preencher'!P169</f>
        <v>0</v>
      </c>
      <c r="P160" s="16">
        <f t="shared" si="14"/>
        <v>2.7817611940298508</v>
      </c>
      <c r="Q160" s="15">
        <f>'[1]TCE - ANEXO III - Preencher'!R169</f>
        <v>171.42278606965175</v>
      </c>
      <c r="R160" s="15">
        <f>'[1]TCE - ANEXO III - Preencher'!S169</f>
        <v>0</v>
      </c>
      <c r="S160" s="16">
        <f t="shared" si="15"/>
        <v>171.42278606965175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327.53174726368161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CIBELE MARIA DA SILVA FERREIRA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 t="str">
        <f>IF('[1]TCE - ANEXO III - Preencher'!H170="","",'[1]TCE - ANEXO III - Preencher'!H170)</f>
        <v>11/2023</v>
      </c>
      <c r="H161" s="14">
        <f>'[1]TCE - ANEXO III - Preencher'!I170</f>
        <v>0</v>
      </c>
      <c r="I161" s="14">
        <f>'[1]TCE - ANEXO III - Preencher'!J170</f>
        <v>266.93200000000002</v>
      </c>
      <c r="J161" s="14">
        <f>'[1]TCE - ANEXO III - Preencher'!K170</f>
        <v>0</v>
      </c>
      <c r="K161" s="15">
        <f>'[1]TCE - ANEXO III - Preencher'!L170</f>
        <v>170.13303030303032</v>
      </c>
      <c r="L161" s="15">
        <f>'[1]TCE - ANEXO III - Preencher'!M170</f>
        <v>45.78</v>
      </c>
      <c r="M161" s="15">
        <f t="shared" si="13"/>
        <v>124.35303030303032</v>
      </c>
      <c r="N161" s="15">
        <f>'[1]TCE - ANEXO III - Preencher'!O170</f>
        <v>2.7817611940298508</v>
      </c>
      <c r="O161" s="15">
        <f>'[1]TCE - ANEXO III - Preencher'!P170</f>
        <v>0</v>
      </c>
      <c r="P161" s="16">
        <f t="shared" si="14"/>
        <v>2.7817611940298508</v>
      </c>
      <c r="Q161" s="15">
        <f>'[1]TCE - ANEXO III - Preencher'!R170</f>
        <v>171</v>
      </c>
      <c r="R161" s="15">
        <f>'[1]TCE - ANEXO III - Preencher'!S170</f>
        <v>82</v>
      </c>
      <c r="S161" s="16">
        <f t="shared" si="15"/>
        <v>89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483.06679149706019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CIBELLE RIBEIRO DE SANTANA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3516-05</v>
      </c>
      <c r="G162" s="13" t="str">
        <f>IF('[1]TCE - ANEXO III - Preencher'!H171="","",'[1]TCE - ANEXO III - Preencher'!H171)</f>
        <v>11/2023</v>
      </c>
      <c r="H162" s="14">
        <f>'[1]TCE - ANEXO III - Preencher'!I171</f>
        <v>0</v>
      </c>
      <c r="I162" s="14">
        <f>'[1]TCE - ANEXO III - Preencher'!J171</f>
        <v>179.4768</v>
      </c>
      <c r="J162" s="14">
        <f>'[1]TCE - ANEXO III - Preencher'!K171</f>
        <v>0</v>
      </c>
      <c r="K162" s="15">
        <f>'[1]TCE - ANEXO III - Preencher'!L171</f>
        <v>170.13303030303032</v>
      </c>
      <c r="L162" s="15">
        <f>'[1]TCE - ANEXO III - Preencher'!M171</f>
        <v>42.01</v>
      </c>
      <c r="M162" s="15">
        <f t="shared" si="13"/>
        <v>128.12303030303033</v>
      </c>
      <c r="N162" s="15">
        <f>'[1]TCE - ANEXO III - Preencher'!O171</f>
        <v>2.7817611940298508</v>
      </c>
      <c r="O162" s="15">
        <f>'[1]TCE - ANEXO III - Preencher'!P171</f>
        <v>0</v>
      </c>
      <c r="P162" s="16">
        <f t="shared" si="14"/>
        <v>2.7817611940298508</v>
      </c>
      <c r="Q162" s="15">
        <f>'[1]TCE - ANEXO III - Preencher'!R171</f>
        <v>171</v>
      </c>
      <c r="R162" s="15">
        <f>'[1]TCE - ANEXO III - Preencher'!S171</f>
        <v>123</v>
      </c>
      <c r="S162" s="16">
        <f t="shared" si="15"/>
        <v>48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358.38159149706019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CICERA MARIA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11/2023</v>
      </c>
      <c r="H163" s="14">
        <f>'[1]TCE - ANEXO III - Preencher'!I172</f>
        <v>0</v>
      </c>
      <c r="I163" s="14">
        <f>'[1]TCE - ANEXO III - Preencher'!J172</f>
        <v>176.4288</v>
      </c>
      <c r="J163" s="14">
        <f>'[1]TCE - ANEXO III - Preencher'!K172</f>
        <v>0</v>
      </c>
      <c r="K163" s="15">
        <f>'[1]TCE - ANEXO III - Preencher'!L172</f>
        <v>170.13303030303032</v>
      </c>
      <c r="L163" s="15">
        <f>'[1]TCE - ANEXO III - Preencher'!M172</f>
        <v>26.6</v>
      </c>
      <c r="M163" s="15">
        <f t="shared" si="13"/>
        <v>143.53303030303033</v>
      </c>
      <c r="N163" s="15">
        <f>'[1]TCE - ANEXO III - Preencher'!O172</f>
        <v>2.7817611940298508</v>
      </c>
      <c r="O163" s="15">
        <f>'[1]TCE - ANEXO III - Preencher'!P172</f>
        <v>0</v>
      </c>
      <c r="P163" s="16">
        <f t="shared" si="14"/>
        <v>2.7817611940298508</v>
      </c>
      <c r="Q163" s="15">
        <f>'[1]TCE - ANEXO III - Preencher'!R172</f>
        <v>171.42278606965175</v>
      </c>
      <c r="R163" s="15">
        <f>'[1]TCE - ANEXO III - Preencher'!S172</f>
        <v>0</v>
      </c>
      <c r="S163" s="16">
        <f t="shared" si="15"/>
        <v>171.42278606965175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494.1663775667119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CICERA MARIA DO NASCIMENTO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11/2023</v>
      </c>
      <c r="H164" s="14">
        <f>'[1]TCE - ANEXO III - Preencher'!I173</f>
        <v>0</v>
      </c>
      <c r="I164" s="14">
        <f>'[1]TCE - ANEXO III - Preencher'!J173</f>
        <v>176.73840000000001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2.7817611940298508</v>
      </c>
      <c r="O164" s="15">
        <f>'[1]TCE - ANEXO III - Preencher'!P173</f>
        <v>0</v>
      </c>
      <c r="P164" s="16">
        <f t="shared" si="14"/>
        <v>2.7817611940298508</v>
      </c>
      <c r="Q164" s="15">
        <f>'[1]TCE - ANEXO III - Preencher'!R173</f>
        <v>171</v>
      </c>
      <c r="R164" s="15">
        <f>'[1]TCE - ANEXO III - Preencher'!S173</f>
        <v>77.83</v>
      </c>
      <c r="S164" s="16">
        <f t="shared" si="15"/>
        <v>93.17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272.69016119402988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CICERO DOS SANTOS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11/2023</v>
      </c>
      <c r="H165" s="14">
        <f>'[1]TCE - ANEXO III - Preencher'!I174</f>
        <v>0</v>
      </c>
      <c r="I165" s="14">
        <f>'[1]TCE - ANEXO III - Preencher'!J174</f>
        <v>130.34</v>
      </c>
      <c r="J165" s="14">
        <f>'[1]TCE - ANEXO III - Preencher'!K174</f>
        <v>0</v>
      </c>
      <c r="K165" s="15">
        <f>'[1]TCE - ANEXO III - Preencher'!L174</f>
        <v>170.13303030303032</v>
      </c>
      <c r="L165" s="15">
        <f>'[1]TCE - ANEXO III - Preencher'!M174</f>
        <v>26.6</v>
      </c>
      <c r="M165" s="15">
        <f t="shared" si="13"/>
        <v>143.53303030303033</v>
      </c>
      <c r="N165" s="15">
        <f>'[1]TCE - ANEXO III - Preencher'!O174</f>
        <v>2.7817611940298508</v>
      </c>
      <c r="O165" s="15">
        <f>'[1]TCE - ANEXO III - Preencher'!P174</f>
        <v>0</v>
      </c>
      <c r="P165" s="16">
        <f t="shared" si="14"/>
        <v>2.7817611940298508</v>
      </c>
      <c r="Q165" s="15">
        <f>'[1]TCE - ANEXO III - Preencher'!R174</f>
        <v>171</v>
      </c>
      <c r="R165" s="15">
        <f>'[1]TCE - ANEXO III - Preencher'!S174</f>
        <v>79.8</v>
      </c>
      <c r="S165" s="16">
        <f t="shared" si="15"/>
        <v>91.2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367.85479149706015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CICERO LUIZ SOARES JUNIOR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 t="str">
        <f>IF('[1]TCE - ANEXO III - Preencher'!H175="","",'[1]TCE - ANEXO III - Preencher'!H175)</f>
        <v>11/2023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170.13303030303032</v>
      </c>
      <c r="L166" s="15">
        <f>'[1]TCE - ANEXO III - Preencher'!M175</f>
        <v>32.97</v>
      </c>
      <c r="M166" s="15">
        <f t="shared" si="13"/>
        <v>137.16303030303033</v>
      </c>
      <c r="N166" s="15">
        <f>'[1]TCE - ANEXO III - Preencher'!O175</f>
        <v>2.7817611940298508</v>
      </c>
      <c r="O166" s="15">
        <f>'[1]TCE - ANEXO III - Preencher'!P175</f>
        <v>0</v>
      </c>
      <c r="P166" s="16">
        <f t="shared" si="14"/>
        <v>2.7817611940298508</v>
      </c>
      <c r="Q166" s="15">
        <f>'[1]TCE - ANEXO III - Preencher'!R175</f>
        <v>171.42278606965175</v>
      </c>
      <c r="R166" s="15">
        <f>'[1]TCE - ANEXO III - Preencher'!S175</f>
        <v>0</v>
      </c>
      <c r="S166" s="16">
        <f t="shared" si="15"/>
        <v>171.42278606965175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311.36757756671193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CINTHIA EMANUELLY ALVES DE CARVALHO GUIMARAES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 t="str">
        <f>IF('[1]TCE - ANEXO III - Preencher'!H176="","",'[1]TCE - ANEXO III - Preencher'!H176)</f>
        <v>11/2023</v>
      </c>
      <c r="H167" s="14">
        <f>'[1]TCE - ANEXO III - Preencher'!I176</f>
        <v>0</v>
      </c>
      <c r="I167" s="14">
        <f>'[1]TCE - ANEXO III - Preencher'!J176</f>
        <v>423.80160000000012</v>
      </c>
      <c r="J167" s="14">
        <f>'[1]TCE - ANEXO III - Preencher'!K176</f>
        <v>0</v>
      </c>
      <c r="K167" s="15">
        <f>'[1]TCE - ANEXO III - Preencher'!L176</f>
        <v>170.13303030303032</v>
      </c>
      <c r="L167" s="15">
        <f>'[1]TCE - ANEXO III - Preencher'!M176</f>
        <v>50.15</v>
      </c>
      <c r="M167" s="15">
        <f t="shared" si="13"/>
        <v>119.98303030303032</v>
      </c>
      <c r="N167" s="15">
        <f>'[1]TCE - ANEXO III - Preencher'!O176</f>
        <v>2.7817611940298508</v>
      </c>
      <c r="O167" s="15">
        <f>'[1]TCE - ANEXO III - Preencher'!P176</f>
        <v>0</v>
      </c>
      <c r="P167" s="16">
        <f t="shared" si="14"/>
        <v>2.7817611940298508</v>
      </c>
      <c r="Q167" s="15">
        <f>'[1]TCE - ANEXO III - Preencher'!R176</f>
        <v>171.42278606965175</v>
      </c>
      <c r="R167" s="15">
        <f>'[1]TCE - ANEXO III - Preencher'!S176</f>
        <v>0</v>
      </c>
      <c r="S167" s="16">
        <f t="shared" si="15"/>
        <v>171.42278606965175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717.98917756671199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CINTIA DANIELA DA SILVA RIBEIRO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11/2023</v>
      </c>
      <c r="H168" s="14">
        <f>'[1]TCE - ANEXO III - Preencher'!I177</f>
        <v>0</v>
      </c>
      <c r="I168" s="14">
        <f>'[1]TCE - ANEXO III - Preencher'!J177</f>
        <v>115.96639999999999</v>
      </c>
      <c r="J168" s="14">
        <f>'[1]TCE - ANEXO III - Preencher'!K177</f>
        <v>0</v>
      </c>
      <c r="K168" s="15">
        <f>'[1]TCE - ANEXO III - Preencher'!L177</f>
        <v>170.13303030303032</v>
      </c>
      <c r="L168" s="15">
        <f>'[1]TCE - ANEXO III - Preencher'!M177</f>
        <v>27.03</v>
      </c>
      <c r="M168" s="15">
        <f t="shared" si="13"/>
        <v>143.10303030303032</v>
      </c>
      <c r="N168" s="15">
        <f>'[1]TCE - ANEXO III - Preencher'!O177</f>
        <v>2.7817611940298508</v>
      </c>
      <c r="O168" s="15">
        <f>'[1]TCE - ANEXO III - Preencher'!P177</f>
        <v>0</v>
      </c>
      <c r="P168" s="16">
        <f t="shared" si="14"/>
        <v>2.7817611940298508</v>
      </c>
      <c r="Q168" s="15">
        <f>'[1]TCE - ANEXO III - Preencher'!R177</f>
        <v>171</v>
      </c>
      <c r="R168" s="15">
        <f>'[1]TCE - ANEXO III - Preencher'!S177</f>
        <v>81.09</v>
      </c>
      <c r="S168" s="16">
        <f t="shared" si="15"/>
        <v>89.91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351.76119149706017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CLARISSE MARIA DE LIMA BARBOSA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11/2023</v>
      </c>
      <c r="H169" s="14">
        <f>'[1]TCE - ANEXO III - Preencher'!I178</f>
        <v>0</v>
      </c>
      <c r="I169" s="14">
        <f>'[1]TCE - ANEXO III - Preencher'!J178</f>
        <v>145.2328</v>
      </c>
      <c r="J169" s="14">
        <f>'[1]TCE - ANEXO III - Preencher'!K178</f>
        <v>0</v>
      </c>
      <c r="K169" s="15">
        <f>'[1]TCE - ANEXO III - Preencher'!L178</f>
        <v>170.13303030303032</v>
      </c>
      <c r="L169" s="15">
        <f>'[1]TCE - ANEXO III - Preencher'!M178</f>
        <v>26.6</v>
      </c>
      <c r="M169" s="15">
        <f t="shared" si="13"/>
        <v>143.53303030303033</v>
      </c>
      <c r="N169" s="15">
        <f>'[1]TCE - ANEXO III - Preencher'!O178</f>
        <v>2.7817611940298508</v>
      </c>
      <c r="O169" s="15">
        <f>'[1]TCE - ANEXO III - Preencher'!P178</f>
        <v>0</v>
      </c>
      <c r="P169" s="16">
        <f t="shared" si="14"/>
        <v>2.7817611940298508</v>
      </c>
      <c r="Q169" s="15">
        <f>'[1]TCE - ANEXO III - Preencher'!R178</f>
        <v>171</v>
      </c>
      <c r="R169" s="15">
        <f>'[1]TCE - ANEXO III - Preencher'!S178</f>
        <v>73.48</v>
      </c>
      <c r="S169" s="16">
        <f t="shared" si="15"/>
        <v>97.52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389.06759149706016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CLAUDECIRA HOLANDA ALVES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11/2023</v>
      </c>
      <c r="H170" s="14">
        <f>'[1]TCE - ANEXO III - Preencher'!I179</f>
        <v>0</v>
      </c>
      <c r="I170" s="14">
        <f>'[1]TCE - ANEXO III - Preencher'!J179</f>
        <v>120.6768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2.7817611940298508</v>
      </c>
      <c r="O170" s="15">
        <f>'[1]TCE - ANEXO III - Preencher'!P179</f>
        <v>0</v>
      </c>
      <c r="P170" s="16">
        <f t="shared" si="14"/>
        <v>2.7817611940298508</v>
      </c>
      <c r="Q170" s="15">
        <f>'[1]TCE - ANEXO III - Preencher'!R179</f>
        <v>171.42278606965175</v>
      </c>
      <c r="R170" s="15">
        <f>'[1]TCE - ANEXO III - Preencher'!S179</f>
        <v>0</v>
      </c>
      <c r="S170" s="16">
        <f t="shared" si="15"/>
        <v>171.42278606965175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294.88134726368162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BEATRIZ MOURA DE ANDRADE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11/2023</v>
      </c>
      <c r="H171" s="14">
        <f>'[1]TCE - ANEXO III - Preencher'!I180</f>
        <v>0</v>
      </c>
      <c r="I171" s="14">
        <f>'[1]TCE - ANEXO III - Preencher'!J180</f>
        <v>137.16319999999999</v>
      </c>
      <c r="J171" s="14">
        <f>'[1]TCE - ANEXO III - Preencher'!K180</f>
        <v>0</v>
      </c>
      <c r="K171" s="15">
        <f>'[1]TCE - ANEXO III - Preencher'!L180</f>
        <v>170.13303030303032</v>
      </c>
      <c r="L171" s="15">
        <f>'[1]TCE - ANEXO III - Preencher'!M180</f>
        <v>26.6</v>
      </c>
      <c r="M171" s="15">
        <f t="shared" si="13"/>
        <v>143.53303030303033</v>
      </c>
      <c r="N171" s="15">
        <f>'[1]TCE - ANEXO III - Preencher'!O180</f>
        <v>2.7817611940298508</v>
      </c>
      <c r="O171" s="15">
        <f>'[1]TCE - ANEXO III - Preencher'!P180</f>
        <v>0</v>
      </c>
      <c r="P171" s="16">
        <f t="shared" si="14"/>
        <v>2.7817611940298508</v>
      </c>
      <c r="Q171" s="15">
        <f>'[1]TCE - ANEXO III - Preencher'!R180</f>
        <v>171</v>
      </c>
      <c r="R171" s="15">
        <f>'[1]TCE - ANEXO III - Preencher'!S180</f>
        <v>66.53</v>
      </c>
      <c r="S171" s="16">
        <f t="shared" si="15"/>
        <v>104.47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387.94799149706023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CARVALHO BEZERRA DE ARAUJO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11/2023</v>
      </c>
      <c r="H172" s="14">
        <f>'[1]TCE - ANEXO III - Preencher'!I181</f>
        <v>0</v>
      </c>
      <c r="I172" s="14">
        <f>'[1]TCE - ANEXO III - Preencher'!J181</f>
        <v>172.0728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2.7817611940298508</v>
      </c>
      <c r="O172" s="15">
        <f>'[1]TCE - ANEXO III - Preencher'!P181</f>
        <v>0</v>
      </c>
      <c r="P172" s="16">
        <f t="shared" si="14"/>
        <v>2.7817611940298508</v>
      </c>
      <c r="Q172" s="15">
        <f>'[1]TCE - ANEXO III - Preencher'!R181</f>
        <v>171</v>
      </c>
      <c r="R172" s="15">
        <f>'[1]TCE - ANEXO III - Preencher'!S181</f>
        <v>79.8</v>
      </c>
      <c r="S172" s="16">
        <f t="shared" si="15"/>
        <v>91.2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266.05456119402987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CLAUDIA DA SILVA SALES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11/2023</v>
      </c>
      <c r="H173" s="14">
        <f>'[1]TCE - ANEXO III - Preencher'!I182</f>
        <v>0</v>
      </c>
      <c r="I173" s="14">
        <f>'[1]TCE - ANEXO III - Preencher'!J182</f>
        <v>442.36160000000012</v>
      </c>
      <c r="J173" s="14">
        <f>'[1]TCE - ANEXO III - Preencher'!K182</f>
        <v>0</v>
      </c>
      <c r="K173" s="15">
        <f>'[1]TCE - ANEXO III - Preencher'!L182</f>
        <v>170.13303030303032</v>
      </c>
      <c r="L173" s="15">
        <f>'[1]TCE - ANEXO III - Preencher'!M182</f>
        <v>2.59</v>
      </c>
      <c r="M173" s="15">
        <f t="shared" si="13"/>
        <v>167.54303030303032</v>
      </c>
      <c r="N173" s="15">
        <f>'[1]TCE - ANEXO III - Preencher'!O182</f>
        <v>2.7817611940298508</v>
      </c>
      <c r="O173" s="15">
        <f>'[1]TCE - ANEXO III - Preencher'!P182</f>
        <v>0</v>
      </c>
      <c r="P173" s="16">
        <f t="shared" si="14"/>
        <v>2.7817611940298508</v>
      </c>
      <c r="Q173" s="15">
        <f>'[1]TCE - ANEXO III - Preencher'!R182</f>
        <v>171.42278606965175</v>
      </c>
      <c r="R173" s="15">
        <f>'[1]TCE - ANEXO III - Preencher'!S182</f>
        <v>0</v>
      </c>
      <c r="S173" s="16">
        <f t="shared" si="15"/>
        <v>171.42278606965175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784.10917756671211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CLAUDIA GABRIELLE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11/2023</v>
      </c>
      <c r="H174" s="14">
        <f>'[1]TCE - ANEXO III - Preencher'!I183</f>
        <v>0</v>
      </c>
      <c r="I174" s="14">
        <f>'[1]TCE - ANEXO III - Preencher'!J183</f>
        <v>373.64400000000001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2.7817611940298508</v>
      </c>
      <c r="O174" s="15">
        <f>'[1]TCE - ANEXO III - Preencher'!P183</f>
        <v>0</v>
      </c>
      <c r="P174" s="16">
        <f t="shared" si="14"/>
        <v>2.7817611940298508</v>
      </c>
      <c r="Q174" s="15">
        <f>'[1]TCE - ANEXO III - Preencher'!R183</f>
        <v>171.42278606965175</v>
      </c>
      <c r="R174" s="15">
        <f>'[1]TCE - ANEXO III - Preencher'!S183</f>
        <v>0</v>
      </c>
      <c r="S174" s="16">
        <f t="shared" si="15"/>
        <v>171.42278606965175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547.84854726368167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CLAUDIA MANUELLA DE AGUIAR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11/2023</v>
      </c>
      <c r="H175" s="14">
        <f>'[1]TCE - ANEXO III - Preencher'!I184</f>
        <v>0</v>
      </c>
      <c r="I175" s="14">
        <f>'[1]TCE - ANEXO III - Preencher'!J184</f>
        <v>132.23679999999999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2.7817611940298508</v>
      </c>
      <c r="O175" s="15">
        <f>'[1]TCE - ANEXO III - Preencher'!P184</f>
        <v>0</v>
      </c>
      <c r="P175" s="16">
        <f t="shared" si="14"/>
        <v>2.7817611940298508</v>
      </c>
      <c r="Q175" s="15">
        <f>'[1]TCE - ANEXO III - Preencher'!R184</f>
        <v>171</v>
      </c>
      <c r="R175" s="15">
        <f>'[1]TCE - ANEXO III - Preencher'!S184</f>
        <v>79.8</v>
      </c>
      <c r="S175" s="16">
        <f t="shared" si="15"/>
        <v>91.2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226.21856119402986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CLAUDIA PATRICIA BARROS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11/2023</v>
      </c>
      <c r="H176" s="14">
        <f>'[1]TCE - ANEXO III - Preencher'!I185</f>
        <v>0</v>
      </c>
      <c r="I176" s="14">
        <f>'[1]TCE - ANEXO III - Preencher'!J185</f>
        <v>348.42160000000013</v>
      </c>
      <c r="J176" s="14">
        <f>'[1]TCE - ANEXO III - Preencher'!K185</f>
        <v>0</v>
      </c>
      <c r="K176" s="15">
        <f>'[1]TCE - ANEXO III - Preencher'!L185</f>
        <v>170.13303030303032</v>
      </c>
      <c r="L176" s="15">
        <f>'[1]TCE - ANEXO III - Preencher'!M185</f>
        <v>3.59</v>
      </c>
      <c r="M176" s="15">
        <f t="shared" si="13"/>
        <v>166.54303030303032</v>
      </c>
      <c r="N176" s="15">
        <f>'[1]TCE - ANEXO III - Preencher'!O185</f>
        <v>2.7817611940298508</v>
      </c>
      <c r="O176" s="15">
        <f>'[1]TCE - ANEXO III - Preencher'!P185</f>
        <v>0</v>
      </c>
      <c r="P176" s="16">
        <f t="shared" si="14"/>
        <v>2.7817611940298508</v>
      </c>
      <c r="Q176" s="15">
        <f>'[1]TCE - ANEXO III - Preencher'!R185</f>
        <v>171.42278606965175</v>
      </c>
      <c r="R176" s="15">
        <f>'[1]TCE - ANEXO III - Preencher'!S185</f>
        <v>0</v>
      </c>
      <c r="S176" s="16">
        <f t="shared" si="15"/>
        <v>171.42278606965175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689.16917756671205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CLAUDIA RAMOS DO NASCIMENTO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11/2023</v>
      </c>
      <c r="H177" s="14">
        <f>'[1]TCE - ANEXO III - Preencher'!I186</f>
        <v>0</v>
      </c>
      <c r="I177" s="14">
        <f>'[1]TCE - ANEXO III - Preencher'!J186</f>
        <v>137.20240000000001</v>
      </c>
      <c r="J177" s="14">
        <f>'[1]TCE - ANEXO III - Preencher'!K186</f>
        <v>0</v>
      </c>
      <c r="K177" s="15">
        <f>'[1]TCE - ANEXO III - Preencher'!L186</f>
        <v>170.13303030303032</v>
      </c>
      <c r="L177" s="15">
        <f>'[1]TCE - ANEXO III - Preencher'!M186</f>
        <v>27.03</v>
      </c>
      <c r="M177" s="15">
        <f t="shared" si="13"/>
        <v>143.10303030303032</v>
      </c>
      <c r="N177" s="15">
        <f>'[1]TCE - ANEXO III - Preencher'!O186</f>
        <v>2.7817611940298508</v>
      </c>
      <c r="O177" s="15">
        <f>'[1]TCE - ANEXO III - Preencher'!P186</f>
        <v>0</v>
      </c>
      <c r="P177" s="16">
        <f t="shared" si="14"/>
        <v>2.7817611940298508</v>
      </c>
      <c r="Q177" s="15">
        <f>'[1]TCE - ANEXO III - Preencher'!R186</f>
        <v>171</v>
      </c>
      <c r="R177" s="15">
        <f>'[1]TCE - ANEXO III - Preencher'!S186</f>
        <v>81.09</v>
      </c>
      <c r="S177" s="16">
        <f t="shared" si="15"/>
        <v>89.91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372.99719149706016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CLAUDIA ROBERTA MONTEIRO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1210-10</v>
      </c>
      <c r="G178" s="13" t="str">
        <f>IF('[1]TCE - ANEXO III - Preencher'!H187="","",'[1]TCE - ANEXO III - Preencher'!H187)</f>
        <v>11/2023</v>
      </c>
      <c r="H178" s="14">
        <f>'[1]TCE - ANEXO III - Preencher'!I187</f>
        <v>0</v>
      </c>
      <c r="I178" s="14">
        <f>'[1]TCE - ANEXO III - Preencher'!J187</f>
        <v>1860.0848000000001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2.7817611940298508</v>
      </c>
      <c r="O178" s="15">
        <f>'[1]TCE - ANEXO III - Preencher'!P187</f>
        <v>0</v>
      </c>
      <c r="P178" s="16">
        <f t="shared" si="14"/>
        <v>2.7817611940298508</v>
      </c>
      <c r="Q178" s="15">
        <f>'[1]TCE - ANEXO III - Preencher'!R187</f>
        <v>171.42278606965175</v>
      </c>
      <c r="R178" s="15">
        <f>'[1]TCE - ANEXO III - Preencher'!S187</f>
        <v>0</v>
      </c>
      <c r="S178" s="16">
        <f t="shared" si="15"/>
        <v>171.42278606965175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2034.2893472636815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CLAUDINETE VICTOR DA ROCHA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11/2023</v>
      </c>
      <c r="H179" s="14">
        <f>'[1]TCE - ANEXO III - Preencher'!I188</f>
        <v>0</v>
      </c>
      <c r="I179" s="14">
        <f>'[1]TCE - ANEXO III - Preencher'!J188</f>
        <v>153.3424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2.7817611940298508</v>
      </c>
      <c r="O179" s="15">
        <f>'[1]TCE - ANEXO III - Preencher'!P188</f>
        <v>0</v>
      </c>
      <c r="P179" s="16">
        <f t="shared" si="14"/>
        <v>2.7817611940298508</v>
      </c>
      <c r="Q179" s="15">
        <f>'[1]TCE - ANEXO III - Preencher'!R188</f>
        <v>171.42278606965175</v>
      </c>
      <c r="R179" s="15">
        <f>'[1]TCE - ANEXO III - Preencher'!S188</f>
        <v>0</v>
      </c>
      <c r="S179" s="16">
        <f t="shared" si="15"/>
        <v>171.42278606965175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327.5469472636816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CLAUDIO ROBERTO BELARMINO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5174-10</v>
      </c>
      <c r="G180" s="13" t="str">
        <f>IF('[1]TCE - ANEXO III - Preencher'!H189="","",'[1]TCE - ANEXO III - Preencher'!H189)</f>
        <v>11/2023</v>
      </c>
      <c r="H180" s="14">
        <f>'[1]TCE - ANEXO III - Preencher'!I189</f>
        <v>0</v>
      </c>
      <c r="I180" s="14">
        <f>'[1]TCE - ANEXO III - Preencher'!J189</f>
        <v>44.151200000000003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2.7817611940298508</v>
      </c>
      <c r="O180" s="15">
        <f>'[1]TCE - ANEXO III - Preencher'!P189</f>
        <v>0</v>
      </c>
      <c r="P180" s="16">
        <f t="shared" si="14"/>
        <v>2.7817611940298508</v>
      </c>
      <c r="Q180" s="15">
        <f>'[1]TCE - ANEXO III - Preencher'!R189</f>
        <v>171</v>
      </c>
      <c r="R180" s="15">
        <f>'[1]TCE - ANEXO III - Preencher'!S189</f>
        <v>29.73</v>
      </c>
      <c r="S180" s="16">
        <f t="shared" si="15"/>
        <v>141.27000000000001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188.20296119402985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CLAYSON BRUNO BATISTA CARNEIRO LEAO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11/2023</v>
      </c>
      <c r="H181" s="14">
        <f>'[1]TCE - ANEXO III - Preencher'!I190</f>
        <v>0</v>
      </c>
      <c r="I181" s="14">
        <f>'[1]TCE - ANEXO III - Preencher'!J190</f>
        <v>285.0376</v>
      </c>
      <c r="J181" s="14">
        <f>'[1]TCE - ANEXO III - Preencher'!K190</f>
        <v>0</v>
      </c>
      <c r="K181" s="15">
        <f>'[1]TCE - ANEXO III - Preencher'!L190</f>
        <v>170.13303030303032</v>
      </c>
      <c r="L181" s="15">
        <f>'[1]TCE - ANEXO III - Preencher'!M190</f>
        <v>3.54</v>
      </c>
      <c r="M181" s="15">
        <f t="shared" si="13"/>
        <v>166.59303030303033</v>
      </c>
      <c r="N181" s="15">
        <f>'[1]TCE - ANEXO III - Preencher'!O190</f>
        <v>2.7817611940298508</v>
      </c>
      <c r="O181" s="15">
        <f>'[1]TCE - ANEXO III - Preencher'!P190</f>
        <v>0</v>
      </c>
      <c r="P181" s="16">
        <f t="shared" si="14"/>
        <v>2.7817611940298508</v>
      </c>
      <c r="Q181" s="15">
        <f>'[1]TCE - ANEXO III - Preencher'!R190</f>
        <v>171.42278606965175</v>
      </c>
      <c r="R181" s="15">
        <f>'[1]TCE - ANEXO III - Preencher'!S190</f>
        <v>0</v>
      </c>
      <c r="S181" s="16">
        <f t="shared" si="15"/>
        <v>171.42278606965175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625.83517756671199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CLEBSON RICARDO MONTEIRO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1421-15</v>
      </c>
      <c r="G182" s="13" t="str">
        <f>IF('[1]TCE - ANEXO III - Preencher'!H191="","",'[1]TCE - ANEXO III - Preencher'!H191)</f>
        <v>11/2023</v>
      </c>
      <c r="H182" s="14">
        <f>'[1]TCE - ANEXO III - Preencher'!I191</f>
        <v>0</v>
      </c>
      <c r="I182" s="14">
        <f>'[1]TCE - ANEXO III - Preencher'!J191</f>
        <v>550.2432</v>
      </c>
      <c r="J182" s="14">
        <f>'[1]TCE - ANEXO III - Preencher'!K191</f>
        <v>0</v>
      </c>
      <c r="K182" s="15">
        <f>'[1]TCE - ANEXO III - Preencher'!L191</f>
        <v>170.13303030303032</v>
      </c>
      <c r="L182" s="15">
        <f>'[1]TCE - ANEXO III - Preencher'!M191</f>
        <v>134.75</v>
      </c>
      <c r="M182" s="15">
        <f t="shared" si="13"/>
        <v>35.383030303030324</v>
      </c>
      <c r="N182" s="15">
        <f>'[1]TCE - ANEXO III - Preencher'!O191</f>
        <v>2.7817611940298508</v>
      </c>
      <c r="O182" s="15">
        <f>'[1]TCE - ANEXO III - Preencher'!P191</f>
        <v>0</v>
      </c>
      <c r="P182" s="16">
        <f t="shared" si="14"/>
        <v>2.7817611940298508</v>
      </c>
      <c r="Q182" s="15">
        <f>'[1]TCE - ANEXO III - Preencher'!R191</f>
        <v>171.42278606965175</v>
      </c>
      <c r="R182" s="15">
        <f>'[1]TCE - ANEXO III - Preencher'!S191</f>
        <v>0</v>
      </c>
      <c r="S182" s="16">
        <f t="shared" si="15"/>
        <v>171.42278606965175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759.83077756671196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CLECIANE BEZERRA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11/2023</v>
      </c>
      <c r="H183" s="14">
        <f>'[1]TCE - ANEXO III - Preencher'!I192</f>
        <v>0</v>
      </c>
      <c r="I183" s="14">
        <f>'[1]TCE - ANEXO III - Preencher'!J192</f>
        <v>136.00960000000001</v>
      </c>
      <c r="J183" s="14">
        <f>'[1]TCE - ANEXO III - Preencher'!K192</f>
        <v>0</v>
      </c>
      <c r="K183" s="15">
        <f>'[1]TCE - ANEXO III - Preencher'!L192</f>
        <v>170.13303030303032</v>
      </c>
      <c r="L183" s="15">
        <f>'[1]TCE - ANEXO III - Preencher'!M192</f>
        <v>26.6</v>
      </c>
      <c r="M183" s="15">
        <f t="shared" si="13"/>
        <v>143.53303030303033</v>
      </c>
      <c r="N183" s="15">
        <f>'[1]TCE - ANEXO III - Preencher'!O192</f>
        <v>2.7817611940298508</v>
      </c>
      <c r="O183" s="15">
        <f>'[1]TCE - ANEXO III - Preencher'!P192</f>
        <v>0</v>
      </c>
      <c r="P183" s="16">
        <f t="shared" si="14"/>
        <v>2.7817611940298508</v>
      </c>
      <c r="Q183" s="15">
        <f>'[1]TCE - ANEXO III - Preencher'!R192</f>
        <v>171</v>
      </c>
      <c r="R183" s="15">
        <f>'[1]TCE - ANEXO III - Preencher'!S192</f>
        <v>79.8</v>
      </c>
      <c r="S183" s="16">
        <f t="shared" si="15"/>
        <v>91.2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373.52439149706021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CLEIDSON BARBOSA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2234-05</v>
      </c>
      <c r="G184" s="13" t="str">
        <f>IF('[1]TCE - ANEXO III - Preencher'!H193="","",'[1]TCE - ANEXO III - Preencher'!H193)</f>
        <v>11/2023</v>
      </c>
      <c r="H184" s="14">
        <f>'[1]TCE - ANEXO III - Preencher'!I193</f>
        <v>0</v>
      </c>
      <c r="I184" s="14">
        <f>'[1]TCE - ANEXO III - Preencher'!J193</f>
        <v>383.01679999999999</v>
      </c>
      <c r="J184" s="14">
        <f>'[1]TCE - ANEXO III - Preencher'!K193</f>
        <v>0</v>
      </c>
      <c r="K184" s="15">
        <f>'[1]TCE - ANEXO III - Preencher'!L193</f>
        <v>170.13303030303032</v>
      </c>
      <c r="L184" s="15">
        <f>'[1]TCE - ANEXO III - Preencher'!M193</f>
        <v>19.43</v>
      </c>
      <c r="M184" s="15">
        <f t="shared" si="13"/>
        <v>150.70303030303032</v>
      </c>
      <c r="N184" s="15">
        <f>'[1]TCE - ANEXO III - Preencher'!O193</f>
        <v>2.7817611940298508</v>
      </c>
      <c r="O184" s="15">
        <f>'[1]TCE - ANEXO III - Preencher'!P193</f>
        <v>0</v>
      </c>
      <c r="P184" s="16">
        <f t="shared" si="14"/>
        <v>2.7817611940298508</v>
      </c>
      <c r="Q184" s="15">
        <f>'[1]TCE - ANEXO III - Preencher'!R193</f>
        <v>171.42278606965175</v>
      </c>
      <c r="R184" s="15">
        <f>'[1]TCE - ANEXO III - Preencher'!S193</f>
        <v>0</v>
      </c>
      <c r="S184" s="16">
        <f t="shared" si="15"/>
        <v>171.42278606965175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707.92437756671188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CLEOMADSON NUNES FERRAZ FILHO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2253-10</v>
      </c>
      <c r="G185" s="13" t="str">
        <f>IF('[1]TCE - ANEXO III - Preencher'!H194="","",'[1]TCE - ANEXO III - Preencher'!H194)</f>
        <v>11/2023</v>
      </c>
      <c r="H185" s="14">
        <f>'[1]TCE - ANEXO III - Preencher'!I194</f>
        <v>0</v>
      </c>
      <c r="I185" s="14">
        <f>'[1]TCE - ANEXO III - Preencher'!J194</f>
        <v>467.64800000000002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2.7817611940298508</v>
      </c>
      <c r="O185" s="15">
        <f>'[1]TCE - ANEXO III - Preencher'!P194</f>
        <v>0</v>
      </c>
      <c r="P185" s="16">
        <f t="shared" si="14"/>
        <v>2.7817611940298508</v>
      </c>
      <c r="Q185" s="15">
        <f>'[1]TCE - ANEXO III - Preencher'!R194</f>
        <v>171.42278606965175</v>
      </c>
      <c r="R185" s="15">
        <f>'[1]TCE - ANEXO III - Preencher'!S194</f>
        <v>0</v>
      </c>
      <c r="S185" s="16">
        <f t="shared" si="15"/>
        <v>171.42278606965175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641.85254726368157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CLEONICE FAGUNDES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11/2023</v>
      </c>
      <c r="H186" s="14">
        <f>'[1]TCE - ANEXO III - Preencher'!I195</f>
        <v>0</v>
      </c>
      <c r="I186" s="14">
        <f>'[1]TCE - ANEXO III - Preencher'!J195</f>
        <v>109.38720000000001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2.7817611940298508</v>
      </c>
      <c r="O186" s="15">
        <f>'[1]TCE - ANEXO III - Preencher'!P195</f>
        <v>0</v>
      </c>
      <c r="P186" s="16">
        <f t="shared" si="14"/>
        <v>2.7817611940298508</v>
      </c>
      <c r="Q186" s="15">
        <f>'[1]TCE - ANEXO III - Preencher'!R195</f>
        <v>171</v>
      </c>
      <c r="R186" s="15">
        <f>'[1]TCE - ANEXO III - Preencher'!S195</f>
        <v>81.09</v>
      </c>
      <c r="S186" s="16">
        <f t="shared" si="15"/>
        <v>89.91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202.07896119402986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COSME MARTINS FERREIRA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 t="str">
        <f>IF('[1]TCE - ANEXO III - Preencher'!H196="","",'[1]TCE - ANEXO III - Preencher'!H196)</f>
        <v>11/2023</v>
      </c>
      <c r="H187" s="14">
        <f>'[1]TCE - ANEXO III - Preencher'!I196</f>
        <v>0</v>
      </c>
      <c r="I187" s="14">
        <f>'[1]TCE - ANEXO III - Preencher'!J196</f>
        <v>120.556</v>
      </c>
      <c r="J187" s="14">
        <f>'[1]TCE - ANEXO III - Preencher'!K196</f>
        <v>0</v>
      </c>
      <c r="K187" s="15">
        <f>'[1]TCE - ANEXO III - Preencher'!L196</f>
        <v>170.13303030303032</v>
      </c>
      <c r="L187" s="15">
        <f>'[1]TCE - ANEXO III - Preencher'!M196</f>
        <v>27.03</v>
      </c>
      <c r="M187" s="15">
        <f t="shared" si="13"/>
        <v>143.10303030303032</v>
      </c>
      <c r="N187" s="15">
        <f>'[1]TCE - ANEXO III - Preencher'!O196</f>
        <v>2.7817611940298508</v>
      </c>
      <c r="O187" s="15">
        <f>'[1]TCE - ANEXO III - Preencher'!P196</f>
        <v>0</v>
      </c>
      <c r="P187" s="16">
        <f t="shared" si="14"/>
        <v>2.7817611940298508</v>
      </c>
      <c r="Q187" s="15">
        <f>'[1]TCE - ANEXO III - Preencher'!R196</f>
        <v>171</v>
      </c>
      <c r="R187" s="15">
        <f>'[1]TCE - ANEXO III - Preencher'!S196</f>
        <v>81.09</v>
      </c>
      <c r="S187" s="16">
        <f t="shared" si="15"/>
        <v>89.91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356.35079149706019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CRISLAINY LIMA DE BARROS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11/2023</v>
      </c>
      <c r="H188" s="14">
        <f>'[1]TCE - ANEXO III - Preencher'!I197</f>
        <v>0</v>
      </c>
      <c r="I188" s="14">
        <f>'[1]TCE - ANEXO III - Preencher'!J197</f>
        <v>161.51519999999999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2.7817611940298508</v>
      </c>
      <c r="O188" s="15">
        <f>'[1]TCE - ANEXO III - Preencher'!P197</f>
        <v>0</v>
      </c>
      <c r="P188" s="16">
        <f t="shared" si="14"/>
        <v>2.7817611940298508</v>
      </c>
      <c r="Q188" s="15">
        <f>'[1]TCE - ANEXO III - Preencher'!R197</f>
        <v>171</v>
      </c>
      <c r="R188" s="15">
        <f>'[1]TCE - ANEXO III - Preencher'!S197</f>
        <v>77.959999999999994</v>
      </c>
      <c r="S188" s="16">
        <f t="shared" si="15"/>
        <v>93.04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257.33696119402987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CRISLANE REBEKA TAVARES DA SILVA VIEIRA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11/2023</v>
      </c>
      <c r="H189" s="14">
        <f>'[1]TCE - ANEXO III - Preencher'!I198</f>
        <v>0</v>
      </c>
      <c r="I189" s="14">
        <f>'[1]TCE - ANEXO III - Preencher'!J198</f>
        <v>140.06880000000001</v>
      </c>
      <c r="J189" s="14">
        <f>'[1]TCE - ANEXO III - Preencher'!K198</f>
        <v>0</v>
      </c>
      <c r="K189" s="15">
        <f>'[1]TCE - ANEXO III - Preencher'!L198</f>
        <v>170.13303030303032</v>
      </c>
      <c r="L189" s="15">
        <f>'[1]TCE - ANEXO III - Preencher'!M198</f>
        <v>26.6</v>
      </c>
      <c r="M189" s="15">
        <f t="shared" si="13"/>
        <v>143.53303030303033</v>
      </c>
      <c r="N189" s="15">
        <f>'[1]TCE - ANEXO III - Preencher'!O198</f>
        <v>2.7817611940298508</v>
      </c>
      <c r="O189" s="15">
        <f>'[1]TCE - ANEXO III - Preencher'!P198</f>
        <v>0</v>
      </c>
      <c r="P189" s="16">
        <f t="shared" si="14"/>
        <v>2.7817611940298508</v>
      </c>
      <c r="Q189" s="15">
        <f>'[1]TCE - ANEXO III - Preencher'!R198</f>
        <v>171.42278606965175</v>
      </c>
      <c r="R189" s="15">
        <f>'[1]TCE - ANEXO III - Preencher'!S198</f>
        <v>0</v>
      </c>
      <c r="S189" s="16">
        <f t="shared" si="15"/>
        <v>171.42278606965175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457.80637756671194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CRISLANY MONTEIRO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1422-05</v>
      </c>
      <c r="G190" s="13" t="str">
        <f>IF('[1]TCE - ANEXO III - Preencher'!H199="","",'[1]TCE - ANEXO III - Preencher'!H199)</f>
        <v>11/2023</v>
      </c>
      <c r="H190" s="14">
        <f>'[1]TCE - ANEXO III - Preencher'!I199</f>
        <v>0</v>
      </c>
      <c r="I190" s="14">
        <f>'[1]TCE - ANEXO III - Preencher'!J199</f>
        <v>545.55280000000005</v>
      </c>
      <c r="J190" s="14">
        <f>'[1]TCE - ANEXO III - Preencher'!K199</f>
        <v>0</v>
      </c>
      <c r="K190" s="15">
        <f>'[1]TCE - ANEXO III - Preencher'!L199</f>
        <v>170.13303030303032</v>
      </c>
      <c r="L190" s="15">
        <f>'[1]TCE - ANEXO III - Preencher'!M199</f>
        <v>134.75</v>
      </c>
      <c r="M190" s="15">
        <f t="shared" si="13"/>
        <v>35.383030303030324</v>
      </c>
      <c r="N190" s="15">
        <f>'[1]TCE - ANEXO III - Preencher'!O199</f>
        <v>2.7817611940298508</v>
      </c>
      <c r="O190" s="15">
        <f>'[1]TCE - ANEXO III - Preencher'!P199</f>
        <v>0</v>
      </c>
      <c r="P190" s="16">
        <f t="shared" si="14"/>
        <v>2.7817611940298508</v>
      </c>
      <c r="Q190" s="15">
        <f>'[1]TCE - ANEXO III - Preencher'!R199</f>
        <v>171.42278606965175</v>
      </c>
      <c r="R190" s="15">
        <f>'[1]TCE - ANEXO III - Preencher'!S199</f>
        <v>0</v>
      </c>
      <c r="S190" s="16">
        <f t="shared" si="15"/>
        <v>171.42278606965175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755.140377566712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CRISTIANE MARIA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11/2023</v>
      </c>
      <c r="H191" s="14">
        <f>'[1]TCE - ANEXO III - Preencher'!I200</f>
        <v>0</v>
      </c>
      <c r="I191" s="14">
        <f>'[1]TCE - ANEXO III - Preencher'!J200</f>
        <v>152.39519999999999</v>
      </c>
      <c r="J191" s="14">
        <f>'[1]TCE - ANEXO III - Preencher'!K200</f>
        <v>0</v>
      </c>
      <c r="K191" s="15">
        <f>'[1]TCE - ANEXO III - Preencher'!L200</f>
        <v>170.13303030303032</v>
      </c>
      <c r="L191" s="15">
        <f>'[1]TCE - ANEXO III - Preencher'!M200</f>
        <v>26.6</v>
      </c>
      <c r="M191" s="15">
        <f t="shared" si="13"/>
        <v>143.53303030303033</v>
      </c>
      <c r="N191" s="15">
        <f>'[1]TCE - ANEXO III - Preencher'!O200</f>
        <v>2.7817611940298508</v>
      </c>
      <c r="O191" s="15">
        <f>'[1]TCE - ANEXO III - Preencher'!P200</f>
        <v>0</v>
      </c>
      <c r="P191" s="16">
        <f t="shared" si="14"/>
        <v>2.7817611940298508</v>
      </c>
      <c r="Q191" s="15">
        <f>'[1]TCE - ANEXO III - Preencher'!R200</f>
        <v>171</v>
      </c>
      <c r="R191" s="15">
        <f>'[1]TCE - ANEXO III - Preencher'!S200</f>
        <v>74.42</v>
      </c>
      <c r="S191" s="16">
        <f t="shared" si="15"/>
        <v>96.58</v>
      </c>
      <c r="T191" s="15">
        <f>'[1]TCE - ANEXO III - Preencher'!U200</f>
        <v>69.41</v>
      </c>
      <c r="U191" s="15">
        <f>'[1]TCE - ANEXO III - Preencher'!V200</f>
        <v>0</v>
      </c>
      <c r="V191" s="16">
        <f t="shared" si="16"/>
        <v>69.41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464.69999149706018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CRISTIANE MARIA DO NASCIMENTO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11/2023</v>
      </c>
      <c r="H192" s="14">
        <f>'[1]TCE - ANEXO III - Preencher'!I201</f>
        <v>0</v>
      </c>
      <c r="I192" s="14">
        <f>'[1]TCE - ANEXO III - Preencher'!J201</f>
        <v>152.42400000000001</v>
      </c>
      <c r="J192" s="14">
        <f>'[1]TCE - ANEXO III - Preencher'!K201</f>
        <v>0</v>
      </c>
      <c r="K192" s="15">
        <f>'[1]TCE - ANEXO III - Preencher'!L201</f>
        <v>170.13303030303032</v>
      </c>
      <c r="L192" s="15">
        <f>'[1]TCE - ANEXO III - Preencher'!M201</f>
        <v>26.6</v>
      </c>
      <c r="M192" s="15">
        <f t="shared" si="13"/>
        <v>143.53303030303033</v>
      </c>
      <c r="N192" s="15">
        <f>'[1]TCE - ANEXO III - Preencher'!O201</f>
        <v>2.7817611940298508</v>
      </c>
      <c r="O192" s="15">
        <f>'[1]TCE - ANEXO III - Preencher'!P201</f>
        <v>0</v>
      </c>
      <c r="P192" s="16">
        <f t="shared" si="14"/>
        <v>2.7817611940298508</v>
      </c>
      <c r="Q192" s="15">
        <f>'[1]TCE - ANEXO III - Preencher'!R201</f>
        <v>171</v>
      </c>
      <c r="R192" s="15">
        <f>'[1]TCE - ANEXO III - Preencher'!S201</f>
        <v>72.44</v>
      </c>
      <c r="S192" s="16">
        <f t="shared" si="15"/>
        <v>98.56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397.29879149706022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CRISTIANE SABINO DA SILVA MENDES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11/2023</v>
      </c>
      <c r="H193" s="14">
        <f>'[1]TCE - ANEXO III - Preencher'!I202</f>
        <v>0</v>
      </c>
      <c r="I193" s="14">
        <f>'[1]TCE - ANEXO III - Preencher'!J202</f>
        <v>170.2176</v>
      </c>
      <c r="J193" s="14">
        <f>'[1]TCE - ANEXO III - Preencher'!K202</f>
        <v>0</v>
      </c>
      <c r="K193" s="15">
        <f>'[1]TCE - ANEXO III - Preencher'!L202</f>
        <v>170.13303030303032</v>
      </c>
      <c r="L193" s="15">
        <f>'[1]TCE - ANEXO III - Preencher'!M202</f>
        <v>27.03</v>
      </c>
      <c r="M193" s="15">
        <f t="shared" si="13"/>
        <v>143.10303030303032</v>
      </c>
      <c r="N193" s="15">
        <f>'[1]TCE - ANEXO III - Preencher'!O202</f>
        <v>2.7817611940298508</v>
      </c>
      <c r="O193" s="15">
        <f>'[1]TCE - ANEXO III - Preencher'!P202</f>
        <v>0</v>
      </c>
      <c r="P193" s="16">
        <f t="shared" si="14"/>
        <v>2.7817611940298508</v>
      </c>
      <c r="Q193" s="15">
        <f>'[1]TCE - ANEXO III - Preencher'!R202</f>
        <v>171.42278606965175</v>
      </c>
      <c r="R193" s="15">
        <f>'[1]TCE - ANEXO III - Preencher'!S202</f>
        <v>0</v>
      </c>
      <c r="S193" s="16">
        <f t="shared" si="15"/>
        <v>171.42278606965175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487.52517756671193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CRISTIANE VIEIRA GOMES DE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11/2023</v>
      </c>
      <c r="H194" s="14">
        <f>'[1]TCE - ANEXO III - Preencher'!I203</f>
        <v>0</v>
      </c>
      <c r="I194" s="14">
        <f>'[1]TCE - ANEXO III - Preencher'!J203</f>
        <v>169.50960000000001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2.7817611940298508</v>
      </c>
      <c r="O194" s="15">
        <f>'[1]TCE - ANEXO III - Preencher'!P203</f>
        <v>0</v>
      </c>
      <c r="P194" s="16">
        <f t="shared" si="14"/>
        <v>2.7817611940298508</v>
      </c>
      <c r="Q194" s="15">
        <f>'[1]TCE - ANEXO III - Preencher'!R203</f>
        <v>171</v>
      </c>
      <c r="R194" s="15">
        <f>'[1]TCE - ANEXO III - Preencher'!S203</f>
        <v>76.12</v>
      </c>
      <c r="S194" s="16">
        <f t="shared" si="15"/>
        <v>94.88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267.17136119402983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CRISTINA BATISTA DE SOUSA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11/2023</v>
      </c>
      <c r="H195" s="14">
        <f>'[1]TCE - ANEXO III - Preencher'!I204</f>
        <v>0</v>
      </c>
      <c r="I195" s="14">
        <f>'[1]TCE - ANEXO III - Preencher'!J204</f>
        <v>185.42160000000001</v>
      </c>
      <c r="J195" s="14">
        <f>'[1]TCE - ANEXO III - Preencher'!K204</f>
        <v>0</v>
      </c>
      <c r="K195" s="15">
        <f>'[1]TCE - ANEXO III - Preencher'!L204</f>
        <v>170.13303030303032</v>
      </c>
      <c r="L195" s="15">
        <f>'[1]TCE - ANEXO III - Preencher'!M204</f>
        <v>26.6</v>
      </c>
      <c r="M195" s="15">
        <f t="shared" si="13"/>
        <v>143.53303030303033</v>
      </c>
      <c r="N195" s="15">
        <f>'[1]TCE - ANEXO III - Preencher'!O204</f>
        <v>2.7817611940298508</v>
      </c>
      <c r="O195" s="15">
        <f>'[1]TCE - ANEXO III - Preencher'!P204</f>
        <v>0</v>
      </c>
      <c r="P195" s="16">
        <f t="shared" si="14"/>
        <v>2.7817611940298508</v>
      </c>
      <c r="Q195" s="15">
        <f>'[1]TCE - ANEXO III - Preencher'!R204</f>
        <v>171.42278606965175</v>
      </c>
      <c r="R195" s="15">
        <f>'[1]TCE - ANEXO III - Preencher'!S204</f>
        <v>0</v>
      </c>
      <c r="S195" s="16">
        <f t="shared" si="15"/>
        <v>171.42278606965175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503.15917756671195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DAIVID JOSE FELIX ALBUQUERQUE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11/2023</v>
      </c>
      <c r="H196" s="14">
        <f>'[1]TCE - ANEXO III - Preencher'!I205</f>
        <v>0</v>
      </c>
      <c r="I196" s="14">
        <f>'[1]TCE - ANEXO III - Preencher'!J205</f>
        <v>164.44</v>
      </c>
      <c r="J196" s="14">
        <f>'[1]TCE - ANEXO III - Preencher'!K205</f>
        <v>0</v>
      </c>
      <c r="K196" s="15">
        <f>'[1]TCE - ANEXO III - Preencher'!L205</f>
        <v>170.13303030303032</v>
      </c>
      <c r="L196" s="15">
        <f>'[1]TCE - ANEXO III - Preencher'!M205</f>
        <v>26.96</v>
      </c>
      <c r="M196" s="15">
        <f t="shared" ref="M196:M259" si="19">K196-L196</f>
        <v>143.17303030303032</v>
      </c>
      <c r="N196" s="15">
        <f>'[1]TCE - ANEXO III - Preencher'!O205</f>
        <v>2.7817611940298508</v>
      </c>
      <c r="O196" s="15">
        <f>'[1]TCE - ANEXO III - Preencher'!P205</f>
        <v>0</v>
      </c>
      <c r="P196" s="16">
        <f t="shared" ref="P196:P259" si="20">N196-O196</f>
        <v>2.7817611940298508</v>
      </c>
      <c r="Q196" s="15">
        <f>'[1]TCE - ANEXO III - Preencher'!R205</f>
        <v>171</v>
      </c>
      <c r="R196" s="15">
        <f>'[1]TCE - ANEXO III - Preencher'!S205</f>
        <v>80.89</v>
      </c>
      <c r="S196" s="16">
        <f t="shared" ref="S196:S259" si="21">Q196-R196</f>
        <v>90.11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400.50479149706018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DALVINEIDE FERREIRA ALVES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11/2023</v>
      </c>
      <c r="H197" s="14">
        <f>'[1]TCE - ANEXO III - Preencher'!I206</f>
        <v>0</v>
      </c>
      <c r="I197" s="14">
        <f>'[1]TCE - ANEXO III - Preencher'!J206</f>
        <v>340.45280000000002</v>
      </c>
      <c r="J197" s="14">
        <f>'[1]TCE - ANEXO III - Preencher'!K206</f>
        <v>0</v>
      </c>
      <c r="K197" s="15">
        <f>'[1]TCE - ANEXO III - Preencher'!L206</f>
        <v>170.13303030303032</v>
      </c>
      <c r="L197" s="15">
        <f>'[1]TCE - ANEXO III - Preencher'!M206</f>
        <v>3.59</v>
      </c>
      <c r="M197" s="15">
        <f t="shared" si="19"/>
        <v>166.54303030303032</v>
      </c>
      <c r="N197" s="15">
        <f>'[1]TCE - ANEXO III - Preencher'!O206</f>
        <v>2.7817611940298508</v>
      </c>
      <c r="O197" s="15">
        <f>'[1]TCE - ANEXO III - Preencher'!P206</f>
        <v>0</v>
      </c>
      <c r="P197" s="16">
        <f t="shared" si="20"/>
        <v>2.7817611940298508</v>
      </c>
      <c r="Q197" s="15">
        <f>'[1]TCE - ANEXO III - Preencher'!R206</f>
        <v>171</v>
      </c>
      <c r="R197" s="15">
        <f>'[1]TCE - ANEXO III - Preencher'!S206</f>
        <v>143.65</v>
      </c>
      <c r="S197" s="16">
        <f t="shared" si="21"/>
        <v>27.349999999999994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537.12759149706017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DANIEL CAVALCANTI DE CARVALHO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2251-20</v>
      </c>
      <c r="G198" s="13" t="str">
        <f>IF('[1]TCE - ANEXO III - Preencher'!H207="","",'[1]TCE - ANEXO III - Preencher'!H207)</f>
        <v>11/2023</v>
      </c>
      <c r="H198" s="14">
        <f>'[1]TCE - ANEXO III - Preencher'!I207</f>
        <v>0</v>
      </c>
      <c r="I198" s="14">
        <f>'[1]TCE - ANEXO III - Preencher'!J207</f>
        <v>813.47199999999998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2.7817611940298508</v>
      </c>
      <c r="O198" s="15">
        <f>'[1]TCE - ANEXO III - Preencher'!P207</f>
        <v>0</v>
      </c>
      <c r="P198" s="16">
        <f t="shared" si="20"/>
        <v>2.7817611940298508</v>
      </c>
      <c r="Q198" s="15">
        <f>'[1]TCE - ANEXO III - Preencher'!R207</f>
        <v>171.42278606965175</v>
      </c>
      <c r="R198" s="15">
        <f>'[1]TCE - ANEXO III - Preencher'!S207</f>
        <v>0</v>
      </c>
      <c r="S198" s="16">
        <f t="shared" si="21"/>
        <v>171.42278606965175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987.67654726368164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DANIEL FERNANDES DE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3241-15</v>
      </c>
      <c r="G199" s="13" t="str">
        <f>IF('[1]TCE - ANEXO III - Preencher'!H208="","",'[1]TCE - ANEXO III - Preencher'!H208)</f>
        <v>11/2023</v>
      </c>
      <c r="H199" s="14">
        <f>'[1]TCE - ANEXO III - Preencher'!I208</f>
        <v>0</v>
      </c>
      <c r="I199" s="14">
        <f>'[1]TCE - ANEXO III - Preencher'!J208</f>
        <v>337.66399999999999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2.7817611940298508</v>
      </c>
      <c r="O199" s="15">
        <f>'[1]TCE - ANEXO III - Preencher'!P208</f>
        <v>0</v>
      </c>
      <c r="P199" s="16">
        <f t="shared" si="20"/>
        <v>2.7817611940298508</v>
      </c>
      <c r="Q199" s="15">
        <f>'[1]TCE - ANEXO III - Preencher'!R208</f>
        <v>171.42278606965175</v>
      </c>
      <c r="R199" s="15">
        <f>'[1]TCE - ANEXO III - Preencher'!S208</f>
        <v>0</v>
      </c>
      <c r="S199" s="16">
        <f t="shared" si="21"/>
        <v>171.42278606965175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511.86854726368159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DANIELA MARIA DA CONCEICAO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11/2023</v>
      </c>
      <c r="H200" s="14">
        <f>'[1]TCE - ANEXO III - Preencher'!I209</f>
        <v>0</v>
      </c>
      <c r="I200" s="14">
        <f>'[1]TCE - ANEXO III - Preencher'!J209</f>
        <v>146.624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2.7817611940298508</v>
      </c>
      <c r="O200" s="15">
        <f>'[1]TCE - ANEXO III - Preencher'!P209</f>
        <v>0</v>
      </c>
      <c r="P200" s="16">
        <f t="shared" si="20"/>
        <v>2.7817611940298508</v>
      </c>
      <c r="Q200" s="15">
        <f>'[1]TCE - ANEXO III - Preencher'!R209</f>
        <v>171.42278606965175</v>
      </c>
      <c r="R200" s="15">
        <f>'[1]TCE - ANEXO III - Preencher'!S209</f>
        <v>0</v>
      </c>
      <c r="S200" s="16">
        <f t="shared" si="21"/>
        <v>171.42278606965175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320.82854726368157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DANIELA SILVA DE FREITAS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11/2023</v>
      </c>
      <c r="H201" s="14">
        <f>'[1]TCE - ANEXO III - Preencher'!I210</f>
        <v>0</v>
      </c>
      <c r="I201" s="14">
        <f>'[1]TCE - ANEXO III - Preencher'!J210</f>
        <v>117.3408</v>
      </c>
      <c r="J201" s="14">
        <f>'[1]TCE - ANEXO III - Preencher'!K210</f>
        <v>0</v>
      </c>
      <c r="K201" s="15">
        <f>'[1]TCE - ANEXO III - Preencher'!L210</f>
        <v>170.13303030303032</v>
      </c>
      <c r="L201" s="15">
        <f>'[1]TCE - ANEXO III - Preencher'!M210</f>
        <v>27.03</v>
      </c>
      <c r="M201" s="15">
        <f t="shared" si="19"/>
        <v>143.10303030303032</v>
      </c>
      <c r="N201" s="15">
        <f>'[1]TCE - ANEXO III - Preencher'!O210</f>
        <v>2.7817611940298508</v>
      </c>
      <c r="O201" s="15">
        <f>'[1]TCE - ANEXO III - Preencher'!P210</f>
        <v>0</v>
      </c>
      <c r="P201" s="16">
        <f t="shared" si="20"/>
        <v>2.7817611940298508</v>
      </c>
      <c r="Q201" s="15">
        <f>'[1]TCE - ANEXO III - Preencher'!R210</f>
        <v>171.42278606965175</v>
      </c>
      <c r="R201" s="15">
        <f>'[1]TCE - ANEXO III - Preencher'!S210</f>
        <v>0</v>
      </c>
      <c r="S201" s="16">
        <f t="shared" si="21"/>
        <v>171.42278606965175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434.64837756671193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DANIELE LIMA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11/2023</v>
      </c>
      <c r="H202" s="14">
        <f>'[1]TCE - ANEXO III - Preencher'!I211</f>
        <v>0</v>
      </c>
      <c r="I202" s="14">
        <f>'[1]TCE - ANEXO III - Preencher'!J211</f>
        <v>144.88560000000001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2.7817611940298508</v>
      </c>
      <c r="O202" s="15">
        <f>'[1]TCE - ANEXO III - Preencher'!P211</f>
        <v>0</v>
      </c>
      <c r="P202" s="16">
        <f t="shared" si="20"/>
        <v>2.7817611940298508</v>
      </c>
      <c r="Q202" s="15">
        <f>'[1]TCE - ANEXO III - Preencher'!R211</f>
        <v>171.42278606965175</v>
      </c>
      <c r="R202" s="15">
        <f>'[1]TCE - ANEXO III - Preencher'!S211</f>
        <v>0</v>
      </c>
      <c r="S202" s="16">
        <f t="shared" si="21"/>
        <v>171.42278606965175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319.09014726368162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DANIELE MARIA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 t="str">
        <f>IF('[1]TCE - ANEXO III - Preencher'!H212="","",'[1]TCE - ANEXO III - Preencher'!H212)</f>
        <v>11/2023</v>
      </c>
      <c r="H203" s="14">
        <f>'[1]TCE - ANEXO III - Preencher'!I212</f>
        <v>0</v>
      </c>
      <c r="I203" s="14">
        <f>'[1]TCE - ANEXO III - Preencher'!J212</f>
        <v>324.49360000000001</v>
      </c>
      <c r="J203" s="14">
        <f>'[1]TCE - ANEXO III - Preencher'!K212</f>
        <v>0</v>
      </c>
      <c r="K203" s="15">
        <f>'[1]TCE - ANEXO III - Preencher'!L212</f>
        <v>170.13303030303032</v>
      </c>
      <c r="L203" s="15">
        <f>'[1]TCE - ANEXO III - Preencher'!M212</f>
        <v>2.39</v>
      </c>
      <c r="M203" s="15">
        <f t="shared" si="19"/>
        <v>167.74303030303034</v>
      </c>
      <c r="N203" s="15">
        <f>'[1]TCE - ANEXO III - Preencher'!O212</f>
        <v>2.7817611940298508</v>
      </c>
      <c r="O203" s="15">
        <f>'[1]TCE - ANEXO III - Preencher'!P212</f>
        <v>0</v>
      </c>
      <c r="P203" s="16">
        <f t="shared" si="20"/>
        <v>2.7817611940298508</v>
      </c>
      <c r="Q203" s="15">
        <f>'[1]TCE - ANEXO III - Preencher'!R212</f>
        <v>171.42278606965175</v>
      </c>
      <c r="R203" s="15">
        <f>'[1]TCE - ANEXO III - Preencher'!S212</f>
        <v>0</v>
      </c>
      <c r="S203" s="16">
        <f t="shared" si="21"/>
        <v>171.42278606965175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666.44117756671199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DANIELI BERNARDO DE ANDRADE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11/2023</v>
      </c>
      <c r="H204" s="14">
        <f>'[1]TCE - ANEXO III - Preencher'!I213</f>
        <v>0</v>
      </c>
      <c r="I204" s="14">
        <f>'[1]TCE - ANEXO III - Preencher'!J213</f>
        <v>313.45359999999999</v>
      </c>
      <c r="J204" s="14">
        <f>'[1]TCE - ANEXO III - Preencher'!K213</f>
        <v>0</v>
      </c>
      <c r="K204" s="15">
        <f>'[1]TCE - ANEXO III - Preencher'!L213</f>
        <v>170.13303030303032</v>
      </c>
      <c r="L204" s="15">
        <f>'[1]TCE - ANEXO III - Preencher'!M213</f>
        <v>3.59</v>
      </c>
      <c r="M204" s="15">
        <f t="shared" si="19"/>
        <v>166.54303030303032</v>
      </c>
      <c r="N204" s="15">
        <f>'[1]TCE - ANEXO III - Preencher'!O213</f>
        <v>2.7817611940298508</v>
      </c>
      <c r="O204" s="15">
        <f>'[1]TCE - ANEXO III - Preencher'!P213</f>
        <v>0</v>
      </c>
      <c r="P204" s="16">
        <f t="shared" si="20"/>
        <v>2.7817611940298508</v>
      </c>
      <c r="Q204" s="15">
        <f>'[1]TCE - ANEXO III - Preencher'!R213</f>
        <v>171.42278606965175</v>
      </c>
      <c r="R204" s="15">
        <f>'[1]TCE - ANEXO III - Preencher'!S213</f>
        <v>0</v>
      </c>
      <c r="S204" s="16">
        <f t="shared" si="21"/>
        <v>171.42278606965175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654.20117756671198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DANIELLE FERNANDA RODRIGUES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11/2023</v>
      </c>
      <c r="H205" s="14">
        <f>'[1]TCE - ANEXO III - Preencher'!I214</f>
        <v>0</v>
      </c>
      <c r="I205" s="14">
        <f>'[1]TCE - ANEXO III - Preencher'!J214</f>
        <v>425.01920000000001</v>
      </c>
      <c r="J205" s="14">
        <f>'[1]TCE - ANEXO III - Preencher'!K214</f>
        <v>0</v>
      </c>
      <c r="K205" s="15">
        <f>'[1]TCE - ANEXO III - Preencher'!L214</f>
        <v>170.13303030303032</v>
      </c>
      <c r="L205" s="15">
        <f>'[1]TCE - ANEXO III - Preencher'!M214</f>
        <v>3.59</v>
      </c>
      <c r="M205" s="15">
        <f t="shared" si="19"/>
        <v>166.54303030303032</v>
      </c>
      <c r="N205" s="15">
        <f>'[1]TCE - ANEXO III - Preencher'!O214</f>
        <v>2.7817611940298508</v>
      </c>
      <c r="O205" s="15">
        <f>'[1]TCE - ANEXO III - Preencher'!P214</f>
        <v>0</v>
      </c>
      <c r="P205" s="16">
        <f t="shared" si="20"/>
        <v>2.7817611940298508</v>
      </c>
      <c r="Q205" s="15">
        <f>'[1]TCE - ANEXO III - Preencher'!R214</f>
        <v>171</v>
      </c>
      <c r="R205" s="15">
        <f>'[1]TCE - ANEXO III - Preencher'!S214</f>
        <v>143.65</v>
      </c>
      <c r="S205" s="16">
        <f t="shared" si="21"/>
        <v>27.349999999999994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621.69399149706021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DANIELLE MONIQUE DA SILVA FONSECA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11/2023</v>
      </c>
      <c r="H206" s="14">
        <f>'[1]TCE - ANEXO III - Preencher'!I215</f>
        <v>0</v>
      </c>
      <c r="I206" s="14">
        <f>'[1]TCE - ANEXO III - Preencher'!J215</f>
        <v>195.91839999999999</v>
      </c>
      <c r="J206" s="14">
        <f>'[1]TCE - ANEXO III - Preencher'!K215</f>
        <v>0</v>
      </c>
      <c r="K206" s="15">
        <f>'[1]TCE - ANEXO III - Preencher'!L215</f>
        <v>170.13303030303032</v>
      </c>
      <c r="L206" s="15">
        <f>'[1]TCE - ANEXO III - Preencher'!M215</f>
        <v>3.59</v>
      </c>
      <c r="M206" s="15">
        <f t="shared" si="19"/>
        <v>166.54303030303032</v>
      </c>
      <c r="N206" s="15">
        <f>'[1]TCE - ANEXO III - Preencher'!O215</f>
        <v>2.7817611940298508</v>
      </c>
      <c r="O206" s="15">
        <f>'[1]TCE - ANEXO III - Preencher'!P215</f>
        <v>0</v>
      </c>
      <c r="P206" s="16">
        <f t="shared" si="20"/>
        <v>2.7817611940298508</v>
      </c>
      <c r="Q206" s="15">
        <f>'[1]TCE - ANEXO III - Preencher'!R215</f>
        <v>171.42278606965175</v>
      </c>
      <c r="R206" s="15">
        <f>'[1]TCE - ANEXO III - Preencher'!S215</f>
        <v>0</v>
      </c>
      <c r="S206" s="16">
        <f t="shared" si="21"/>
        <v>171.42278606965175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536.66597756671194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DARLETE BATISTA DO NASCIMENTO DUTRA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1421-05</v>
      </c>
      <c r="G207" s="13" t="str">
        <f>IF('[1]TCE - ANEXO III - Preencher'!H216="","",'[1]TCE - ANEXO III - Preencher'!H216)</f>
        <v>11/2023</v>
      </c>
      <c r="H207" s="14">
        <f>'[1]TCE - ANEXO III - Preencher'!I216</f>
        <v>0</v>
      </c>
      <c r="I207" s="14">
        <f>'[1]TCE - ANEXO III - Preencher'!J216</f>
        <v>223.22239999999999</v>
      </c>
      <c r="J207" s="14">
        <f>'[1]TCE - ANEXO III - Preencher'!K216</f>
        <v>0</v>
      </c>
      <c r="K207" s="15">
        <f>'[1]TCE - ANEXO III - Preencher'!L216</f>
        <v>170.13303030303032</v>
      </c>
      <c r="L207" s="15">
        <f>'[1]TCE - ANEXO III - Preencher'!M216</f>
        <v>49.86</v>
      </c>
      <c r="M207" s="15">
        <f t="shared" si="19"/>
        <v>120.27303030303032</v>
      </c>
      <c r="N207" s="15">
        <f>'[1]TCE - ANEXO III - Preencher'!O216</f>
        <v>2.7817611940298508</v>
      </c>
      <c r="O207" s="15">
        <f>'[1]TCE - ANEXO III - Preencher'!P216</f>
        <v>0</v>
      </c>
      <c r="P207" s="16">
        <f t="shared" si="20"/>
        <v>2.7817611940298508</v>
      </c>
      <c r="Q207" s="15">
        <f>'[1]TCE - ANEXO III - Preencher'!R216</f>
        <v>171</v>
      </c>
      <c r="R207" s="15">
        <f>'[1]TCE - ANEXO III - Preencher'!S216</f>
        <v>112</v>
      </c>
      <c r="S207" s="16">
        <f t="shared" si="21"/>
        <v>59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405.27719149706019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DAVID DA SILVA MOURA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5151-10</v>
      </c>
      <c r="G208" s="13" t="str">
        <f>IF('[1]TCE - ANEXO III - Preencher'!H217="","",'[1]TCE - ANEXO III - Preencher'!H217)</f>
        <v>11/2023</v>
      </c>
      <c r="H208" s="14">
        <f>'[1]TCE - ANEXO III - Preencher'!I217</f>
        <v>0</v>
      </c>
      <c r="I208" s="14">
        <f>'[1]TCE - ANEXO III - Preencher'!J217</f>
        <v>131.00640000000001</v>
      </c>
      <c r="J208" s="14">
        <f>'[1]TCE - ANEXO III - Preencher'!K217</f>
        <v>0</v>
      </c>
      <c r="K208" s="15">
        <f>'[1]TCE - ANEXO III - Preencher'!L217</f>
        <v>170.13303030303032</v>
      </c>
      <c r="L208" s="15">
        <f>'[1]TCE - ANEXO III - Preencher'!M217</f>
        <v>26.96</v>
      </c>
      <c r="M208" s="15">
        <f t="shared" si="19"/>
        <v>143.17303030303032</v>
      </c>
      <c r="N208" s="15">
        <f>'[1]TCE - ANEXO III - Preencher'!O217</f>
        <v>2.7817611940298508</v>
      </c>
      <c r="O208" s="15">
        <f>'[1]TCE - ANEXO III - Preencher'!P217</f>
        <v>0</v>
      </c>
      <c r="P208" s="16">
        <f t="shared" si="20"/>
        <v>2.7817611940298508</v>
      </c>
      <c r="Q208" s="15">
        <f>'[1]TCE - ANEXO III - Preencher'!R217</f>
        <v>171.42278606965175</v>
      </c>
      <c r="R208" s="15">
        <f>'[1]TCE - ANEXO III - Preencher'!S217</f>
        <v>0</v>
      </c>
      <c r="S208" s="16">
        <f t="shared" si="21"/>
        <v>171.42278606965175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448.38397756671196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DAYANA CAROLINA SILVA DE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11/2023</v>
      </c>
      <c r="H209" s="14">
        <f>'[1]TCE - ANEXO III - Preencher'!I218</f>
        <v>0</v>
      </c>
      <c r="I209" s="14">
        <f>'[1]TCE - ANEXO III - Preencher'!J218</f>
        <v>157.96719999999999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2.7817611940298508</v>
      </c>
      <c r="O209" s="15">
        <f>'[1]TCE - ANEXO III - Preencher'!P218</f>
        <v>0</v>
      </c>
      <c r="P209" s="16">
        <f t="shared" si="20"/>
        <v>2.7817611940298508</v>
      </c>
      <c r="Q209" s="15">
        <f>'[1]TCE - ANEXO III - Preencher'!R218</f>
        <v>171</v>
      </c>
      <c r="R209" s="15">
        <f>'[1]TCE - ANEXO III - Preencher'!S218</f>
        <v>79.8</v>
      </c>
      <c r="S209" s="16">
        <f t="shared" si="21"/>
        <v>91.2</v>
      </c>
      <c r="T209" s="15">
        <f>'[1]TCE - ANEXO III - Preencher'!U218</f>
        <v>69.41</v>
      </c>
      <c r="U209" s="15">
        <f>'[1]TCE - ANEXO III - Preencher'!V218</f>
        <v>0</v>
      </c>
      <c r="V209" s="16">
        <f t="shared" si="22"/>
        <v>69.41</v>
      </c>
      <c r="W209" s="17" t="str">
        <f>IF('[1]TCE - ANEXO III - Preencher'!X218="","",'[1]TCE - ANEXO III - Preencher'!X218)</f>
        <v>AUXÍLIO CRECHE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321.3589611940298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DAYANE MACARIO DE ARAUJO GOMES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11/2023</v>
      </c>
      <c r="H210" s="14">
        <f>'[1]TCE - ANEXO III - Preencher'!I219</f>
        <v>0</v>
      </c>
      <c r="I210" s="14">
        <f>'[1]TCE - ANEXO III - Preencher'!J219</f>
        <v>172.58080000000001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2.7817611940298508</v>
      </c>
      <c r="O210" s="15">
        <f>'[1]TCE - ANEXO III - Preencher'!P219</f>
        <v>0</v>
      </c>
      <c r="P210" s="16">
        <f t="shared" si="20"/>
        <v>2.7817611940298508</v>
      </c>
      <c r="Q210" s="15">
        <f>'[1]TCE - ANEXO III - Preencher'!R219</f>
        <v>171</v>
      </c>
      <c r="R210" s="15">
        <f>'[1]TCE - ANEXO III - Preencher'!S219</f>
        <v>75.59</v>
      </c>
      <c r="S210" s="16">
        <f t="shared" si="21"/>
        <v>95.41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270.77256119402989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DAYANE MOUZINHO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11/2023</v>
      </c>
      <c r="H211" s="14">
        <f>'[1]TCE - ANEXO III - Preencher'!I220</f>
        <v>0</v>
      </c>
      <c r="I211" s="14">
        <f>'[1]TCE - ANEXO III - Preencher'!J220</f>
        <v>342.04079999999999</v>
      </c>
      <c r="J211" s="14">
        <f>'[1]TCE - ANEXO III - Preencher'!K220</f>
        <v>0</v>
      </c>
      <c r="K211" s="15">
        <f>'[1]TCE - ANEXO III - Preencher'!L220</f>
        <v>170.13303030303032</v>
      </c>
      <c r="L211" s="15">
        <f>'[1]TCE - ANEXO III - Preencher'!M220</f>
        <v>3.33</v>
      </c>
      <c r="M211" s="15">
        <f t="shared" si="19"/>
        <v>166.80303030303031</v>
      </c>
      <c r="N211" s="15">
        <f>'[1]TCE - ANEXO III - Preencher'!O220</f>
        <v>2.7817611940298508</v>
      </c>
      <c r="O211" s="15">
        <f>'[1]TCE - ANEXO III - Preencher'!P220</f>
        <v>0</v>
      </c>
      <c r="P211" s="16">
        <f t="shared" si="20"/>
        <v>2.7817611940298508</v>
      </c>
      <c r="Q211" s="15">
        <f>'[1]TCE - ANEXO III - Preencher'!R220</f>
        <v>171</v>
      </c>
      <c r="R211" s="15">
        <f>'[1]TCE - ANEXO III - Preencher'!S220</f>
        <v>133.31</v>
      </c>
      <c r="S211" s="16">
        <f t="shared" si="21"/>
        <v>37.69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549.31559149706015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DAYANE NUNES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5211-30</v>
      </c>
      <c r="G212" s="13" t="str">
        <f>IF('[1]TCE - ANEXO III - Preencher'!H221="","",'[1]TCE - ANEXO III - Preencher'!H221)</f>
        <v>11/2023</v>
      </c>
      <c r="H212" s="14">
        <f>'[1]TCE - ANEXO III - Preencher'!I221</f>
        <v>0</v>
      </c>
      <c r="I212" s="14">
        <f>'[1]TCE - ANEXO III - Preencher'!J221</f>
        <v>114.85680000000001</v>
      </c>
      <c r="J212" s="14">
        <f>'[1]TCE - ANEXO III - Preencher'!K221</f>
        <v>0</v>
      </c>
      <c r="K212" s="15">
        <f>'[1]TCE - ANEXO III - Preencher'!L221</f>
        <v>170.13303030303032</v>
      </c>
      <c r="L212" s="15">
        <f>'[1]TCE - ANEXO III - Preencher'!M221</f>
        <v>27.03</v>
      </c>
      <c r="M212" s="15">
        <f t="shared" si="19"/>
        <v>143.10303030303032</v>
      </c>
      <c r="N212" s="15">
        <f>'[1]TCE - ANEXO III - Preencher'!O221</f>
        <v>2.7817611940298508</v>
      </c>
      <c r="O212" s="15">
        <f>'[1]TCE - ANEXO III - Preencher'!P221</f>
        <v>0</v>
      </c>
      <c r="P212" s="16">
        <f t="shared" si="20"/>
        <v>2.7817611940298508</v>
      </c>
      <c r="Q212" s="15">
        <f>'[1]TCE - ANEXO III - Preencher'!R221</f>
        <v>171</v>
      </c>
      <c r="R212" s="15">
        <f>'[1]TCE - ANEXO III - Preencher'!S221</f>
        <v>81.09</v>
      </c>
      <c r="S212" s="16">
        <f t="shared" si="21"/>
        <v>89.91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350.65159149706017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DAYANE SHIRLEIDE LACERDA DA SILVA RAMOS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5211-30</v>
      </c>
      <c r="G213" s="13" t="str">
        <f>IF('[1]TCE - ANEXO III - Preencher'!H222="","",'[1]TCE - ANEXO III - Preencher'!H222)</f>
        <v>11/2023</v>
      </c>
      <c r="H213" s="14">
        <f>'[1]TCE - ANEXO III - Preencher'!I222</f>
        <v>0</v>
      </c>
      <c r="I213" s="14">
        <f>'[1]TCE - ANEXO III - Preencher'!J222</f>
        <v>101.5536</v>
      </c>
      <c r="J213" s="14">
        <f>'[1]TCE - ANEXO III - Preencher'!K222</f>
        <v>0</v>
      </c>
      <c r="K213" s="15">
        <f>'[1]TCE - ANEXO III - Preencher'!L222</f>
        <v>170.13303030303032</v>
      </c>
      <c r="L213" s="15">
        <f>'[1]TCE - ANEXO III - Preencher'!M222</f>
        <v>27.03</v>
      </c>
      <c r="M213" s="15">
        <f t="shared" si="19"/>
        <v>143.10303030303032</v>
      </c>
      <c r="N213" s="15">
        <f>'[1]TCE - ANEXO III - Preencher'!O222</f>
        <v>2.7817611940298508</v>
      </c>
      <c r="O213" s="15">
        <f>'[1]TCE - ANEXO III - Preencher'!P222</f>
        <v>0</v>
      </c>
      <c r="P213" s="16">
        <f t="shared" si="20"/>
        <v>2.7817611940298508</v>
      </c>
      <c r="Q213" s="15">
        <f>'[1]TCE - ANEXO III - Preencher'!R222</f>
        <v>171</v>
      </c>
      <c r="R213" s="15">
        <f>'[1]TCE - ANEXO III - Preencher'!S222</f>
        <v>66.33</v>
      </c>
      <c r="S213" s="16">
        <f t="shared" si="21"/>
        <v>104.67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352.10839149706021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DAYANNE THAMMYRES MUNIZ DA SILVA MEDEIROS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11/2023</v>
      </c>
      <c r="H214" s="14">
        <f>'[1]TCE - ANEXO III - Preencher'!I223</f>
        <v>0</v>
      </c>
      <c r="I214" s="14">
        <f>'[1]TCE - ANEXO III - Preencher'!J223</f>
        <v>13.2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2.7817611940298508</v>
      </c>
      <c r="O214" s="15">
        <f>'[1]TCE - ANEXO III - Preencher'!P223</f>
        <v>0</v>
      </c>
      <c r="P214" s="16">
        <f t="shared" si="20"/>
        <v>2.7817611940298508</v>
      </c>
      <c r="Q214" s="15">
        <f>'[1]TCE - ANEXO III - Preencher'!R223</f>
        <v>171</v>
      </c>
      <c r="R214" s="15">
        <f>'[1]TCE - ANEXO III - Preencher'!S223</f>
        <v>27.72</v>
      </c>
      <c r="S214" s="16">
        <f t="shared" si="21"/>
        <v>143.28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159.26176119402984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DAYENE STEFANE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11/2023</v>
      </c>
      <c r="H215" s="14">
        <f>'[1]TCE - ANEXO III - Preencher'!I224</f>
        <v>0</v>
      </c>
      <c r="I215" s="14">
        <f>'[1]TCE - ANEXO III - Preencher'!J224</f>
        <v>115.0008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2.7817611940298508</v>
      </c>
      <c r="O215" s="15">
        <f>'[1]TCE - ANEXO III - Preencher'!P224</f>
        <v>0</v>
      </c>
      <c r="P215" s="16">
        <f t="shared" si="20"/>
        <v>2.7817611940298508</v>
      </c>
      <c r="Q215" s="15">
        <f>'[1]TCE - ANEXO III - Preencher'!R224</f>
        <v>171</v>
      </c>
      <c r="R215" s="15">
        <f>'[1]TCE - ANEXO III - Preencher'!S224</f>
        <v>70.930000000000007</v>
      </c>
      <c r="S215" s="16">
        <f t="shared" si="21"/>
        <v>100.07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217.85256119402985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DAYVID LUIZ DE LIMA REGO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11/2023</v>
      </c>
      <c r="H216" s="14">
        <f>'[1]TCE - ANEXO III - Preencher'!I225</f>
        <v>0</v>
      </c>
      <c r="I216" s="14">
        <f>'[1]TCE - ANEXO III - Preencher'!J225</f>
        <v>345.68880000000001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2.7817611940298508</v>
      </c>
      <c r="O216" s="15">
        <f>'[1]TCE - ANEXO III - Preencher'!P225</f>
        <v>0</v>
      </c>
      <c r="P216" s="16">
        <f t="shared" si="20"/>
        <v>2.7817611940298508</v>
      </c>
      <c r="Q216" s="15">
        <f>'[1]TCE - ANEXO III - Preencher'!R225</f>
        <v>171</v>
      </c>
      <c r="R216" s="15">
        <f>'[1]TCE - ANEXO III - Preencher'!S225</f>
        <v>82</v>
      </c>
      <c r="S216" s="16">
        <f t="shared" si="21"/>
        <v>89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437.47056119402987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DEBORA ALVES SILVEIRA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11/2023</v>
      </c>
      <c r="H217" s="14">
        <f>'[1]TCE - ANEXO III - Preencher'!I226</f>
        <v>0</v>
      </c>
      <c r="I217" s="14">
        <f>'[1]TCE - ANEXO III - Preencher'!J226</f>
        <v>127.5552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2.7817611940298508</v>
      </c>
      <c r="O217" s="15">
        <f>'[1]TCE - ANEXO III - Preencher'!P226</f>
        <v>0</v>
      </c>
      <c r="P217" s="16">
        <f t="shared" si="20"/>
        <v>2.7817611940298508</v>
      </c>
      <c r="Q217" s="15">
        <f>'[1]TCE - ANEXO III - Preencher'!R226</f>
        <v>171</v>
      </c>
      <c r="R217" s="15">
        <f>'[1]TCE - ANEXO III - Preencher'!S226</f>
        <v>79.8</v>
      </c>
      <c r="S217" s="16">
        <f t="shared" si="21"/>
        <v>91.2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221.53696119402986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DEBORA DA COSTA CARVALHO JUSTINO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11/2023</v>
      </c>
      <c r="H218" s="14">
        <f>'[1]TCE - ANEXO III - Preencher'!I227</f>
        <v>0</v>
      </c>
      <c r="I218" s="14">
        <f>'[1]TCE - ANEXO III - Preencher'!J227</f>
        <v>348.35199999999998</v>
      </c>
      <c r="J218" s="14">
        <f>'[1]TCE - ANEXO III - Preencher'!K227</f>
        <v>0</v>
      </c>
      <c r="K218" s="15">
        <f>'[1]TCE - ANEXO III - Preencher'!L227</f>
        <v>170.13303030303032</v>
      </c>
      <c r="L218" s="15">
        <f>'[1]TCE - ANEXO III - Preencher'!M227</f>
        <v>3.59</v>
      </c>
      <c r="M218" s="15">
        <f t="shared" si="19"/>
        <v>166.54303030303032</v>
      </c>
      <c r="N218" s="15">
        <f>'[1]TCE - ANEXO III - Preencher'!O227</f>
        <v>2.7817611940298508</v>
      </c>
      <c r="O218" s="15">
        <f>'[1]TCE - ANEXO III - Preencher'!P227</f>
        <v>0</v>
      </c>
      <c r="P218" s="16">
        <f t="shared" si="20"/>
        <v>2.7817611940298508</v>
      </c>
      <c r="Q218" s="15">
        <f>'[1]TCE - ANEXO III - Preencher'!R227</f>
        <v>171</v>
      </c>
      <c r="R218" s="15">
        <f>'[1]TCE - ANEXO III - Preencher'!S227</f>
        <v>143.65</v>
      </c>
      <c r="S218" s="16">
        <f t="shared" si="21"/>
        <v>27.349999999999994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545.02679149706023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DEBORA GOUVEIA DA SILVA SANTOS VIANA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11/2023</v>
      </c>
      <c r="H219" s="14">
        <f>'[1]TCE - ANEXO III - Preencher'!I228</f>
        <v>0</v>
      </c>
      <c r="I219" s="14">
        <f>'[1]TCE - ANEXO III - Preencher'!J228</f>
        <v>359.68720000000002</v>
      </c>
      <c r="J219" s="14">
        <f>'[1]TCE - ANEXO III - Preencher'!K228</f>
        <v>0</v>
      </c>
      <c r="K219" s="15">
        <f>'[1]TCE - ANEXO III - Preencher'!L228</f>
        <v>170.13303030303032</v>
      </c>
      <c r="L219" s="15">
        <f>'[1]TCE - ANEXO III - Preencher'!M228</f>
        <v>3.59</v>
      </c>
      <c r="M219" s="15">
        <f t="shared" si="19"/>
        <v>166.54303030303032</v>
      </c>
      <c r="N219" s="15">
        <f>'[1]TCE - ANEXO III - Preencher'!O228</f>
        <v>2.7817611940298508</v>
      </c>
      <c r="O219" s="15">
        <f>'[1]TCE - ANEXO III - Preencher'!P228</f>
        <v>0</v>
      </c>
      <c r="P219" s="16">
        <f t="shared" si="20"/>
        <v>2.7817611940298508</v>
      </c>
      <c r="Q219" s="15">
        <f>'[1]TCE - ANEXO III - Preencher'!R228</f>
        <v>171.42278606965175</v>
      </c>
      <c r="R219" s="15">
        <f>'[1]TCE - ANEXO III - Preencher'!S228</f>
        <v>0</v>
      </c>
      <c r="S219" s="16">
        <f t="shared" si="21"/>
        <v>171.42278606965175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700.434777566712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DEBORA SIDRONIO CAETANO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11/2023</v>
      </c>
      <c r="H220" s="14">
        <f>'[1]TCE - ANEXO III - Preencher'!I229</f>
        <v>0</v>
      </c>
      <c r="I220" s="14">
        <f>'[1]TCE - ANEXO III - Preencher'!J229</f>
        <v>261.00720000000001</v>
      </c>
      <c r="J220" s="14">
        <f>'[1]TCE - ANEXO III - Preencher'!K229</f>
        <v>0</v>
      </c>
      <c r="K220" s="15">
        <f>'[1]TCE - ANEXO III - Preencher'!L229</f>
        <v>170.13303030303032</v>
      </c>
      <c r="L220" s="15">
        <f>'[1]TCE - ANEXO III - Preencher'!M229</f>
        <v>2.83</v>
      </c>
      <c r="M220" s="15">
        <f t="shared" si="19"/>
        <v>167.30303030303031</v>
      </c>
      <c r="N220" s="15">
        <f>'[1]TCE - ANEXO III - Preencher'!O229</f>
        <v>2.7817611940298508</v>
      </c>
      <c r="O220" s="15">
        <f>'[1]TCE - ANEXO III - Preencher'!P229</f>
        <v>0</v>
      </c>
      <c r="P220" s="16">
        <f t="shared" si="20"/>
        <v>2.7817611940298508</v>
      </c>
      <c r="Q220" s="15">
        <f>'[1]TCE - ANEXO III - Preencher'!R229</f>
        <v>171.42278606965175</v>
      </c>
      <c r="R220" s="15">
        <f>'[1]TCE - ANEXO III - Preencher'!S229</f>
        <v>0</v>
      </c>
      <c r="S220" s="16">
        <f t="shared" si="21"/>
        <v>171.42278606965175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602.51477756671193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DEIBIS RIBEIRO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11/2023</v>
      </c>
      <c r="H221" s="14">
        <f>'[1]TCE - ANEXO III - Preencher'!I230</f>
        <v>0</v>
      </c>
      <c r="I221" s="14">
        <f>'[1]TCE - ANEXO III - Preencher'!J230</f>
        <v>141.00479999999999</v>
      </c>
      <c r="J221" s="14">
        <f>'[1]TCE - ANEXO III - Preencher'!K230</f>
        <v>0</v>
      </c>
      <c r="K221" s="15">
        <f>'[1]TCE - ANEXO III - Preencher'!L230</f>
        <v>170.13303030303032</v>
      </c>
      <c r="L221" s="15">
        <f>'[1]TCE - ANEXO III - Preencher'!M230</f>
        <v>26.6</v>
      </c>
      <c r="M221" s="15">
        <f t="shared" si="19"/>
        <v>143.53303030303033</v>
      </c>
      <c r="N221" s="15">
        <f>'[1]TCE - ANEXO III - Preencher'!O230</f>
        <v>2.7817611940298508</v>
      </c>
      <c r="O221" s="15">
        <f>'[1]TCE - ANEXO III - Preencher'!P230</f>
        <v>0</v>
      </c>
      <c r="P221" s="16">
        <f t="shared" si="20"/>
        <v>2.7817611940298508</v>
      </c>
      <c r="Q221" s="15">
        <f>'[1]TCE - ANEXO III - Preencher'!R230</f>
        <v>171</v>
      </c>
      <c r="R221" s="15">
        <f>'[1]TCE - ANEXO III - Preencher'!S230</f>
        <v>79.8</v>
      </c>
      <c r="S221" s="16">
        <f t="shared" si="21"/>
        <v>91.2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378.51959149706016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DEISIANE MARIA DE SOUZA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11/2023</v>
      </c>
      <c r="H222" s="14">
        <f>'[1]TCE - ANEXO III - Preencher'!I231</f>
        <v>0</v>
      </c>
      <c r="I222" s="14">
        <f>'[1]TCE - ANEXO III - Preencher'!J231</f>
        <v>193.7928</v>
      </c>
      <c r="J222" s="14">
        <f>'[1]TCE - ANEXO III - Preencher'!K231</f>
        <v>0</v>
      </c>
      <c r="K222" s="15">
        <f>'[1]TCE - ANEXO III - Preencher'!L231</f>
        <v>170.13303030303032</v>
      </c>
      <c r="L222" s="15">
        <f>'[1]TCE - ANEXO III - Preencher'!M231</f>
        <v>26.6</v>
      </c>
      <c r="M222" s="15">
        <f t="shared" si="19"/>
        <v>143.53303030303033</v>
      </c>
      <c r="N222" s="15">
        <f>'[1]TCE - ANEXO III - Preencher'!O231</f>
        <v>2.7817611940298508</v>
      </c>
      <c r="O222" s="15">
        <f>'[1]TCE - ANEXO III - Preencher'!P231</f>
        <v>0</v>
      </c>
      <c r="P222" s="16">
        <f t="shared" si="20"/>
        <v>2.7817611940298508</v>
      </c>
      <c r="Q222" s="15">
        <f>'[1]TCE - ANEXO III - Preencher'!R231</f>
        <v>171</v>
      </c>
      <c r="R222" s="15">
        <f>'[1]TCE - ANEXO III - Preencher'!S231</f>
        <v>2.66</v>
      </c>
      <c r="S222" s="16">
        <f t="shared" si="21"/>
        <v>168.34</v>
      </c>
      <c r="T222" s="15">
        <f>'[1]TCE - ANEXO III - Preencher'!U231</f>
        <v>781</v>
      </c>
      <c r="U222" s="15">
        <f>'[1]TCE - ANEXO III - Preencher'!V231</f>
        <v>0</v>
      </c>
      <c r="V222" s="16">
        <f t="shared" si="22"/>
        <v>781</v>
      </c>
      <c r="W222" s="17" t="str">
        <f>IF('[1]TCE - ANEXO III - Preencher'!X231="","",'[1]TCE - ANEXO III - Preencher'!X231)</f>
        <v>AUXÍLIO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1289.4475914970603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DEISIANY MARIA DA CONCEICAO LAURINDO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11/2023</v>
      </c>
      <c r="H223" s="14">
        <f>'[1]TCE - ANEXO III - Preencher'!I232</f>
        <v>0</v>
      </c>
      <c r="I223" s="14">
        <f>'[1]TCE - ANEXO III - Preencher'!J232</f>
        <v>163.172</v>
      </c>
      <c r="J223" s="14">
        <f>'[1]TCE - ANEXO III - Preencher'!K232</f>
        <v>0</v>
      </c>
      <c r="K223" s="15">
        <f>'[1]TCE - ANEXO III - Preencher'!L232</f>
        <v>170.13303030303032</v>
      </c>
      <c r="L223" s="15">
        <f>'[1]TCE - ANEXO III - Preencher'!M232</f>
        <v>26.6</v>
      </c>
      <c r="M223" s="15">
        <f t="shared" si="19"/>
        <v>143.53303030303033</v>
      </c>
      <c r="N223" s="15">
        <f>'[1]TCE - ANEXO III - Preencher'!O232</f>
        <v>2.7817611940298508</v>
      </c>
      <c r="O223" s="15">
        <f>'[1]TCE - ANEXO III - Preencher'!P232</f>
        <v>0</v>
      </c>
      <c r="P223" s="16">
        <f t="shared" si="20"/>
        <v>2.7817611940298508</v>
      </c>
      <c r="Q223" s="15">
        <f>'[1]TCE - ANEXO III - Preencher'!R232</f>
        <v>171</v>
      </c>
      <c r="R223" s="15">
        <f>'[1]TCE - ANEXO III - Preencher'!S232</f>
        <v>77.959999999999994</v>
      </c>
      <c r="S223" s="16">
        <f t="shared" si="21"/>
        <v>93.04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402.52679149706017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DEIZIMA FRANCISCA PEREIRA GOMES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11/2023</v>
      </c>
      <c r="H224" s="14">
        <f>'[1]TCE - ANEXO III - Preencher'!I233</f>
        <v>0</v>
      </c>
      <c r="I224" s="14">
        <f>'[1]TCE - ANEXO III - Preencher'!J233</f>
        <v>132.84</v>
      </c>
      <c r="J224" s="14">
        <f>'[1]TCE - ANEXO III - Preencher'!K233</f>
        <v>0</v>
      </c>
      <c r="K224" s="15">
        <f>'[1]TCE - ANEXO III - Preencher'!L233</f>
        <v>170.13303030303032</v>
      </c>
      <c r="L224" s="15">
        <f>'[1]TCE - ANEXO III - Preencher'!M233</f>
        <v>26.6</v>
      </c>
      <c r="M224" s="15">
        <f t="shared" si="19"/>
        <v>143.53303030303033</v>
      </c>
      <c r="N224" s="15">
        <f>'[1]TCE - ANEXO III - Preencher'!O233</f>
        <v>2.7817611940298508</v>
      </c>
      <c r="O224" s="15">
        <f>'[1]TCE - ANEXO III - Preencher'!P233</f>
        <v>0</v>
      </c>
      <c r="P224" s="16">
        <f t="shared" si="20"/>
        <v>2.7817611940298508</v>
      </c>
      <c r="Q224" s="15">
        <f>'[1]TCE - ANEXO III - Preencher'!R233</f>
        <v>171.42278606965175</v>
      </c>
      <c r="R224" s="15">
        <f>'[1]TCE - ANEXO III - Preencher'!S233</f>
        <v>0</v>
      </c>
      <c r="S224" s="16">
        <f t="shared" si="21"/>
        <v>171.42278606965175</v>
      </c>
      <c r="T224" s="15">
        <f>'[1]TCE - ANEXO III - Preencher'!U233</f>
        <v>69.41</v>
      </c>
      <c r="U224" s="15">
        <f>'[1]TCE - ANEXO III - Preencher'!V233</f>
        <v>0</v>
      </c>
      <c r="V224" s="16">
        <f t="shared" si="22"/>
        <v>69.41</v>
      </c>
      <c r="W224" s="17" t="str">
        <f>IF('[1]TCE - ANEXO III - Preencher'!X233="","",'[1]TCE - ANEXO III - Preencher'!X233)</f>
        <v>AUXÍLIO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519.98757756671193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DENISE MARIA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2523-05</v>
      </c>
      <c r="G225" s="13" t="str">
        <f>IF('[1]TCE - ANEXO III - Preencher'!H234="","",'[1]TCE - ANEXO III - Preencher'!H234)</f>
        <v>11/2023</v>
      </c>
      <c r="H225" s="14">
        <f>'[1]TCE - ANEXO III - Preencher'!I234</f>
        <v>0</v>
      </c>
      <c r="I225" s="14">
        <f>'[1]TCE - ANEXO III - Preencher'!J234</f>
        <v>238.52080000000001</v>
      </c>
      <c r="J225" s="14">
        <f>'[1]TCE - ANEXO III - Preencher'!K234</f>
        <v>0</v>
      </c>
      <c r="K225" s="15">
        <f>'[1]TCE - ANEXO III - Preencher'!L234</f>
        <v>170.13303030303032</v>
      </c>
      <c r="L225" s="15">
        <f>'[1]TCE - ANEXO III - Preencher'!M234</f>
        <v>46.62</v>
      </c>
      <c r="M225" s="15">
        <f t="shared" si="19"/>
        <v>123.51303030303032</v>
      </c>
      <c r="N225" s="15">
        <f>'[1]TCE - ANEXO III - Preencher'!O234</f>
        <v>2.7817611940298508</v>
      </c>
      <c r="O225" s="15">
        <f>'[1]TCE - ANEXO III - Preencher'!P234</f>
        <v>0</v>
      </c>
      <c r="P225" s="16">
        <f t="shared" si="20"/>
        <v>2.7817611940298508</v>
      </c>
      <c r="Q225" s="15">
        <f>'[1]TCE - ANEXO III - Preencher'!R234</f>
        <v>171.42278606965175</v>
      </c>
      <c r="R225" s="15">
        <f>'[1]TCE - ANEXO III - Preencher'!S234</f>
        <v>0</v>
      </c>
      <c r="S225" s="16">
        <f t="shared" si="21"/>
        <v>171.42278606965175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536.23837756671196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DENISE MIRON CAVALCANTE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11/2023</v>
      </c>
      <c r="H226" s="14">
        <f>'[1]TCE - ANEXO III - Preencher'!I235</f>
        <v>0</v>
      </c>
      <c r="I226" s="14">
        <f>'[1]TCE - ANEXO III - Preencher'!J235</f>
        <v>428.60079999999988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2.7817611940298508</v>
      </c>
      <c r="O226" s="15">
        <f>'[1]TCE - ANEXO III - Preencher'!P235</f>
        <v>0</v>
      </c>
      <c r="P226" s="16">
        <f t="shared" si="20"/>
        <v>2.7817611940298508</v>
      </c>
      <c r="Q226" s="15">
        <f>'[1]TCE - ANEXO III - Preencher'!R235</f>
        <v>171.42278606965175</v>
      </c>
      <c r="R226" s="15">
        <f>'[1]TCE - ANEXO III - Preencher'!S235</f>
        <v>0</v>
      </c>
      <c r="S226" s="16">
        <f t="shared" si="21"/>
        <v>171.42278606965175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602.80534726368148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DEYSE DE OLIVEIRA CARDOSO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2234-05</v>
      </c>
      <c r="G227" s="13" t="str">
        <f>IF('[1]TCE - ANEXO III - Preencher'!H236="","",'[1]TCE - ANEXO III - Preencher'!H236)</f>
        <v>11/2023</v>
      </c>
      <c r="H227" s="14">
        <f>'[1]TCE - ANEXO III - Preencher'!I236</f>
        <v>0</v>
      </c>
      <c r="I227" s="14">
        <f>'[1]TCE - ANEXO III - Preencher'!J236</f>
        <v>489.512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2.7817611940298508</v>
      </c>
      <c r="O227" s="15">
        <f>'[1]TCE - ANEXO III - Preencher'!P236</f>
        <v>0</v>
      </c>
      <c r="P227" s="16">
        <f t="shared" si="20"/>
        <v>2.7817611940298508</v>
      </c>
      <c r="Q227" s="15">
        <f>'[1]TCE - ANEXO III - Preencher'!R236</f>
        <v>171.42278606965175</v>
      </c>
      <c r="R227" s="15">
        <f>'[1]TCE - ANEXO III - Preencher'!S236</f>
        <v>0</v>
      </c>
      <c r="S227" s="16">
        <f t="shared" si="21"/>
        <v>171.42278606965175</v>
      </c>
      <c r="T227" s="15">
        <f>'[1]TCE - ANEXO III - Preencher'!U236</f>
        <v>11.29</v>
      </c>
      <c r="U227" s="15">
        <f>'[1]TCE - ANEXO III - Preencher'!V236</f>
        <v>0</v>
      </c>
      <c r="V227" s="16">
        <f t="shared" si="22"/>
        <v>11.29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675.00654726368157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DIANA CARLA DIAS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11/2023</v>
      </c>
      <c r="H228" s="14">
        <f>'[1]TCE - ANEXO III - Preencher'!I237</f>
        <v>0</v>
      </c>
      <c r="I228" s="14">
        <f>'[1]TCE - ANEXO III - Preencher'!J237</f>
        <v>343.10079999999999</v>
      </c>
      <c r="J228" s="14">
        <f>'[1]TCE - ANEXO III - Preencher'!K237</f>
        <v>0</v>
      </c>
      <c r="K228" s="15">
        <f>'[1]TCE - ANEXO III - Preencher'!L237</f>
        <v>170.13303030303032</v>
      </c>
      <c r="L228" s="15">
        <f>'[1]TCE - ANEXO III - Preencher'!M237</f>
        <v>3.59</v>
      </c>
      <c r="M228" s="15">
        <f t="shared" si="19"/>
        <v>166.54303030303032</v>
      </c>
      <c r="N228" s="15">
        <f>'[1]TCE - ANEXO III - Preencher'!O237</f>
        <v>2.7817611940298508</v>
      </c>
      <c r="O228" s="15">
        <f>'[1]TCE - ANEXO III - Preencher'!P237</f>
        <v>0</v>
      </c>
      <c r="P228" s="16">
        <f t="shared" si="20"/>
        <v>2.7817611940298508</v>
      </c>
      <c r="Q228" s="15">
        <f>'[1]TCE - ANEXO III - Preencher'!R237</f>
        <v>171</v>
      </c>
      <c r="R228" s="15">
        <f>'[1]TCE - ANEXO III - Preencher'!S237</f>
        <v>129.03</v>
      </c>
      <c r="S228" s="16">
        <f t="shared" si="21"/>
        <v>41.97</v>
      </c>
      <c r="T228" s="15">
        <f>'[1]TCE - ANEXO III - Preencher'!U237</f>
        <v>92.2</v>
      </c>
      <c r="U228" s="15">
        <f>'[1]TCE - ANEXO III - Preencher'!V237</f>
        <v>0</v>
      </c>
      <c r="V228" s="16">
        <f t="shared" si="22"/>
        <v>92.2</v>
      </c>
      <c r="W228" s="17" t="str">
        <f>IF('[1]TCE - ANEXO III - Preencher'!X237="","",'[1]TCE - ANEXO III - Preencher'!X237)</f>
        <v>AUXÍLIO CRECHE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646.59559149706024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DIOGO ALVES DUARTE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2236-05</v>
      </c>
      <c r="G229" s="13" t="str">
        <f>IF('[1]TCE - ANEXO III - Preencher'!H238="","",'[1]TCE - ANEXO III - Preencher'!H238)</f>
        <v>11/2023</v>
      </c>
      <c r="H229" s="14">
        <f>'[1]TCE - ANEXO III - Preencher'!I238</f>
        <v>0</v>
      </c>
      <c r="I229" s="14">
        <f>'[1]TCE - ANEXO III - Preencher'!J238</f>
        <v>274.2808</v>
      </c>
      <c r="J229" s="14">
        <f>'[1]TCE - ANEXO III - Preencher'!K238</f>
        <v>0</v>
      </c>
      <c r="K229" s="15">
        <f>'[1]TCE - ANEXO III - Preencher'!L238</f>
        <v>170.13303030303032</v>
      </c>
      <c r="L229" s="15">
        <f>'[1]TCE - ANEXO III - Preencher'!M238</f>
        <v>2.83</v>
      </c>
      <c r="M229" s="15">
        <f t="shared" si="19"/>
        <v>167.30303030303031</v>
      </c>
      <c r="N229" s="15">
        <f>'[1]TCE - ANEXO III - Preencher'!O238</f>
        <v>2.7817611940298508</v>
      </c>
      <c r="O229" s="15">
        <f>'[1]TCE - ANEXO III - Preencher'!P238</f>
        <v>0</v>
      </c>
      <c r="P229" s="16">
        <f t="shared" si="20"/>
        <v>2.7817611940298508</v>
      </c>
      <c r="Q229" s="15">
        <f>'[1]TCE - ANEXO III - Preencher'!R238</f>
        <v>171.42278606965175</v>
      </c>
      <c r="R229" s="15">
        <f>'[1]TCE - ANEXO III - Preencher'!S238</f>
        <v>0</v>
      </c>
      <c r="S229" s="16">
        <f t="shared" si="21"/>
        <v>171.42278606965175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615.78837756671192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DION TIBURCIO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 t="str">
        <f>IF('[1]TCE - ANEXO III - Preencher'!H239="","",'[1]TCE - ANEXO III - Preencher'!H239)</f>
        <v>11/2023</v>
      </c>
      <c r="H230" s="14">
        <f>'[1]TCE - ANEXO III - Preencher'!I239</f>
        <v>0</v>
      </c>
      <c r="I230" s="14">
        <f>'[1]TCE - ANEXO III - Preencher'!J239</f>
        <v>141.00239999999999</v>
      </c>
      <c r="J230" s="14">
        <f>'[1]TCE - ANEXO III - Preencher'!K239</f>
        <v>0</v>
      </c>
      <c r="K230" s="15">
        <f>'[1]TCE - ANEXO III - Preencher'!L239</f>
        <v>170.13303030303032</v>
      </c>
      <c r="L230" s="15">
        <f>'[1]TCE - ANEXO III - Preencher'!M239</f>
        <v>26.96</v>
      </c>
      <c r="M230" s="15">
        <f t="shared" si="19"/>
        <v>143.17303030303032</v>
      </c>
      <c r="N230" s="15">
        <f>'[1]TCE - ANEXO III - Preencher'!O239</f>
        <v>2.7817611940298508</v>
      </c>
      <c r="O230" s="15">
        <f>'[1]TCE - ANEXO III - Preencher'!P239</f>
        <v>0</v>
      </c>
      <c r="P230" s="16">
        <f t="shared" si="20"/>
        <v>2.7817611940298508</v>
      </c>
      <c r="Q230" s="15">
        <f>'[1]TCE - ANEXO III - Preencher'!R239</f>
        <v>171</v>
      </c>
      <c r="R230" s="15">
        <f>'[1]TCE - ANEXO III - Preencher'!S239</f>
        <v>79.2</v>
      </c>
      <c r="S230" s="16">
        <f t="shared" si="21"/>
        <v>91.8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378.75719149706021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DORALICE DA SILVA SOUZA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11/2023</v>
      </c>
      <c r="H231" s="14">
        <f>'[1]TCE - ANEXO III - Preencher'!I240</f>
        <v>0</v>
      </c>
      <c r="I231" s="14">
        <f>'[1]TCE - ANEXO III - Preencher'!J240</f>
        <v>171.26240000000001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2.7817611940298508</v>
      </c>
      <c r="O231" s="15">
        <f>'[1]TCE - ANEXO III - Preencher'!P240</f>
        <v>0</v>
      </c>
      <c r="P231" s="16">
        <f t="shared" si="20"/>
        <v>2.7817611940298508</v>
      </c>
      <c r="Q231" s="15">
        <f>'[1]TCE - ANEXO III - Preencher'!R240</f>
        <v>171</v>
      </c>
      <c r="R231" s="15">
        <f>'[1]TCE - ANEXO III - Preencher'!S240</f>
        <v>79.8</v>
      </c>
      <c r="S231" s="16">
        <f t="shared" si="21"/>
        <v>91.2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265.24416119402986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DOUGLAS RAFAEL DE SANTANA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11/2023</v>
      </c>
      <c r="H232" s="14">
        <f>'[1]TCE - ANEXO III - Preencher'!I241</f>
        <v>0</v>
      </c>
      <c r="I232" s="14">
        <f>'[1]TCE - ANEXO III - Preencher'!J241</f>
        <v>246.7552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2.7817611940298508</v>
      </c>
      <c r="O232" s="15">
        <f>'[1]TCE - ANEXO III - Preencher'!P241</f>
        <v>0</v>
      </c>
      <c r="P232" s="16">
        <f t="shared" si="20"/>
        <v>2.7817611940298508</v>
      </c>
      <c r="Q232" s="15">
        <f>'[1]TCE - ANEXO III - Preencher'!R241</f>
        <v>171.42278606965175</v>
      </c>
      <c r="R232" s="15">
        <f>'[1]TCE - ANEXO III - Preencher'!S241</f>
        <v>0</v>
      </c>
      <c r="S232" s="16">
        <f t="shared" si="21"/>
        <v>171.42278606965175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420.95974726368161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DVANICE GRACILIANO DA SILVA MELO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11/2023</v>
      </c>
      <c r="H233" s="14">
        <f>'[1]TCE - ANEXO III - Preencher'!I242</f>
        <v>0</v>
      </c>
      <c r="I233" s="14">
        <f>'[1]TCE - ANEXO III - Preencher'!J242</f>
        <v>197.0016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2.7817611940298508</v>
      </c>
      <c r="O233" s="15">
        <f>'[1]TCE - ANEXO III - Preencher'!P242</f>
        <v>0</v>
      </c>
      <c r="P233" s="16">
        <f t="shared" si="20"/>
        <v>2.7817611940298508</v>
      </c>
      <c r="Q233" s="15">
        <f>'[1]TCE - ANEXO III - Preencher'!R242</f>
        <v>171.42278606965175</v>
      </c>
      <c r="R233" s="15">
        <f>'[1]TCE - ANEXO III - Preencher'!S242</f>
        <v>0</v>
      </c>
      <c r="S233" s="16">
        <f t="shared" si="21"/>
        <v>171.42278606965175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371.2061472636816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ECLIS LIMA FERREIRA JUNIOR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 t="str">
        <f>IF('[1]TCE - ANEXO III - Preencher'!H243="","",'[1]TCE - ANEXO III - Preencher'!H243)</f>
        <v>11/2023</v>
      </c>
      <c r="H234" s="14">
        <f>'[1]TCE - ANEXO III - Preencher'!I243</f>
        <v>0</v>
      </c>
      <c r="I234" s="14">
        <f>'[1]TCE - ANEXO III - Preencher'!J243</f>
        <v>254.38239999999999</v>
      </c>
      <c r="J234" s="14">
        <f>'[1]TCE - ANEXO III - Preencher'!K243</f>
        <v>0</v>
      </c>
      <c r="K234" s="15">
        <f>'[1]TCE - ANEXO III - Preencher'!L243</f>
        <v>170.13303030303032</v>
      </c>
      <c r="L234" s="15">
        <f>'[1]TCE - ANEXO III - Preencher'!M243</f>
        <v>2.83</v>
      </c>
      <c r="M234" s="15">
        <f t="shared" si="19"/>
        <v>167.30303030303031</v>
      </c>
      <c r="N234" s="15">
        <f>'[1]TCE - ANEXO III - Preencher'!O243</f>
        <v>2.7817611940298508</v>
      </c>
      <c r="O234" s="15">
        <f>'[1]TCE - ANEXO III - Preencher'!P243</f>
        <v>0</v>
      </c>
      <c r="P234" s="16">
        <f t="shared" si="20"/>
        <v>2.7817611940298508</v>
      </c>
      <c r="Q234" s="15">
        <f>'[1]TCE - ANEXO III - Preencher'!R243</f>
        <v>171.42278606965175</v>
      </c>
      <c r="R234" s="15">
        <f>'[1]TCE - ANEXO III - Preencher'!S243</f>
        <v>0</v>
      </c>
      <c r="S234" s="16">
        <f t="shared" si="21"/>
        <v>171.42278606965175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595.88997756671188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EDIANE LEANDRO DO NASCIMENTO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11/2023</v>
      </c>
      <c r="H235" s="14">
        <f>'[1]TCE - ANEXO III - Preencher'!I244</f>
        <v>0</v>
      </c>
      <c r="I235" s="14">
        <f>'[1]TCE - ANEXO III - Preencher'!J244</f>
        <v>141.58879999999999</v>
      </c>
      <c r="J235" s="14">
        <f>'[1]TCE - ANEXO III - Preencher'!K244</f>
        <v>0</v>
      </c>
      <c r="K235" s="15">
        <f>'[1]TCE - ANEXO III - Preencher'!L244</f>
        <v>170.13303030303032</v>
      </c>
      <c r="L235" s="15">
        <f>'[1]TCE - ANEXO III - Preencher'!M244</f>
        <v>26.6</v>
      </c>
      <c r="M235" s="15">
        <f t="shared" si="19"/>
        <v>143.53303030303033</v>
      </c>
      <c r="N235" s="15">
        <f>'[1]TCE - ANEXO III - Preencher'!O244</f>
        <v>2.7817611940298508</v>
      </c>
      <c r="O235" s="15">
        <f>'[1]TCE - ANEXO III - Preencher'!P244</f>
        <v>0</v>
      </c>
      <c r="P235" s="16">
        <f t="shared" si="20"/>
        <v>2.7817611940298508</v>
      </c>
      <c r="Q235" s="15">
        <f>'[1]TCE - ANEXO III - Preencher'!R244</f>
        <v>171</v>
      </c>
      <c r="R235" s="15">
        <f>'[1]TCE - ANEXO III - Preencher'!S244</f>
        <v>79.8</v>
      </c>
      <c r="S235" s="16">
        <f t="shared" si="21"/>
        <v>91.2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379.10359149706017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EDICILENE KATIA PEREIRA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11/2023</v>
      </c>
      <c r="H236" s="14">
        <f>'[1]TCE - ANEXO III - Preencher'!I245</f>
        <v>0</v>
      </c>
      <c r="I236" s="14">
        <f>'[1]TCE - ANEXO III - Preencher'!J245</f>
        <v>354.0976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2.7817611940298508</v>
      </c>
      <c r="O236" s="15">
        <f>'[1]TCE - ANEXO III - Preencher'!P245</f>
        <v>0</v>
      </c>
      <c r="P236" s="16">
        <f t="shared" si="20"/>
        <v>2.7817611940298508</v>
      </c>
      <c r="Q236" s="15">
        <f>'[1]TCE - ANEXO III - Preencher'!R245</f>
        <v>171.42278606965175</v>
      </c>
      <c r="R236" s="15">
        <f>'[1]TCE - ANEXO III - Preencher'!S245</f>
        <v>0</v>
      </c>
      <c r="S236" s="16">
        <f t="shared" si="21"/>
        <v>171.42278606965175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528.3021472636816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EDIGELSON GOMES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5174-10</v>
      </c>
      <c r="G237" s="13" t="str">
        <f>IF('[1]TCE - ANEXO III - Preencher'!H246="","",'[1]TCE - ANEXO III - Preencher'!H246)</f>
        <v>11/2023</v>
      </c>
      <c r="H237" s="14">
        <f>'[1]TCE - ANEXO III - Preencher'!I246</f>
        <v>0</v>
      </c>
      <c r="I237" s="14">
        <f>'[1]TCE - ANEXO III - Preencher'!J246</f>
        <v>148.9984</v>
      </c>
      <c r="J237" s="14">
        <f>'[1]TCE - ANEXO III - Preencher'!K246</f>
        <v>0</v>
      </c>
      <c r="K237" s="15">
        <f>'[1]TCE - ANEXO III - Preencher'!L246</f>
        <v>170.13303030303032</v>
      </c>
      <c r="L237" s="15">
        <f>'[1]TCE - ANEXO III - Preencher'!M246</f>
        <v>27.03</v>
      </c>
      <c r="M237" s="15">
        <f t="shared" si="19"/>
        <v>143.10303030303032</v>
      </c>
      <c r="N237" s="15">
        <f>'[1]TCE - ANEXO III - Preencher'!O246</f>
        <v>2.7817611940298508</v>
      </c>
      <c r="O237" s="15">
        <f>'[1]TCE - ANEXO III - Preencher'!P246</f>
        <v>0</v>
      </c>
      <c r="P237" s="16">
        <f t="shared" si="20"/>
        <v>2.7817611940298508</v>
      </c>
      <c r="Q237" s="15">
        <f>'[1]TCE - ANEXO III - Preencher'!R246</f>
        <v>171.42278606965175</v>
      </c>
      <c r="R237" s="15">
        <f>'[1]TCE - ANEXO III - Preencher'!S246</f>
        <v>0</v>
      </c>
      <c r="S237" s="16">
        <f t="shared" si="21"/>
        <v>171.42278606965175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466.30597756671193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EDILANE IZABEL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11/2023</v>
      </c>
      <c r="H238" s="14">
        <f>'[1]TCE - ANEXO III - Preencher'!I247</f>
        <v>0</v>
      </c>
      <c r="I238" s="14">
        <f>'[1]TCE - ANEXO III - Preencher'!J247</f>
        <v>148.83600000000001</v>
      </c>
      <c r="J238" s="14">
        <f>'[1]TCE - ANEXO III - Preencher'!K247</f>
        <v>0</v>
      </c>
      <c r="K238" s="15">
        <f>'[1]TCE - ANEXO III - Preencher'!L247</f>
        <v>170.13303030303032</v>
      </c>
      <c r="L238" s="15">
        <f>'[1]TCE - ANEXO III - Preencher'!M247</f>
        <v>26.6</v>
      </c>
      <c r="M238" s="15">
        <f t="shared" si="19"/>
        <v>143.53303030303033</v>
      </c>
      <c r="N238" s="15">
        <f>'[1]TCE - ANEXO III - Preencher'!O247</f>
        <v>2.7817611940298508</v>
      </c>
      <c r="O238" s="15">
        <f>'[1]TCE - ANEXO III - Preencher'!P247</f>
        <v>0</v>
      </c>
      <c r="P238" s="16">
        <f t="shared" si="20"/>
        <v>2.7817611940298508</v>
      </c>
      <c r="Q238" s="15">
        <f>'[1]TCE - ANEXO III - Preencher'!R247</f>
        <v>171</v>
      </c>
      <c r="R238" s="15">
        <f>'[1]TCE - ANEXO III - Preencher'!S247</f>
        <v>77.959999999999994</v>
      </c>
      <c r="S238" s="16">
        <f t="shared" si="21"/>
        <v>93.04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388.19079149706022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EDILENE FALCAO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11/2023</v>
      </c>
      <c r="H239" s="14">
        <f>'[1]TCE - ANEXO III - Preencher'!I248</f>
        <v>0</v>
      </c>
      <c r="I239" s="14">
        <f>'[1]TCE - ANEXO III - Preencher'!J248</f>
        <v>162.38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2.7817611940298508</v>
      </c>
      <c r="O239" s="15">
        <f>'[1]TCE - ANEXO III - Preencher'!P248</f>
        <v>0</v>
      </c>
      <c r="P239" s="16">
        <f t="shared" si="20"/>
        <v>2.7817611940298508</v>
      </c>
      <c r="Q239" s="15">
        <f>'[1]TCE - ANEXO III - Preencher'!R248</f>
        <v>171</v>
      </c>
      <c r="R239" s="15">
        <f>'[1]TCE - ANEXO III - Preencher'!S248</f>
        <v>76.12</v>
      </c>
      <c r="S239" s="16">
        <f t="shared" si="21"/>
        <v>94.88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260.04176119402985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EDILEUSA COELHO DE MEDEIROS FIGLIOULO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2251-20</v>
      </c>
      <c r="G240" s="13" t="str">
        <f>IF('[1]TCE - ANEXO III - Preencher'!H249="","",'[1]TCE - ANEXO III - Preencher'!H249)</f>
        <v>11/2023</v>
      </c>
      <c r="H240" s="14">
        <f>'[1]TCE - ANEXO III - Preencher'!I249</f>
        <v>0</v>
      </c>
      <c r="I240" s="14">
        <f>'[1]TCE - ANEXO III - Preencher'!J249</f>
        <v>320.14159999999998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2.7817611940298508</v>
      </c>
      <c r="O240" s="15">
        <f>'[1]TCE - ANEXO III - Preencher'!P249</f>
        <v>0</v>
      </c>
      <c r="P240" s="16">
        <f t="shared" si="20"/>
        <v>2.7817611940298508</v>
      </c>
      <c r="Q240" s="15">
        <f>'[1]TCE - ANEXO III - Preencher'!R249</f>
        <v>171.42278606965175</v>
      </c>
      <c r="R240" s="15">
        <f>'[1]TCE - ANEXO III - Preencher'!S249</f>
        <v>0</v>
      </c>
      <c r="S240" s="16">
        <f t="shared" si="21"/>
        <v>171.42278606965175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494.34614726368159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EDILEUZA MARTINS BATISTA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11/2023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2.7817611940298508</v>
      </c>
      <c r="O241" s="15">
        <f>'[1]TCE - ANEXO III - Preencher'!P250</f>
        <v>0</v>
      </c>
      <c r="P241" s="16">
        <f t="shared" si="20"/>
        <v>2.7817611940298508</v>
      </c>
      <c r="Q241" s="15">
        <f>'[1]TCE - ANEXO III - Preencher'!R250</f>
        <v>171.42278606965175</v>
      </c>
      <c r="R241" s="15">
        <f>'[1]TCE - ANEXO III - Preencher'!S250</f>
        <v>0</v>
      </c>
      <c r="S241" s="16">
        <f t="shared" si="21"/>
        <v>171.42278606965175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174.2045472636816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EDILSON JOSE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 t="str">
        <f>IF('[1]TCE - ANEXO III - Preencher'!H251="","",'[1]TCE - ANEXO III - Preencher'!H251)</f>
        <v>11/2023</v>
      </c>
      <c r="H242" s="14">
        <f>'[1]TCE - ANEXO III - Preencher'!I251</f>
        <v>0</v>
      </c>
      <c r="I242" s="14">
        <f>'[1]TCE - ANEXO III - Preencher'!J251</f>
        <v>141.00239999999999</v>
      </c>
      <c r="J242" s="14">
        <f>'[1]TCE - ANEXO III - Preencher'!K251</f>
        <v>0</v>
      </c>
      <c r="K242" s="15">
        <f>'[1]TCE - ANEXO III - Preencher'!L251</f>
        <v>170.13303030303032</v>
      </c>
      <c r="L242" s="15">
        <f>'[1]TCE - ANEXO III - Preencher'!M251</f>
        <v>26.96</v>
      </c>
      <c r="M242" s="15">
        <f t="shared" si="19"/>
        <v>143.17303030303032</v>
      </c>
      <c r="N242" s="15">
        <f>'[1]TCE - ANEXO III - Preencher'!O251</f>
        <v>2.7817611940298508</v>
      </c>
      <c r="O242" s="15">
        <f>'[1]TCE - ANEXO III - Preencher'!P251</f>
        <v>0</v>
      </c>
      <c r="P242" s="16">
        <f t="shared" si="20"/>
        <v>2.7817611940298508</v>
      </c>
      <c r="Q242" s="15">
        <f>'[1]TCE - ANEXO III - Preencher'!R251</f>
        <v>171.42278606965175</v>
      </c>
      <c r="R242" s="15">
        <f>'[1]TCE - ANEXO III - Preencher'!S251</f>
        <v>0</v>
      </c>
      <c r="S242" s="16">
        <f t="shared" si="21"/>
        <v>171.42278606965175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458.37997756671194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EDILY STEPHANIE VELOSO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11/2023</v>
      </c>
      <c r="H243" s="14">
        <f>'[1]TCE - ANEXO III - Preencher'!I252</f>
        <v>0</v>
      </c>
      <c r="I243" s="14">
        <f>'[1]TCE - ANEXO III - Preencher'!J252</f>
        <v>304.39120000000003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2.7817611940298508</v>
      </c>
      <c r="O243" s="15">
        <f>'[1]TCE - ANEXO III - Preencher'!P252</f>
        <v>0</v>
      </c>
      <c r="P243" s="16">
        <f t="shared" si="20"/>
        <v>2.7817611940298508</v>
      </c>
      <c r="Q243" s="15">
        <f>'[1]TCE - ANEXO III - Preencher'!R252</f>
        <v>171.42278606965175</v>
      </c>
      <c r="R243" s="15">
        <f>'[1]TCE - ANEXO III - Preencher'!S252</f>
        <v>0</v>
      </c>
      <c r="S243" s="16">
        <f t="shared" si="21"/>
        <v>171.42278606965175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478.59574726368163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EDILZA MARIA CRISPIM DE BARROS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11/2023</v>
      </c>
      <c r="H244" s="14">
        <f>'[1]TCE - ANEXO III - Preencher'!I253</f>
        <v>0</v>
      </c>
      <c r="I244" s="14">
        <f>'[1]TCE - ANEXO III - Preencher'!J253</f>
        <v>128.7576</v>
      </c>
      <c r="J244" s="14">
        <f>'[1]TCE - ANEXO III - Preencher'!K253</f>
        <v>0</v>
      </c>
      <c r="K244" s="15">
        <f>'[1]TCE - ANEXO III - Preencher'!L253</f>
        <v>170.13303030303032</v>
      </c>
      <c r="L244" s="15">
        <f>'[1]TCE - ANEXO III - Preencher'!M253</f>
        <v>26.6</v>
      </c>
      <c r="M244" s="15">
        <f t="shared" si="19"/>
        <v>143.53303030303033</v>
      </c>
      <c r="N244" s="15">
        <f>'[1]TCE - ANEXO III - Preencher'!O253</f>
        <v>2.7817611940298508</v>
      </c>
      <c r="O244" s="15">
        <f>'[1]TCE - ANEXO III - Preencher'!P253</f>
        <v>0</v>
      </c>
      <c r="P244" s="16">
        <f t="shared" si="20"/>
        <v>2.7817611940298508</v>
      </c>
      <c r="Q244" s="15">
        <f>'[1]TCE - ANEXO III - Preencher'!R253</f>
        <v>171.42278606965175</v>
      </c>
      <c r="R244" s="15">
        <f>'[1]TCE - ANEXO III - Preencher'!S253</f>
        <v>0</v>
      </c>
      <c r="S244" s="16">
        <f t="shared" si="21"/>
        <v>171.42278606965175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446.4951775667119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EDIVANE ALVES DE MORAES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11/2023</v>
      </c>
      <c r="H245" s="14">
        <f>'[1]TCE - ANEXO III - Preencher'!I254</f>
        <v>0</v>
      </c>
      <c r="I245" s="14">
        <f>'[1]TCE - ANEXO III - Preencher'!J254</f>
        <v>390.34960000000001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2.7817611940298508</v>
      </c>
      <c r="O245" s="15">
        <f>'[1]TCE - ANEXO III - Preencher'!P254</f>
        <v>0</v>
      </c>
      <c r="P245" s="16">
        <f t="shared" si="20"/>
        <v>2.7817611940298508</v>
      </c>
      <c r="Q245" s="15">
        <f>'[1]TCE - ANEXO III - Preencher'!R254</f>
        <v>171.42278606965175</v>
      </c>
      <c r="R245" s="15">
        <f>'[1]TCE - ANEXO III - Preencher'!S254</f>
        <v>0</v>
      </c>
      <c r="S245" s="16">
        <f t="shared" si="21"/>
        <v>171.42278606965175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564.55414726368167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EDIVANIA MARIA BATISTA DE JESUS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11/2023</v>
      </c>
      <c r="H246" s="14">
        <f>'[1]TCE - ANEXO III - Preencher'!I255</f>
        <v>0</v>
      </c>
      <c r="I246" s="14">
        <f>'[1]TCE - ANEXO III - Preencher'!J255</f>
        <v>115.3536</v>
      </c>
      <c r="J246" s="14">
        <f>'[1]TCE - ANEXO III - Preencher'!K255</f>
        <v>0</v>
      </c>
      <c r="K246" s="15">
        <f>'[1]TCE - ANEXO III - Preencher'!L255</f>
        <v>170.13303030303032</v>
      </c>
      <c r="L246" s="15">
        <f>'[1]TCE - ANEXO III - Preencher'!M255</f>
        <v>27.03</v>
      </c>
      <c r="M246" s="15">
        <f t="shared" si="19"/>
        <v>143.10303030303032</v>
      </c>
      <c r="N246" s="15">
        <f>'[1]TCE - ANEXO III - Preencher'!O255</f>
        <v>2.7817611940298508</v>
      </c>
      <c r="O246" s="15">
        <f>'[1]TCE - ANEXO III - Preencher'!P255</f>
        <v>0</v>
      </c>
      <c r="P246" s="16">
        <f t="shared" si="20"/>
        <v>2.7817611940298508</v>
      </c>
      <c r="Q246" s="15">
        <f>'[1]TCE - ANEXO III - Preencher'!R255</f>
        <v>171</v>
      </c>
      <c r="R246" s="15">
        <f>'[1]TCE - ANEXO III - Preencher'!S255</f>
        <v>79.2</v>
      </c>
      <c r="S246" s="16">
        <f t="shared" si="21"/>
        <v>91.8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353.03839149706022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EDJANE TOME DO CARMO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11/2023</v>
      </c>
      <c r="H247" s="14">
        <f>'[1]TCE - ANEXO III - Preencher'!I256</f>
        <v>0</v>
      </c>
      <c r="I247" s="14">
        <f>'[1]TCE - ANEXO III - Preencher'!J256</f>
        <v>141.19759999999999</v>
      </c>
      <c r="J247" s="14">
        <f>'[1]TCE - ANEXO III - Preencher'!K256</f>
        <v>0</v>
      </c>
      <c r="K247" s="15">
        <f>'[1]TCE - ANEXO III - Preencher'!L256</f>
        <v>170.13303030303032</v>
      </c>
      <c r="L247" s="15">
        <f>'[1]TCE - ANEXO III - Preencher'!M256</f>
        <v>26.6</v>
      </c>
      <c r="M247" s="15">
        <f t="shared" si="19"/>
        <v>143.53303030303033</v>
      </c>
      <c r="N247" s="15">
        <f>'[1]TCE - ANEXO III - Preencher'!O256</f>
        <v>2.7817611940298508</v>
      </c>
      <c r="O247" s="15">
        <f>'[1]TCE - ANEXO III - Preencher'!P256</f>
        <v>0</v>
      </c>
      <c r="P247" s="16">
        <f t="shared" si="20"/>
        <v>2.7817611940298508</v>
      </c>
      <c r="Q247" s="15">
        <f>'[1]TCE - ANEXO III - Preencher'!R256</f>
        <v>171</v>
      </c>
      <c r="R247" s="15">
        <f>'[1]TCE - ANEXO III - Preencher'!S256</f>
        <v>79.8</v>
      </c>
      <c r="S247" s="16">
        <f t="shared" si="21"/>
        <v>91.2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378.7123914970602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EDLA EDNA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2238-10</v>
      </c>
      <c r="G248" s="13" t="str">
        <f>IF('[1]TCE - ANEXO III - Preencher'!H257="","",'[1]TCE - ANEXO III - Preencher'!H257)</f>
        <v>11/2023</v>
      </c>
      <c r="H248" s="14">
        <f>'[1]TCE - ANEXO III - Preencher'!I257</f>
        <v>0</v>
      </c>
      <c r="I248" s="14">
        <f>'[1]TCE - ANEXO III - Preencher'!J257</f>
        <v>282.572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2.7817611940298508</v>
      </c>
      <c r="O248" s="15">
        <f>'[1]TCE - ANEXO III - Preencher'!P257</f>
        <v>0</v>
      </c>
      <c r="P248" s="16">
        <f t="shared" si="20"/>
        <v>2.7817611940298508</v>
      </c>
      <c r="Q248" s="15">
        <f>'[1]TCE - ANEXO III - Preencher'!R257</f>
        <v>171.42278606965175</v>
      </c>
      <c r="R248" s="15">
        <f>'[1]TCE - ANEXO III - Preencher'!S257</f>
        <v>0</v>
      </c>
      <c r="S248" s="16">
        <f t="shared" si="21"/>
        <v>171.42278606965175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456.77654726368161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EDNA JUDITE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2237-10</v>
      </c>
      <c r="G249" s="13" t="str">
        <f>IF('[1]TCE - ANEXO III - Preencher'!H258="","",'[1]TCE - ANEXO III - Preencher'!H258)</f>
        <v>11/2023</v>
      </c>
      <c r="H249" s="14">
        <f>'[1]TCE - ANEXO III - Preencher'!I258</f>
        <v>0</v>
      </c>
      <c r="I249" s="14">
        <f>'[1]TCE - ANEXO III - Preencher'!J258</f>
        <v>344.892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2.7817611940298508</v>
      </c>
      <c r="O249" s="15">
        <f>'[1]TCE - ANEXO III - Preencher'!P258</f>
        <v>0</v>
      </c>
      <c r="P249" s="16">
        <f t="shared" si="20"/>
        <v>2.7817611940298508</v>
      </c>
      <c r="Q249" s="15">
        <f>'[1]TCE - ANEXO III - Preencher'!R258</f>
        <v>171</v>
      </c>
      <c r="R249" s="15">
        <f>'[1]TCE - ANEXO III - Preencher'!S258</f>
        <v>61.5</v>
      </c>
      <c r="S249" s="16">
        <f t="shared" si="21"/>
        <v>109.5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457.17376119402985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EDNA LUCIA FERREIRA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11/2023</v>
      </c>
      <c r="H250" s="14">
        <f>'[1]TCE - ANEXO III - Preencher'!I259</f>
        <v>0</v>
      </c>
      <c r="I250" s="14">
        <f>'[1]TCE - ANEXO III - Preencher'!J259</f>
        <v>157.7816</v>
      </c>
      <c r="J250" s="14">
        <f>'[1]TCE - ANEXO III - Preencher'!K259</f>
        <v>0</v>
      </c>
      <c r="K250" s="15">
        <f>'[1]TCE - ANEXO III - Preencher'!L259</f>
        <v>170.13303030303032</v>
      </c>
      <c r="L250" s="15">
        <f>'[1]TCE - ANEXO III - Preencher'!M259</f>
        <v>26.6</v>
      </c>
      <c r="M250" s="15">
        <f t="shared" si="19"/>
        <v>143.53303030303033</v>
      </c>
      <c r="N250" s="15">
        <f>'[1]TCE - ANEXO III - Preencher'!O259</f>
        <v>2.7817611940298508</v>
      </c>
      <c r="O250" s="15">
        <f>'[1]TCE - ANEXO III - Preencher'!P259</f>
        <v>0</v>
      </c>
      <c r="P250" s="16">
        <f t="shared" si="20"/>
        <v>2.7817611940298508</v>
      </c>
      <c r="Q250" s="15">
        <f>'[1]TCE - ANEXO III - Preencher'!R259</f>
        <v>171</v>
      </c>
      <c r="R250" s="15">
        <f>'[1]TCE - ANEXO III - Preencher'!S259</f>
        <v>79.8</v>
      </c>
      <c r="S250" s="16">
        <f t="shared" si="21"/>
        <v>91.2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395.29639149706014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EDNA MARIA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11/2023</v>
      </c>
      <c r="H251" s="14">
        <f>'[1]TCE - ANEXO III - Preencher'!I260</f>
        <v>0</v>
      </c>
      <c r="I251" s="14">
        <f>'[1]TCE - ANEXO III - Preencher'!J260</f>
        <v>144.9984</v>
      </c>
      <c r="J251" s="14">
        <f>'[1]TCE - ANEXO III - Preencher'!K260</f>
        <v>0</v>
      </c>
      <c r="K251" s="15">
        <f>'[1]TCE - ANEXO III - Preencher'!L260</f>
        <v>170.13303030303032</v>
      </c>
      <c r="L251" s="15">
        <f>'[1]TCE - ANEXO III - Preencher'!M260</f>
        <v>26.6</v>
      </c>
      <c r="M251" s="15">
        <f t="shared" si="19"/>
        <v>143.53303030303033</v>
      </c>
      <c r="N251" s="15">
        <f>'[1]TCE - ANEXO III - Preencher'!O260</f>
        <v>2.7817611940298508</v>
      </c>
      <c r="O251" s="15">
        <f>'[1]TCE - ANEXO III - Preencher'!P260</f>
        <v>0</v>
      </c>
      <c r="P251" s="16">
        <f t="shared" si="20"/>
        <v>2.7817611940298508</v>
      </c>
      <c r="Q251" s="15">
        <f>'[1]TCE - ANEXO III - Preencher'!R260</f>
        <v>171</v>
      </c>
      <c r="R251" s="15">
        <f>'[1]TCE - ANEXO III - Preencher'!S260</f>
        <v>68.900000000000006</v>
      </c>
      <c r="S251" s="16">
        <f t="shared" si="21"/>
        <v>102.1</v>
      </c>
      <c r="T251" s="15">
        <f>'[1]TCE - ANEXO III - Preencher'!U260</f>
        <v>124.94</v>
      </c>
      <c r="U251" s="15">
        <f>'[1]TCE - ANEXO III - Preencher'!V260</f>
        <v>0</v>
      </c>
      <c r="V251" s="16">
        <f t="shared" si="22"/>
        <v>124.94</v>
      </c>
      <c r="W251" s="17" t="str">
        <f>IF('[1]TCE - ANEXO III - Preencher'!X260="","",'[1]TCE - ANEXO III - Preencher'!X260)</f>
        <v>AUXÍLIO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518.35319149706015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EDNA MARIA DA SILVA BARROS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11/2023</v>
      </c>
      <c r="H252" s="14">
        <f>'[1]TCE - ANEXO III - Preencher'!I261</f>
        <v>0</v>
      </c>
      <c r="I252" s="14">
        <f>'[1]TCE - ANEXO III - Preencher'!J261</f>
        <v>135.30240000000001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2.7817611940298508</v>
      </c>
      <c r="O252" s="15">
        <f>'[1]TCE - ANEXO III - Preencher'!P261</f>
        <v>0</v>
      </c>
      <c r="P252" s="16">
        <f t="shared" si="20"/>
        <v>2.7817611940298508</v>
      </c>
      <c r="Q252" s="15">
        <f>'[1]TCE - ANEXO III - Preencher'!R261</f>
        <v>171.42278606965175</v>
      </c>
      <c r="R252" s="15">
        <f>'[1]TCE - ANEXO III - Preencher'!S261</f>
        <v>0</v>
      </c>
      <c r="S252" s="16">
        <f t="shared" si="21"/>
        <v>171.42278606965175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309.50694726368158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EDNA XAVIER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11/2023</v>
      </c>
      <c r="H253" s="14">
        <f>'[1]TCE - ANEXO III - Preencher'!I262</f>
        <v>0</v>
      </c>
      <c r="I253" s="14">
        <f>'[1]TCE - ANEXO III - Preencher'!J262</f>
        <v>184.53200000000001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2.7817611940298508</v>
      </c>
      <c r="O253" s="15">
        <f>'[1]TCE - ANEXO III - Preencher'!P262</f>
        <v>0</v>
      </c>
      <c r="P253" s="16">
        <f t="shared" si="20"/>
        <v>2.7817611940298508</v>
      </c>
      <c r="Q253" s="15">
        <f>'[1]TCE - ANEXO III - Preencher'!R262</f>
        <v>171</v>
      </c>
      <c r="R253" s="15">
        <f>'[1]TCE - ANEXO III - Preencher'!S262</f>
        <v>2.66</v>
      </c>
      <c r="S253" s="16">
        <f t="shared" si="21"/>
        <v>168.34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355.65376119402987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EDNALDA BELIZARIO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11/2023</v>
      </c>
      <c r="H254" s="14">
        <f>'[1]TCE - ANEXO III - Preencher'!I263</f>
        <v>0</v>
      </c>
      <c r="I254" s="14">
        <f>'[1]TCE - ANEXO III - Preencher'!J263</f>
        <v>172.2688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2.7817611940298508</v>
      </c>
      <c r="O254" s="15">
        <f>'[1]TCE - ANEXO III - Preencher'!P263</f>
        <v>0</v>
      </c>
      <c r="P254" s="16">
        <f t="shared" si="20"/>
        <v>2.7817611940298508</v>
      </c>
      <c r="Q254" s="15">
        <f>'[1]TCE - ANEXO III - Preencher'!R263</f>
        <v>171</v>
      </c>
      <c r="R254" s="15">
        <f>'[1]TCE - ANEXO III - Preencher'!S263</f>
        <v>79.8</v>
      </c>
      <c r="S254" s="16">
        <f t="shared" si="21"/>
        <v>91.2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266.25056119402984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EDNARA RODRIGUES AIRES DE OLIVEIRA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11/2023</v>
      </c>
      <c r="H255" s="14">
        <f>'[1]TCE - ANEXO III - Preencher'!I264</f>
        <v>0</v>
      </c>
      <c r="I255" s="14">
        <f>'[1]TCE - ANEXO III - Preencher'!J264</f>
        <v>414.13440000000003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2.7817611940298508</v>
      </c>
      <c r="O255" s="15">
        <f>'[1]TCE - ANEXO III - Preencher'!P264</f>
        <v>0</v>
      </c>
      <c r="P255" s="16">
        <f t="shared" si="20"/>
        <v>2.7817611940298508</v>
      </c>
      <c r="Q255" s="15">
        <f>'[1]TCE - ANEXO III - Preencher'!R264</f>
        <v>171.42278606965175</v>
      </c>
      <c r="R255" s="15">
        <f>'[1]TCE - ANEXO III - Preencher'!S264</f>
        <v>0</v>
      </c>
      <c r="S255" s="16">
        <f t="shared" si="21"/>
        <v>171.42278606965175</v>
      </c>
      <c r="T255" s="15">
        <f>'[1]TCE - ANEXO III - Preencher'!U264</f>
        <v>120.26</v>
      </c>
      <c r="U255" s="15">
        <f>'[1]TCE - ANEXO III - Preencher'!V264</f>
        <v>0</v>
      </c>
      <c r="V255" s="16">
        <f t="shared" si="22"/>
        <v>120.26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708.59894726368157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EDNEIDE GOUVEIA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1423-40</v>
      </c>
      <c r="G256" s="13" t="str">
        <f>IF('[1]TCE - ANEXO III - Preencher'!H265="","",'[1]TCE - ANEXO III - Preencher'!H265)</f>
        <v>11/2023</v>
      </c>
      <c r="H256" s="14">
        <f>'[1]TCE - ANEXO III - Preencher'!I265</f>
        <v>0</v>
      </c>
      <c r="I256" s="14">
        <f>'[1]TCE - ANEXO III - Preencher'!J265</f>
        <v>333.08319999999998</v>
      </c>
      <c r="J256" s="14">
        <f>'[1]TCE - ANEXO III - Preencher'!K265</f>
        <v>0</v>
      </c>
      <c r="K256" s="15">
        <f>'[1]TCE - ANEXO III - Preencher'!L265</f>
        <v>170.13303030303032</v>
      </c>
      <c r="L256" s="15">
        <f>'[1]TCE - ANEXO III - Preencher'!M265</f>
        <v>60.38</v>
      </c>
      <c r="M256" s="15">
        <f t="shared" si="19"/>
        <v>109.75303030303033</v>
      </c>
      <c r="N256" s="15">
        <f>'[1]TCE - ANEXO III - Preencher'!O265</f>
        <v>2.7817611940298508</v>
      </c>
      <c r="O256" s="15">
        <f>'[1]TCE - ANEXO III - Preencher'!P265</f>
        <v>0</v>
      </c>
      <c r="P256" s="16">
        <f t="shared" si="20"/>
        <v>2.7817611940298508</v>
      </c>
      <c r="Q256" s="15">
        <f>'[1]TCE - ANEXO III - Preencher'!R265</f>
        <v>171.42278606965175</v>
      </c>
      <c r="R256" s="15">
        <f>'[1]TCE - ANEXO III - Preencher'!S265</f>
        <v>0</v>
      </c>
      <c r="S256" s="16">
        <f t="shared" si="21"/>
        <v>171.42278606965175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617.04077756671199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EDNEUZA CARNEIRO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11/2023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2.7817611940298508</v>
      </c>
      <c r="O257" s="15">
        <f>'[1]TCE - ANEXO III - Preencher'!P266</f>
        <v>0</v>
      </c>
      <c r="P257" s="16">
        <f t="shared" si="20"/>
        <v>2.7817611940298508</v>
      </c>
      <c r="Q257" s="15">
        <f>'[1]TCE - ANEXO III - Preencher'!R266</f>
        <v>171.42278606965175</v>
      </c>
      <c r="R257" s="15">
        <f>'[1]TCE - ANEXO III - Preencher'!S266</f>
        <v>0</v>
      </c>
      <c r="S257" s="16">
        <f t="shared" si="21"/>
        <v>171.42278606965175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174.2045472636816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EDSON MANOEL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3242-05</v>
      </c>
      <c r="G258" s="13" t="str">
        <f>IF('[1]TCE - ANEXO III - Preencher'!H267="","",'[1]TCE - ANEXO III - Preencher'!H267)</f>
        <v>11/2023</v>
      </c>
      <c r="H258" s="14">
        <f>'[1]TCE - ANEXO III - Preencher'!I267</f>
        <v>0</v>
      </c>
      <c r="I258" s="14">
        <f>'[1]TCE - ANEXO III - Preencher'!J267</f>
        <v>241.21520000000001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2.7817611940298508</v>
      </c>
      <c r="O258" s="15">
        <f>'[1]TCE - ANEXO III - Preencher'!P267</f>
        <v>0</v>
      </c>
      <c r="P258" s="16">
        <f t="shared" si="20"/>
        <v>2.7817611940298508</v>
      </c>
      <c r="Q258" s="15">
        <f>'[1]TCE - ANEXO III - Preencher'!R267</f>
        <v>171.42278606965175</v>
      </c>
      <c r="R258" s="15">
        <f>'[1]TCE - ANEXO III - Preencher'!S267</f>
        <v>0</v>
      </c>
      <c r="S258" s="16">
        <f t="shared" si="21"/>
        <v>171.42278606965175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415.41974726368164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EDSON NERIS DO NASCIMENTO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5151-10</v>
      </c>
      <c r="G259" s="13" t="str">
        <f>IF('[1]TCE - ANEXO III - Preencher'!H268="","",'[1]TCE - ANEXO III - Preencher'!H268)</f>
        <v>11/2023</v>
      </c>
      <c r="H259" s="14">
        <f>'[1]TCE - ANEXO III - Preencher'!I268</f>
        <v>0</v>
      </c>
      <c r="I259" s="14">
        <f>'[1]TCE - ANEXO III - Preencher'!J268</f>
        <v>205.7088</v>
      </c>
      <c r="J259" s="14">
        <f>'[1]TCE - ANEXO III - Preencher'!K268</f>
        <v>0</v>
      </c>
      <c r="K259" s="15">
        <f>'[1]TCE - ANEXO III - Preencher'!L268</f>
        <v>170.13303030303032</v>
      </c>
      <c r="L259" s="15">
        <f>'[1]TCE - ANEXO III - Preencher'!M268</f>
        <v>26.96</v>
      </c>
      <c r="M259" s="15">
        <f t="shared" si="19"/>
        <v>143.17303030303032</v>
      </c>
      <c r="N259" s="15">
        <f>'[1]TCE - ANEXO III - Preencher'!O268</f>
        <v>2.7817611940298508</v>
      </c>
      <c r="O259" s="15">
        <f>'[1]TCE - ANEXO III - Preencher'!P268</f>
        <v>0</v>
      </c>
      <c r="P259" s="16">
        <f t="shared" si="20"/>
        <v>2.7817611940298508</v>
      </c>
      <c r="Q259" s="15">
        <f>'[1]TCE - ANEXO III - Preencher'!R268</f>
        <v>171</v>
      </c>
      <c r="R259" s="15">
        <f>'[1]TCE - ANEXO III - Preencher'!S268</f>
        <v>80.89</v>
      </c>
      <c r="S259" s="16">
        <f t="shared" si="21"/>
        <v>90.11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441.77359149706018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EDSON XAVIER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5151-10</v>
      </c>
      <c r="G260" s="13" t="str">
        <f>IF('[1]TCE - ANEXO III - Preencher'!H269="","",'[1]TCE - ANEXO III - Preencher'!H269)</f>
        <v>11/2023</v>
      </c>
      <c r="H260" s="14">
        <f>'[1]TCE - ANEXO III - Preencher'!I269</f>
        <v>0</v>
      </c>
      <c r="I260" s="14">
        <f>'[1]TCE - ANEXO III - Preencher'!J269</f>
        <v>130.95359999999999</v>
      </c>
      <c r="J260" s="14">
        <f>'[1]TCE - ANEXO III - Preencher'!K269</f>
        <v>0</v>
      </c>
      <c r="K260" s="15">
        <f>'[1]TCE - ANEXO III - Preencher'!L269</f>
        <v>170.13303030303032</v>
      </c>
      <c r="L260" s="15">
        <f>'[1]TCE - ANEXO III - Preencher'!M269</f>
        <v>26.96</v>
      </c>
      <c r="M260" s="15">
        <f t="shared" ref="M260:M323" si="25">K260-L260</f>
        <v>143.17303030303032</v>
      </c>
      <c r="N260" s="15">
        <f>'[1]TCE - ANEXO III - Preencher'!O269</f>
        <v>2.7817611940298508</v>
      </c>
      <c r="O260" s="15">
        <f>'[1]TCE - ANEXO III - Preencher'!P269</f>
        <v>0</v>
      </c>
      <c r="P260" s="16">
        <f t="shared" ref="P260:P323" si="26">N260-O260</f>
        <v>2.7817611940298508</v>
      </c>
      <c r="Q260" s="15">
        <f>'[1]TCE - ANEXO III - Preencher'!R269</f>
        <v>171.42278606965175</v>
      </c>
      <c r="R260" s="15">
        <f>'[1]TCE - ANEXO III - Preencher'!S269</f>
        <v>0</v>
      </c>
      <c r="S260" s="16">
        <f t="shared" ref="S260:S323" si="27">Q260-R260</f>
        <v>171.42278606965175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448.33117756671192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EDUARDA LAIS PIMENTEL DE BARROS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11/2023</v>
      </c>
      <c r="H261" s="14">
        <f>'[1]TCE - ANEXO III - Preencher'!I270</f>
        <v>0</v>
      </c>
      <c r="I261" s="14">
        <f>'[1]TCE - ANEXO III - Preencher'!J270</f>
        <v>142.07599999999999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2.7817611940298508</v>
      </c>
      <c r="O261" s="15">
        <f>'[1]TCE - ANEXO III - Preencher'!P270</f>
        <v>0</v>
      </c>
      <c r="P261" s="16">
        <f t="shared" si="26"/>
        <v>2.7817611940298508</v>
      </c>
      <c r="Q261" s="15">
        <f>'[1]TCE - ANEXO III - Preencher'!R270</f>
        <v>171</v>
      </c>
      <c r="R261" s="15">
        <f>'[1]TCE - ANEXO III - Preencher'!S270</f>
        <v>77.69</v>
      </c>
      <c r="S261" s="16">
        <f t="shared" si="27"/>
        <v>93.31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238.16776119402985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EDUARDO CARLOS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2234-05</v>
      </c>
      <c r="G262" s="13" t="str">
        <f>IF('[1]TCE - ANEXO III - Preencher'!H271="","",'[1]TCE - ANEXO III - Preencher'!H271)</f>
        <v>11/2023</v>
      </c>
      <c r="H262" s="14">
        <f>'[1]TCE - ANEXO III - Preencher'!I271</f>
        <v>0</v>
      </c>
      <c r="I262" s="14">
        <f>'[1]TCE - ANEXO III - Preencher'!J271</f>
        <v>358.92559999999997</v>
      </c>
      <c r="J262" s="14">
        <f>'[1]TCE - ANEXO III - Preencher'!K271</f>
        <v>0</v>
      </c>
      <c r="K262" s="15">
        <f>'[1]TCE - ANEXO III - Preencher'!L271</f>
        <v>170.13303030303032</v>
      </c>
      <c r="L262" s="15">
        <f>'[1]TCE - ANEXO III - Preencher'!M271</f>
        <v>16.329999999999998</v>
      </c>
      <c r="M262" s="15">
        <f t="shared" si="25"/>
        <v>153.80303030303031</v>
      </c>
      <c r="N262" s="15">
        <f>'[1]TCE - ANEXO III - Preencher'!O271</f>
        <v>2.7817611940298508</v>
      </c>
      <c r="O262" s="15">
        <f>'[1]TCE - ANEXO III - Preencher'!P271</f>
        <v>0</v>
      </c>
      <c r="P262" s="16">
        <f t="shared" si="26"/>
        <v>2.7817611940298508</v>
      </c>
      <c r="Q262" s="15">
        <f>'[1]TCE - ANEXO III - Preencher'!R271</f>
        <v>171.42278606965175</v>
      </c>
      <c r="R262" s="15">
        <f>'[1]TCE - ANEXO III - Preencher'!S271</f>
        <v>0</v>
      </c>
      <c r="S262" s="16">
        <f t="shared" si="27"/>
        <v>171.42278606965175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686.93317756671195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EDVALDO HENRIQUE DA SILVA FILHO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7823-05</v>
      </c>
      <c r="G263" s="13" t="str">
        <f>IF('[1]TCE - ANEXO III - Preencher'!H272="","",'[1]TCE - ANEXO III - Preencher'!H272)</f>
        <v>11/2023</v>
      </c>
      <c r="H263" s="14">
        <f>'[1]TCE - ANEXO III - Preencher'!I272</f>
        <v>0</v>
      </c>
      <c r="I263" s="14">
        <f>'[1]TCE - ANEXO III - Preencher'!J272</f>
        <v>161.9</v>
      </c>
      <c r="J263" s="14">
        <f>'[1]TCE - ANEXO III - Preencher'!K272</f>
        <v>0</v>
      </c>
      <c r="K263" s="15">
        <f>'[1]TCE - ANEXO III - Preencher'!L272</f>
        <v>170.13303030303032</v>
      </c>
      <c r="L263" s="15">
        <f>'[1]TCE - ANEXO III - Preencher'!M272</f>
        <v>31.75</v>
      </c>
      <c r="M263" s="15">
        <f t="shared" si="25"/>
        <v>138.38303030303032</v>
      </c>
      <c r="N263" s="15">
        <f>'[1]TCE - ANEXO III - Preencher'!O272</f>
        <v>2.7817611940298508</v>
      </c>
      <c r="O263" s="15">
        <f>'[1]TCE - ANEXO III - Preencher'!P272</f>
        <v>0</v>
      </c>
      <c r="P263" s="16">
        <f t="shared" si="26"/>
        <v>2.7817611940298508</v>
      </c>
      <c r="Q263" s="15">
        <f>'[1]TCE - ANEXO III - Preencher'!R272</f>
        <v>171</v>
      </c>
      <c r="R263" s="15">
        <f>'[1]TCE - ANEXO III - Preencher'!S272</f>
        <v>95.25</v>
      </c>
      <c r="S263" s="16">
        <f t="shared" si="27"/>
        <v>75.75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378.81479149706018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EDVANIA TAMIRES SANTOS DE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11/2023</v>
      </c>
      <c r="H264" s="14">
        <f>'[1]TCE - ANEXO III - Preencher'!I273</f>
        <v>0</v>
      </c>
      <c r="I264" s="14">
        <f>'[1]TCE - ANEXO III - Preencher'!J273</f>
        <v>210.79679999999999</v>
      </c>
      <c r="J264" s="14">
        <f>'[1]TCE - ANEXO III - Preencher'!K273</f>
        <v>0</v>
      </c>
      <c r="K264" s="15">
        <f>'[1]TCE - ANEXO III - Preencher'!L273</f>
        <v>170.13303030303032</v>
      </c>
      <c r="L264" s="15">
        <f>'[1]TCE - ANEXO III - Preencher'!M273</f>
        <v>26.6</v>
      </c>
      <c r="M264" s="15">
        <f t="shared" si="25"/>
        <v>143.53303030303033</v>
      </c>
      <c r="N264" s="15">
        <f>'[1]TCE - ANEXO III - Preencher'!O273</f>
        <v>2.7817611940298508</v>
      </c>
      <c r="O264" s="15">
        <f>'[1]TCE - ANEXO III - Preencher'!P273</f>
        <v>0</v>
      </c>
      <c r="P264" s="16">
        <f t="shared" si="26"/>
        <v>2.7817611940298508</v>
      </c>
      <c r="Q264" s="15">
        <f>'[1]TCE - ANEXO III - Preencher'!R273</f>
        <v>171.42278606965175</v>
      </c>
      <c r="R264" s="15">
        <f>'[1]TCE - ANEXO III - Preencher'!S273</f>
        <v>0</v>
      </c>
      <c r="S264" s="16">
        <f t="shared" si="27"/>
        <v>171.42278606965175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528.53437756671201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ELAINE CRISTINA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11/2023</v>
      </c>
      <c r="H265" s="14">
        <f>'[1]TCE - ANEXO III - Preencher'!I274</f>
        <v>0</v>
      </c>
      <c r="I265" s="14">
        <f>'[1]TCE - ANEXO III - Preencher'!J274</f>
        <v>122.39919999999999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2.7817611940298508</v>
      </c>
      <c r="O265" s="15">
        <f>'[1]TCE - ANEXO III - Preencher'!P274</f>
        <v>0</v>
      </c>
      <c r="P265" s="16">
        <f t="shared" si="26"/>
        <v>2.7817611940298508</v>
      </c>
      <c r="Q265" s="15">
        <f>'[1]TCE - ANEXO III - Preencher'!R274</f>
        <v>171</v>
      </c>
      <c r="R265" s="15">
        <f>'[1]TCE - ANEXO III - Preencher'!S274</f>
        <v>76.760000000000005</v>
      </c>
      <c r="S265" s="16">
        <f t="shared" si="27"/>
        <v>94.24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219.42096119402984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ELAINE DOS SANTOS MONTEIRO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4131-15</v>
      </c>
      <c r="G266" s="13" t="str">
        <f>IF('[1]TCE - ANEXO III - Preencher'!H275="","",'[1]TCE - ANEXO III - Preencher'!H275)</f>
        <v>11/2023</v>
      </c>
      <c r="H266" s="14">
        <f>'[1]TCE - ANEXO III - Preencher'!I275</f>
        <v>0</v>
      </c>
      <c r="I266" s="14">
        <f>'[1]TCE - ANEXO III - Preencher'!J275</f>
        <v>172.34</v>
      </c>
      <c r="J266" s="14">
        <f>'[1]TCE - ANEXO III - Preencher'!K275</f>
        <v>0</v>
      </c>
      <c r="K266" s="15">
        <f>'[1]TCE - ANEXO III - Preencher'!L275</f>
        <v>170.13303030303032</v>
      </c>
      <c r="L266" s="15">
        <f>'[1]TCE - ANEXO III - Preencher'!M275</f>
        <v>42.2</v>
      </c>
      <c r="M266" s="15">
        <f t="shared" si="25"/>
        <v>127.93303030303032</v>
      </c>
      <c r="N266" s="15">
        <f>'[1]TCE - ANEXO III - Preencher'!O275</f>
        <v>2.7817611940298508</v>
      </c>
      <c r="O266" s="15">
        <f>'[1]TCE - ANEXO III - Preencher'!P275</f>
        <v>0</v>
      </c>
      <c r="P266" s="16">
        <f t="shared" si="26"/>
        <v>2.7817611940298508</v>
      </c>
      <c r="Q266" s="15">
        <f>'[1]TCE - ANEXO III - Preencher'!R275</f>
        <v>171</v>
      </c>
      <c r="R266" s="15">
        <f>'[1]TCE - ANEXO III - Preencher'!S275</f>
        <v>126.61</v>
      </c>
      <c r="S266" s="16">
        <f t="shared" si="27"/>
        <v>44.39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347.44479149706018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ELCILENE ASSIS DA SILVA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5152-05</v>
      </c>
      <c r="G267" s="13" t="str">
        <f>IF('[1]TCE - ANEXO III - Preencher'!H276="","",'[1]TCE - ANEXO III - Preencher'!H276)</f>
        <v>11/2023</v>
      </c>
      <c r="H267" s="14">
        <f>'[1]TCE - ANEXO III - Preencher'!I276</f>
        <v>0</v>
      </c>
      <c r="I267" s="14">
        <f>'[1]TCE - ANEXO III - Preencher'!J276</f>
        <v>151.8888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2.7817611940298508</v>
      </c>
      <c r="O267" s="15">
        <f>'[1]TCE - ANEXO III - Preencher'!P276</f>
        <v>0</v>
      </c>
      <c r="P267" s="16">
        <f t="shared" si="26"/>
        <v>2.7817611940298508</v>
      </c>
      <c r="Q267" s="15">
        <f>'[1]TCE - ANEXO III - Preencher'!R276</f>
        <v>171.42278606965175</v>
      </c>
      <c r="R267" s="15">
        <f>'[1]TCE - ANEXO III - Preencher'!S276</f>
        <v>0</v>
      </c>
      <c r="S267" s="16">
        <f t="shared" si="27"/>
        <v>171.42278606965175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326.09334726368161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ELENILSON JOSE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5174-10</v>
      </c>
      <c r="G268" s="13" t="str">
        <f>IF('[1]TCE - ANEXO III - Preencher'!H277="","",'[1]TCE - ANEXO III - Preencher'!H277)</f>
        <v>11/2023</v>
      </c>
      <c r="H268" s="14">
        <f>'[1]TCE - ANEXO III - Preencher'!I277</f>
        <v>0</v>
      </c>
      <c r="I268" s="14">
        <f>'[1]TCE - ANEXO III - Preencher'!J277</f>
        <v>162.29920000000001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2.7817611940298508</v>
      </c>
      <c r="O268" s="15">
        <f>'[1]TCE - ANEXO III - Preencher'!P277</f>
        <v>0</v>
      </c>
      <c r="P268" s="16">
        <f t="shared" si="26"/>
        <v>2.7817611940298508</v>
      </c>
      <c r="Q268" s="15">
        <f>'[1]TCE - ANEXO III - Preencher'!R277</f>
        <v>171</v>
      </c>
      <c r="R268" s="15">
        <f>'[1]TCE - ANEXO III - Preencher'!S277</f>
        <v>81.09</v>
      </c>
      <c r="S268" s="16">
        <f t="shared" si="27"/>
        <v>89.91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254.99096119402986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ELEUZA MENDES DE OLIVEIRA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11/2023</v>
      </c>
      <c r="H269" s="14">
        <f>'[1]TCE - ANEXO III - Preencher'!I278</f>
        <v>0</v>
      </c>
      <c r="I269" s="14">
        <f>'[1]TCE - ANEXO III - Preencher'!J278</f>
        <v>385.21359999999999</v>
      </c>
      <c r="J269" s="14">
        <f>'[1]TCE - ANEXO III - Preencher'!K278</f>
        <v>0</v>
      </c>
      <c r="K269" s="15">
        <f>'[1]TCE - ANEXO III - Preencher'!L278</f>
        <v>170.13303030303032</v>
      </c>
      <c r="L269" s="15">
        <f>'[1]TCE - ANEXO III - Preencher'!M278</f>
        <v>3.59</v>
      </c>
      <c r="M269" s="15">
        <f t="shared" si="25"/>
        <v>166.54303030303032</v>
      </c>
      <c r="N269" s="15">
        <f>'[1]TCE - ANEXO III - Preencher'!O278</f>
        <v>2.7817611940298508</v>
      </c>
      <c r="O269" s="15">
        <f>'[1]TCE - ANEXO III - Preencher'!P278</f>
        <v>0</v>
      </c>
      <c r="P269" s="16">
        <f t="shared" si="26"/>
        <v>2.7817611940298508</v>
      </c>
      <c r="Q269" s="15">
        <f>'[1]TCE - ANEXO III - Preencher'!R278</f>
        <v>171</v>
      </c>
      <c r="R269" s="15">
        <f>'[1]TCE - ANEXO III - Preencher'!S278</f>
        <v>143.65</v>
      </c>
      <c r="S269" s="16">
        <f t="shared" si="27"/>
        <v>27.349999999999994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581.88839149706018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ELIANE MARCIA BEZERRA GOMES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11/2023</v>
      </c>
      <c r="H270" s="14">
        <f>'[1]TCE - ANEXO III - Preencher'!I279</f>
        <v>0</v>
      </c>
      <c r="I270" s="14">
        <f>'[1]TCE - ANEXO III - Preencher'!J279</f>
        <v>314.29039999999998</v>
      </c>
      <c r="J270" s="14">
        <f>'[1]TCE - ANEXO III - Preencher'!K279</f>
        <v>0</v>
      </c>
      <c r="K270" s="15">
        <f>'[1]TCE - ANEXO III - Preencher'!L279</f>
        <v>170.13303030303032</v>
      </c>
      <c r="L270" s="15">
        <f>'[1]TCE - ANEXO III - Preencher'!M279</f>
        <v>3.33</v>
      </c>
      <c r="M270" s="15">
        <f t="shared" si="25"/>
        <v>166.80303030303031</v>
      </c>
      <c r="N270" s="15">
        <f>'[1]TCE - ANEXO III - Preencher'!O279</f>
        <v>2.7817611940298508</v>
      </c>
      <c r="O270" s="15">
        <f>'[1]TCE - ANEXO III - Preencher'!P279</f>
        <v>0</v>
      </c>
      <c r="P270" s="16">
        <f t="shared" si="26"/>
        <v>2.7817611940298508</v>
      </c>
      <c r="Q270" s="15">
        <f>'[1]TCE - ANEXO III - Preencher'!R279</f>
        <v>171</v>
      </c>
      <c r="R270" s="15">
        <f>'[1]TCE - ANEXO III - Preencher'!S279</f>
        <v>124.16</v>
      </c>
      <c r="S270" s="16">
        <f t="shared" si="27"/>
        <v>46.84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530.71519149706012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ELIANE MARIA DA SILVA CARDOSO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11/2023</v>
      </c>
      <c r="H271" s="14">
        <f>'[1]TCE - ANEXO III - Preencher'!I280</f>
        <v>0</v>
      </c>
      <c r="I271" s="14">
        <f>'[1]TCE - ANEXO III - Preencher'!J280</f>
        <v>161.9992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2.7817611940298508</v>
      </c>
      <c r="O271" s="15">
        <f>'[1]TCE - ANEXO III - Preencher'!P280</f>
        <v>0</v>
      </c>
      <c r="P271" s="16">
        <f t="shared" si="26"/>
        <v>2.7817611940298508</v>
      </c>
      <c r="Q271" s="15">
        <f>'[1]TCE - ANEXO III - Preencher'!R280</f>
        <v>171</v>
      </c>
      <c r="R271" s="15">
        <f>'[1]TCE - ANEXO III - Preencher'!S280</f>
        <v>79.8</v>
      </c>
      <c r="S271" s="16">
        <f t="shared" si="27"/>
        <v>91.2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255.98096119402987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ELIAS JORGE NOGUEIRA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5151-10</v>
      </c>
      <c r="G272" s="13" t="str">
        <f>IF('[1]TCE - ANEXO III - Preencher'!H281="","",'[1]TCE - ANEXO III - Preencher'!H281)</f>
        <v>11/2023</v>
      </c>
      <c r="H272" s="14">
        <f>'[1]TCE - ANEXO III - Preencher'!I281</f>
        <v>0</v>
      </c>
      <c r="I272" s="14">
        <f>'[1]TCE - ANEXO III - Preencher'!J281</f>
        <v>131.64320000000001</v>
      </c>
      <c r="J272" s="14">
        <f>'[1]TCE - ANEXO III - Preencher'!K281</f>
        <v>0</v>
      </c>
      <c r="K272" s="15">
        <f>'[1]TCE - ANEXO III - Preencher'!L281</f>
        <v>170.13303030303032</v>
      </c>
      <c r="L272" s="15">
        <f>'[1]TCE - ANEXO III - Preencher'!M281</f>
        <v>26.96</v>
      </c>
      <c r="M272" s="15">
        <f t="shared" si="25"/>
        <v>143.17303030303032</v>
      </c>
      <c r="N272" s="15">
        <f>'[1]TCE - ANEXO III - Preencher'!O281</f>
        <v>2.7817611940298508</v>
      </c>
      <c r="O272" s="15">
        <f>'[1]TCE - ANEXO III - Preencher'!P281</f>
        <v>0</v>
      </c>
      <c r="P272" s="16">
        <f t="shared" si="26"/>
        <v>2.7817611940298508</v>
      </c>
      <c r="Q272" s="15">
        <f>'[1]TCE - ANEXO III - Preencher'!R281</f>
        <v>171.42278606965175</v>
      </c>
      <c r="R272" s="15">
        <f>'[1]TCE - ANEXO III - Preencher'!S281</f>
        <v>0</v>
      </c>
      <c r="S272" s="16">
        <f t="shared" si="27"/>
        <v>171.42278606965175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449.02077756671196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ELIDE ANDREZA CANUTO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 t="str">
        <f>IF('[1]TCE - ANEXO III - Preencher'!H282="","",'[1]TCE - ANEXO III - Preencher'!H282)</f>
        <v>11/2023</v>
      </c>
      <c r="H273" s="14">
        <f>'[1]TCE - ANEXO III - Preencher'!I282</f>
        <v>0</v>
      </c>
      <c r="I273" s="14">
        <f>'[1]TCE - ANEXO III - Preencher'!J282</f>
        <v>215.4144</v>
      </c>
      <c r="J273" s="14">
        <f>'[1]TCE - ANEXO III - Preencher'!K282</f>
        <v>0</v>
      </c>
      <c r="K273" s="15">
        <f>'[1]TCE - ANEXO III - Preencher'!L282</f>
        <v>170.13303030303032</v>
      </c>
      <c r="L273" s="15">
        <f>'[1]TCE - ANEXO III - Preencher'!M282</f>
        <v>2.39</v>
      </c>
      <c r="M273" s="15">
        <f t="shared" si="25"/>
        <v>167.74303030303034</v>
      </c>
      <c r="N273" s="15">
        <f>'[1]TCE - ANEXO III - Preencher'!O282</f>
        <v>2.7817611940298508</v>
      </c>
      <c r="O273" s="15">
        <f>'[1]TCE - ANEXO III - Preencher'!P282</f>
        <v>0</v>
      </c>
      <c r="P273" s="16">
        <f t="shared" si="26"/>
        <v>2.7817611940298508</v>
      </c>
      <c r="Q273" s="15">
        <f>'[1]TCE - ANEXO III - Preencher'!R282</f>
        <v>171.42278606965175</v>
      </c>
      <c r="R273" s="15">
        <f>'[1]TCE - ANEXO III - Preencher'!S282</f>
        <v>0</v>
      </c>
      <c r="S273" s="16">
        <f t="shared" si="27"/>
        <v>171.42278606965175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557.36197756671186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ELIDIANE BARBOSA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2234-05</v>
      </c>
      <c r="G274" s="13" t="str">
        <f>IF('[1]TCE - ANEXO III - Preencher'!H283="","",'[1]TCE - ANEXO III - Preencher'!H283)</f>
        <v>11/2023</v>
      </c>
      <c r="H274" s="14">
        <f>'[1]TCE - ANEXO III - Preencher'!I283</f>
        <v>0</v>
      </c>
      <c r="I274" s="14">
        <f>'[1]TCE - ANEXO III - Preencher'!J283</f>
        <v>385.53199999999998</v>
      </c>
      <c r="J274" s="14">
        <f>'[1]TCE - ANEXO III - Preencher'!K283</f>
        <v>0</v>
      </c>
      <c r="K274" s="15">
        <f>'[1]TCE - ANEXO III - Preencher'!L283</f>
        <v>170.13303030303032</v>
      </c>
      <c r="L274" s="15">
        <f>'[1]TCE - ANEXO III - Preencher'!M283</f>
        <v>16.329999999999998</v>
      </c>
      <c r="M274" s="15">
        <f t="shared" si="25"/>
        <v>153.80303030303031</v>
      </c>
      <c r="N274" s="15">
        <f>'[1]TCE - ANEXO III - Preencher'!O283</f>
        <v>2.7817611940298508</v>
      </c>
      <c r="O274" s="15">
        <f>'[1]TCE - ANEXO III - Preencher'!P283</f>
        <v>0</v>
      </c>
      <c r="P274" s="16">
        <f t="shared" si="26"/>
        <v>2.7817611940298508</v>
      </c>
      <c r="Q274" s="15">
        <f>'[1]TCE - ANEXO III - Preencher'!R283</f>
        <v>171</v>
      </c>
      <c r="R274" s="15">
        <f>'[1]TCE - ANEXO III - Preencher'!S283</f>
        <v>195.93</v>
      </c>
      <c r="S274" s="16">
        <f t="shared" si="27"/>
        <v>-24.930000000000007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517.18679149706009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ELIELMA JULIANA MARIA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2521-05</v>
      </c>
      <c r="G275" s="13" t="str">
        <f>IF('[1]TCE - ANEXO III - Preencher'!H284="","",'[1]TCE - ANEXO III - Preencher'!H284)</f>
        <v>11/2023</v>
      </c>
      <c r="H275" s="14">
        <f>'[1]TCE - ANEXO III - Preencher'!I284</f>
        <v>0</v>
      </c>
      <c r="I275" s="14">
        <f>'[1]TCE - ANEXO III - Preencher'!J284</f>
        <v>610.15679999999998</v>
      </c>
      <c r="J275" s="14">
        <f>'[1]TCE - ANEXO III - Preencher'!K284</f>
        <v>0</v>
      </c>
      <c r="K275" s="15">
        <f>'[1]TCE - ANEXO III - Preencher'!L284</f>
        <v>170.13303030303032</v>
      </c>
      <c r="L275" s="15">
        <f>'[1]TCE - ANEXO III - Preencher'!M284</f>
        <v>77.2</v>
      </c>
      <c r="M275" s="15">
        <f t="shared" si="25"/>
        <v>92.933030303030321</v>
      </c>
      <c r="N275" s="15">
        <f>'[1]TCE - ANEXO III - Preencher'!O284</f>
        <v>2.7817611940298508</v>
      </c>
      <c r="O275" s="15">
        <f>'[1]TCE - ANEXO III - Preencher'!P284</f>
        <v>0</v>
      </c>
      <c r="P275" s="16">
        <f t="shared" si="26"/>
        <v>2.7817611940298508</v>
      </c>
      <c r="Q275" s="15">
        <f>'[1]TCE - ANEXO III - Preencher'!R284</f>
        <v>171</v>
      </c>
      <c r="R275" s="15">
        <f>'[1]TCE - ANEXO III - Preencher'!S284</f>
        <v>164</v>
      </c>
      <c r="S275" s="16">
        <f t="shared" si="27"/>
        <v>7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712.87159149706019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ELIESIDIA SOARES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5142-25</v>
      </c>
      <c r="G276" s="13" t="str">
        <f>IF('[1]TCE - ANEXO III - Preencher'!H285="","",'[1]TCE - ANEXO III - Preencher'!H285)</f>
        <v>11/2023</v>
      </c>
      <c r="H276" s="14">
        <f>'[1]TCE - ANEXO III - Preencher'!I285</f>
        <v>0</v>
      </c>
      <c r="I276" s="14">
        <f>'[1]TCE - ANEXO III - Preencher'!J285</f>
        <v>135.55359999999999</v>
      </c>
      <c r="J276" s="14">
        <f>'[1]TCE - ANEXO III - Preencher'!K285</f>
        <v>0</v>
      </c>
      <c r="K276" s="15">
        <f>'[1]TCE - ANEXO III - Preencher'!L285</f>
        <v>170.13303030303032</v>
      </c>
      <c r="L276" s="15">
        <f>'[1]TCE - ANEXO III - Preencher'!M285</f>
        <v>26.96</v>
      </c>
      <c r="M276" s="15">
        <f t="shared" si="25"/>
        <v>143.17303030303032</v>
      </c>
      <c r="N276" s="15">
        <f>'[1]TCE - ANEXO III - Preencher'!O285</f>
        <v>2.7817611940298508</v>
      </c>
      <c r="O276" s="15">
        <f>'[1]TCE - ANEXO III - Preencher'!P285</f>
        <v>0</v>
      </c>
      <c r="P276" s="16">
        <f t="shared" si="26"/>
        <v>2.7817611940298508</v>
      </c>
      <c r="Q276" s="15">
        <f>'[1]TCE - ANEXO III - Preencher'!R285</f>
        <v>171</v>
      </c>
      <c r="R276" s="15">
        <f>'[1]TCE - ANEXO III - Preencher'!S285</f>
        <v>80.89</v>
      </c>
      <c r="S276" s="16">
        <f t="shared" si="27"/>
        <v>90.11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371.6183914970602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ELIETE MARIA DE SENA DOS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5163-45</v>
      </c>
      <c r="G277" s="13" t="str">
        <f>IF('[1]TCE - ANEXO III - Preencher'!H286="","",'[1]TCE - ANEXO III - Preencher'!H286)</f>
        <v>11/2023</v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2.7817611940298508</v>
      </c>
      <c r="O277" s="15">
        <f>'[1]TCE - ANEXO III - Preencher'!P286</f>
        <v>0</v>
      </c>
      <c r="P277" s="16">
        <f t="shared" si="26"/>
        <v>2.7817611940298508</v>
      </c>
      <c r="Q277" s="15">
        <f>'[1]TCE - ANEXO III - Preencher'!R286</f>
        <v>171.42278606965175</v>
      </c>
      <c r="R277" s="15">
        <f>'[1]TCE - ANEXO III - Preencher'!S286</f>
        <v>0</v>
      </c>
      <c r="S277" s="16">
        <f t="shared" si="27"/>
        <v>171.42278606965175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174.2045472636816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ELINALDA SANTANA DE CARVALHO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11/2023</v>
      </c>
      <c r="H278" s="14">
        <f>'[1]TCE - ANEXO III - Preencher'!I287</f>
        <v>0</v>
      </c>
      <c r="I278" s="14">
        <f>'[1]TCE - ANEXO III - Preencher'!J287</f>
        <v>127.5552</v>
      </c>
      <c r="J278" s="14">
        <f>'[1]TCE - ANEXO III - Preencher'!K287</f>
        <v>0</v>
      </c>
      <c r="K278" s="15">
        <f>'[1]TCE - ANEXO III - Preencher'!L287</f>
        <v>170.13303030303032</v>
      </c>
      <c r="L278" s="15">
        <f>'[1]TCE - ANEXO III - Preencher'!M287</f>
        <v>26.6</v>
      </c>
      <c r="M278" s="15">
        <f t="shared" si="25"/>
        <v>143.53303030303033</v>
      </c>
      <c r="N278" s="15">
        <f>'[1]TCE - ANEXO III - Preencher'!O287</f>
        <v>2.7817611940298508</v>
      </c>
      <c r="O278" s="15">
        <f>'[1]TCE - ANEXO III - Preencher'!P287</f>
        <v>0</v>
      </c>
      <c r="P278" s="16">
        <f t="shared" si="26"/>
        <v>2.7817611940298508</v>
      </c>
      <c r="Q278" s="15">
        <f>'[1]TCE - ANEXO III - Preencher'!R287</f>
        <v>171</v>
      </c>
      <c r="R278" s="15">
        <f>'[1]TCE - ANEXO III - Preencher'!S287</f>
        <v>77.69</v>
      </c>
      <c r="S278" s="16">
        <f t="shared" si="27"/>
        <v>93.31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367.1799914970602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ELINALVA LOPES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5163-45</v>
      </c>
      <c r="G279" s="13" t="str">
        <f>IF('[1]TCE - ANEXO III - Preencher'!H288="","",'[1]TCE - ANEXO III - Preencher'!H288)</f>
        <v>11/2023</v>
      </c>
      <c r="H279" s="14">
        <f>'[1]TCE - ANEXO III - Preencher'!I288</f>
        <v>0</v>
      </c>
      <c r="I279" s="14">
        <f>'[1]TCE - ANEXO III - Preencher'!J288</f>
        <v>159.56720000000001</v>
      </c>
      <c r="J279" s="14">
        <f>'[1]TCE - ANEXO III - Preencher'!K288</f>
        <v>0</v>
      </c>
      <c r="K279" s="15">
        <f>'[1]TCE - ANEXO III - Preencher'!L288</f>
        <v>170.13303030303032</v>
      </c>
      <c r="L279" s="15">
        <f>'[1]TCE - ANEXO III - Preencher'!M288</f>
        <v>26.96</v>
      </c>
      <c r="M279" s="15">
        <f t="shared" si="25"/>
        <v>143.17303030303032</v>
      </c>
      <c r="N279" s="15">
        <f>'[1]TCE - ANEXO III - Preencher'!O288</f>
        <v>2.7817611940298508</v>
      </c>
      <c r="O279" s="15">
        <f>'[1]TCE - ANEXO III - Preencher'!P288</f>
        <v>0</v>
      </c>
      <c r="P279" s="16">
        <f t="shared" si="26"/>
        <v>2.7817611940298508</v>
      </c>
      <c r="Q279" s="15">
        <f>'[1]TCE - ANEXO III - Preencher'!R288</f>
        <v>171</v>
      </c>
      <c r="R279" s="15">
        <f>'[1]TCE - ANEXO III - Preencher'!S288</f>
        <v>80.89</v>
      </c>
      <c r="S279" s="16">
        <f t="shared" si="27"/>
        <v>90.11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395.6319914970602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ELINEIDE MARIA DE LIRA NOJOSA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11/2023</v>
      </c>
      <c r="H280" s="14">
        <f>'[1]TCE - ANEXO III - Preencher'!I289</f>
        <v>0</v>
      </c>
      <c r="I280" s="14">
        <f>'[1]TCE - ANEXO III - Preencher'!J289</f>
        <v>136.804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2.7817611940298508</v>
      </c>
      <c r="O280" s="15">
        <f>'[1]TCE - ANEXO III - Preencher'!P289</f>
        <v>0</v>
      </c>
      <c r="P280" s="16">
        <f t="shared" si="26"/>
        <v>2.7817611940298508</v>
      </c>
      <c r="Q280" s="15">
        <f>'[1]TCE - ANEXO III - Preencher'!R289</f>
        <v>171.42278606965175</v>
      </c>
      <c r="R280" s="15">
        <f>'[1]TCE - ANEXO III - Preencher'!S289</f>
        <v>0</v>
      </c>
      <c r="S280" s="16">
        <f t="shared" si="27"/>
        <v>171.42278606965175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311.00854726368163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ELISABETH DA SILVA XAVIER MONTEIRO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11/2023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2.7817611940298508</v>
      </c>
      <c r="O281" s="15">
        <f>'[1]TCE - ANEXO III - Preencher'!P290</f>
        <v>0</v>
      </c>
      <c r="P281" s="16">
        <f t="shared" si="26"/>
        <v>2.7817611940298508</v>
      </c>
      <c r="Q281" s="15">
        <f>'[1]TCE - ANEXO III - Preencher'!R290</f>
        <v>171.42278606965175</v>
      </c>
      <c r="R281" s="15">
        <f>'[1]TCE - ANEXO III - Preencher'!S290</f>
        <v>0</v>
      </c>
      <c r="S281" s="16">
        <f t="shared" si="27"/>
        <v>171.42278606965175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174.2045472636816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ELISANGELA CONCEICAO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11/2023</v>
      </c>
      <c r="H282" s="14">
        <f>'[1]TCE - ANEXO III - Preencher'!I291</f>
        <v>0</v>
      </c>
      <c r="I282" s="14">
        <f>'[1]TCE - ANEXO III - Preencher'!J291</f>
        <v>163.8064</v>
      </c>
      <c r="J282" s="14">
        <f>'[1]TCE - ANEXO III - Preencher'!K291</f>
        <v>0</v>
      </c>
      <c r="K282" s="15">
        <f>'[1]TCE - ANEXO III - Preencher'!L291</f>
        <v>170.13303030303032</v>
      </c>
      <c r="L282" s="15">
        <f>'[1]TCE - ANEXO III - Preencher'!M291</f>
        <v>26.6</v>
      </c>
      <c r="M282" s="15">
        <f t="shared" si="25"/>
        <v>143.53303030303033</v>
      </c>
      <c r="N282" s="15">
        <f>'[1]TCE - ANEXO III - Preencher'!O291</f>
        <v>2.7817611940298508</v>
      </c>
      <c r="O282" s="15">
        <f>'[1]TCE - ANEXO III - Preencher'!P291</f>
        <v>0</v>
      </c>
      <c r="P282" s="16">
        <f t="shared" si="26"/>
        <v>2.7817611940298508</v>
      </c>
      <c r="Q282" s="15">
        <f>'[1]TCE - ANEXO III - Preencher'!R291</f>
        <v>171</v>
      </c>
      <c r="R282" s="15">
        <f>'[1]TCE - ANEXO III - Preencher'!S291</f>
        <v>77.83</v>
      </c>
      <c r="S282" s="16">
        <f t="shared" si="27"/>
        <v>93.17</v>
      </c>
      <c r="T282" s="15">
        <f>'[1]TCE - ANEXO III - Preencher'!U291</f>
        <v>67.099999999999994</v>
      </c>
      <c r="U282" s="15">
        <f>'[1]TCE - ANEXO III - Preencher'!V291</f>
        <v>0</v>
      </c>
      <c r="V282" s="16">
        <f t="shared" si="28"/>
        <v>67.099999999999994</v>
      </c>
      <c r="W282" s="17" t="str">
        <f>IF('[1]TCE - ANEXO III - Preencher'!X291="","",'[1]TCE - ANEXO III - Preencher'!X291)</f>
        <v>AUXÍLIO CRECHE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470.39119149706016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ELISANGELA JOSEFA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11/2023</v>
      </c>
      <c r="H283" s="14">
        <f>'[1]TCE - ANEXO III - Preencher'!I292</f>
        <v>0</v>
      </c>
      <c r="I283" s="14">
        <f>'[1]TCE - ANEXO III - Preencher'!J292</f>
        <v>554.41120000000001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2.7817611940298508</v>
      </c>
      <c r="O283" s="15">
        <f>'[1]TCE - ANEXO III - Preencher'!P292</f>
        <v>0</v>
      </c>
      <c r="P283" s="16">
        <f t="shared" si="26"/>
        <v>2.7817611940298508</v>
      </c>
      <c r="Q283" s="15">
        <f>'[1]TCE - ANEXO III - Preencher'!R292</f>
        <v>171</v>
      </c>
      <c r="R283" s="15">
        <f>'[1]TCE - ANEXO III - Preencher'!S292</f>
        <v>143.65</v>
      </c>
      <c r="S283" s="16">
        <f t="shared" si="27"/>
        <v>27.349999999999994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584.54296119402989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ELIZ VIRGINIA LOPES DE AZEVEDO MUNIZ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11/2023</v>
      </c>
      <c r="H284" s="14">
        <f>'[1]TCE - ANEXO III - Preencher'!I293</f>
        <v>0</v>
      </c>
      <c r="I284" s="14">
        <f>'[1]TCE - ANEXO III - Preencher'!J293</f>
        <v>282.19279999999998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2.7817611940298508</v>
      </c>
      <c r="O284" s="15">
        <f>'[1]TCE - ANEXO III - Preencher'!P293</f>
        <v>0</v>
      </c>
      <c r="P284" s="16">
        <f t="shared" si="26"/>
        <v>2.7817611940298508</v>
      </c>
      <c r="Q284" s="15">
        <f>'[1]TCE - ANEXO III - Preencher'!R293</f>
        <v>171.42278606965175</v>
      </c>
      <c r="R284" s="15">
        <f>'[1]TCE - ANEXO III - Preencher'!S293</f>
        <v>0</v>
      </c>
      <c r="S284" s="16">
        <f t="shared" si="27"/>
        <v>171.42278606965175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456.39734726368158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ELIZABETE ALVES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11/2023</v>
      </c>
      <c r="H285" s="14">
        <f>'[1]TCE - ANEXO III - Preencher'!I294</f>
        <v>0</v>
      </c>
      <c r="I285" s="14">
        <f>'[1]TCE - ANEXO III - Preencher'!J294</f>
        <v>213.2688</v>
      </c>
      <c r="J285" s="14">
        <f>'[1]TCE - ANEXO III - Preencher'!K294</f>
        <v>0</v>
      </c>
      <c r="K285" s="15">
        <f>'[1]TCE - ANEXO III - Preencher'!L294</f>
        <v>170.13303030303032</v>
      </c>
      <c r="L285" s="15">
        <f>'[1]TCE - ANEXO III - Preencher'!M294</f>
        <v>26.6</v>
      </c>
      <c r="M285" s="15">
        <f t="shared" si="25"/>
        <v>143.53303030303033</v>
      </c>
      <c r="N285" s="15">
        <f>'[1]TCE - ANEXO III - Preencher'!O294</f>
        <v>2.7817611940298508</v>
      </c>
      <c r="O285" s="15">
        <f>'[1]TCE - ANEXO III - Preencher'!P294</f>
        <v>0</v>
      </c>
      <c r="P285" s="16">
        <f t="shared" si="26"/>
        <v>2.7817611940298508</v>
      </c>
      <c r="Q285" s="15">
        <f>'[1]TCE - ANEXO III - Preencher'!R294</f>
        <v>171.42278606965175</v>
      </c>
      <c r="R285" s="15">
        <f>'[1]TCE - ANEXO III - Preencher'!S294</f>
        <v>0</v>
      </c>
      <c r="S285" s="16">
        <f t="shared" si="27"/>
        <v>171.42278606965175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531.00637756671199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ELIZABETE BORGES DE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11/2023</v>
      </c>
      <c r="H286" s="14">
        <f>'[1]TCE - ANEXO III - Preencher'!I295</f>
        <v>0</v>
      </c>
      <c r="I286" s="14">
        <f>'[1]TCE - ANEXO III - Preencher'!J295</f>
        <v>157.00239999999999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2.7817611940298508</v>
      </c>
      <c r="O286" s="15">
        <f>'[1]TCE - ANEXO III - Preencher'!P295</f>
        <v>0</v>
      </c>
      <c r="P286" s="16">
        <f t="shared" si="26"/>
        <v>2.7817611940298508</v>
      </c>
      <c r="Q286" s="15">
        <f>'[1]TCE - ANEXO III - Preencher'!R295</f>
        <v>171</v>
      </c>
      <c r="R286" s="15">
        <f>'[1]TCE - ANEXO III - Preencher'!S295</f>
        <v>79.8</v>
      </c>
      <c r="S286" s="16">
        <f t="shared" si="27"/>
        <v>91.2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250.98416119402987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ELIZABETE MARIA GONZAGA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11/2023</v>
      </c>
      <c r="H287" s="14">
        <f>'[1]TCE - ANEXO III - Preencher'!I296</f>
        <v>0</v>
      </c>
      <c r="I287" s="14">
        <f>'[1]TCE - ANEXO III - Preencher'!J296</f>
        <v>144.108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2.7817611940298508</v>
      </c>
      <c r="O287" s="15">
        <f>'[1]TCE - ANEXO III - Preencher'!P296</f>
        <v>0</v>
      </c>
      <c r="P287" s="16">
        <f t="shared" si="26"/>
        <v>2.7817611940298508</v>
      </c>
      <c r="Q287" s="15">
        <f>'[1]TCE - ANEXO III - Preencher'!R296</f>
        <v>171</v>
      </c>
      <c r="R287" s="15">
        <f>'[1]TCE - ANEXO III - Preencher'!S296</f>
        <v>79.8</v>
      </c>
      <c r="S287" s="16">
        <f t="shared" si="27"/>
        <v>91.2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238.08976119402985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ELIZIETH BARATA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11/2023</v>
      </c>
      <c r="H288" s="14">
        <f>'[1]TCE - ANEXO III - Preencher'!I297</f>
        <v>0</v>
      </c>
      <c r="I288" s="14">
        <f>'[1]TCE - ANEXO III - Preencher'!J297</f>
        <v>143.79920000000001</v>
      </c>
      <c r="J288" s="14">
        <f>'[1]TCE - ANEXO III - Preencher'!K297</f>
        <v>0</v>
      </c>
      <c r="K288" s="15">
        <f>'[1]TCE - ANEXO III - Preencher'!L297</f>
        <v>170.13303030303032</v>
      </c>
      <c r="L288" s="15">
        <f>'[1]TCE - ANEXO III - Preencher'!M297</f>
        <v>26.6</v>
      </c>
      <c r="M288" s="15">
        <f t="shared" si="25"/>
        <v>143.53303030303033</v>
      </c>
      <c r="N288" s="15">
        <f>'[1]TCE - ANEXO III - Preencher'!O297</f>
        <v>2.7817611940298508</v>
      </c>
      <c r="O288" s="15">
        <f>'[1]TCE - ANEXO III - Preencher'!P297</f>
        <v>0</v>
      </c>
      <c r="P288" s="16">
        <f t="shared" si="26"/>
        <v>2.7817611940298508</v>
      </c>
      <c r="Q288" s="15">
        <f>'[1]TCE - ANEXO III - Preencher'!R297</f>
        <v>171</v>
      </c>
      <c r="R288" s="15">
        <f>'[1]TCE - ANEXO III - Preencher'!S297</f>
        <v>79.8</v>
      </c>
      <c r="S288" s="16">
        <f t="shared" si="27"/>
        <v>91.2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381.31399149706016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ELLEN DIANA SILVA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2237-10</v>
      </c>
      <c r="G289" s="13" t="str">
        <f>IF('[1]TCE - ANEXO III - Preencher'!H298="","",'[1]TCE - ANEXO III - Preencher'!H298)</f>
        <v>11/2023</v>
      </c>
      <c r="H289" s="14">
        <f>'[1]TCE - ANEXO III - Preencher'!I298</f>
        <v>0</v>
      </c>
      <c r="I289" s="14">
        <f>'[1]TCE - ANEXO III - Preencher'!J298</f>
        <v>388.40320000000003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2.7817611940298508</v>
      </c>
      <c r="O289" s="15">
        <f>'[1]TCE - ANEXO III - Preencher'!P298</f>
        <v>0</v>
      </c>
      <c r="P289" s="16">
        <f t="shared" si="26"/>
        <v>2.7817611940298508</v>
      </c>
      <c r="Q289" s="15">
        <f>'[1]TCE - ANEXO III - Preencher'!R298</f>
        <v>171.42278606965175</v>
      </c>
      <c r="R289" s="15">
        <f>'[1]TCE - ANEXO III - Preencher'!S298</f>
        <v>0</v>
      </c>
      <c r="S289" s="16">
        <f t="shared" si="27"/>
        <v>171.42278606965175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562.60774726368163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ELLIS KAROLINE RODRIGUES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2234-05</v>
      </c>
      <c r="G290" s="13" t="str">
        <f>IF('[1]TCE - ANEXO III - Preencher'!H299="","",'[1]TCE - ANEXO III - Preencher'!H299)</f>
        <v>11/2023</v>
      </c>
      <c r="H290" s="14">
        <f>'[1]TCE - ANEXO III - Preencher'!I299</f>
        <v>0</v>
      </c>
      <c r="I290" s="14">
        <f>'[1]TCE - ANEXO III - Preencher'!J299</f>
        <v>462.1832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2.7817611940298508</v>
      </c>
      <c r="O290" s="15">
        <f>'[1]TCE - ANEXO III - Preencher'!P299</f>
        <v>0</v>
      </c>
      <c r="P290" s="16">
        <f t="shared" si="26"/>
        <v>2.7817611940298508</v>
      </c>
      <c r="Q290" s="15">
        <f>'[1]TCE - ANEXO III - Preencher'!R299</f>
        <v>171.42278606965175</v>
      </c>
      <c r="R290" s="15">
        <f>'[1]TCE - ANEXO III - Preencher'!S299</f>
        <v>0</v>
      </c>
      <c r="S290" s="16">
        <f t="shared" si="27"/>
        <v>171.42278606965175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636.3877472636816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ELOINA PAULINA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11/2023</v>
      </c>
      <c r="H291" s="14">
        <f>'[1]TCE - ANEXO III - Preencher'!I300</f>
        <v>0</v>
      </c>
      <c r="I291" s="14">
        <f>'[1]TCE - ANEXO III - Preencher'!J300</f>
        <v>382.04399999999998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2.7817611940298508</v>
      </c>
      <c r="O291" s="15">
        <f>'[1]TCE - ANEXO III - Preencher'!P300</f>
        <v>0</v>
      </c>
      <c r="P291" s="16">
        <f t="shared" si="26"/>
        <v>2.7817611940298508</v>
      </c>
      <c r="Q291" s="15">
        <f>'[1]TCE - ANEXO III - Preencher'!R300</f>
        <v>171</v>
      </c>
      <c r="R291" s="15">
        <f>'[1]TCE - ANEXO III - Preencher'!S300</f>
        <v>112</v>
      </c>
      <c r="S291" s="16">
        <f t="shared" si="27"/>
        <v>59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443.82576119402984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ELOISE DO NASCIMENTO HOLANDA COSTA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3226-05</v>
      </c>
      <c r="G292" s="13" t="str">
        <f>IF('[1]TCE - ANEXO III - Preencher'!H301="","",'[1]TCE - ANEXO III - Preencher'!H301)</f>
        <v>11/2023</v>
      </c>
      <c r="H292" s="14">
        <f>'[1]TCE - ANEXO III - Preencher'!I301</f>
        <v>0</v>
      </c>
      <c r="I292" s="14">
        <f>'[1]TCE - ANEXO III - Preencher'!J301</f>
        <v>152.7912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2.7817611940298508</v>
      </c>
      <c r="O292" s="15">
        <f>'[1]TCE - ANEXO III - Preencher'!P301</f>
        <v>0</v>
      </c>
      <c r="P292" s="16">
        <f t="shared" si="26"/>
        <v>2.7817611940298508</v>
      </c>
      <c r="Q292" s="15">
        <f>'[1]TCE - ANEXO III - Preencher'!R301</f>
        <v>171</v>
      </c>
      <c r="R292" s="15">
        <f>'[1]TCE - ANEXO III - Preencher'!S301</f>
        <v>75.84</v>
      </c>
      <c r="S292" s="16">
        <f t="shared" si="27"/>
        <v>95.16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250.73296119402985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ELVA MILLENA CHAGAS DA CUNHA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11/2023</v>
      </c>
      <c r="H293" s="14">
        <f>'[1]TCE - ANEXO III - Preencher'!I302</f>
        <v>0</v>
      </c>
      <c r="I293" s="14">
        <f>'[1]TCE - ANEXO III - Preencher'!J302</f>
        <v>124.1464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2.7817611940298508</v>
      </c>
      <c r="O293" s="15">
        <f>'[1]TCE - ANEXO III - Preencher'!P302</f>
        <v>0</v>
      </c>
      <c r="P293" s="16">
        <f t="shared" si="26"/>
        <v>2.7817611940298508</v>
      </c>
      <c r="Q293" s="15">
        <f>'[1]TCE - ANEXO III - Preencher'!R302</f>
        <v>171</v>
      </c>
      <c r="R293" s="15">
        <f>'[1]TCE - ANEXO III - Preencher'!S302</f>
        <v>81.09</v>
      </c>
      <c r="S293" s="16">
        <f t="shared" si="27"/>
        <v>89.91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216.83816119402985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ELVIS DA SILVA PINO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5151-10</v>
      </c>
      <c r="G294" s="13" t="str">
        <f>IF('[1]TCE - ANEXO III - Preencher'!H303="","",'[1]TCE - ANEXO III - Preencher'!H303)</f>
        <v>11/2023</v>
      </c>
      <c r="H294" s="14">
        <f>'[1]TCE - ANEXO III - Preencher'!I303</f>
        <v>0</v>
      </c>
      <c r="I294" s="14">
        <f>'[1]TCE - ANEXO III - Preencher'!J303</f>
        <v>212.85919999999999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2.7817611940298508</v>
      </c>
      <c r="O294" s="15">
        <f>'[1]TCE - ANEXO III - Preencher'!P303</f>
        <v>0</v>
      </c>
      <c r="P294" s="16">
        <f t="shared" si="26"/>
        <v>2.7817611940298508</v>
      </c>
      <c r="Q294" s="15">
        <f>'[1]TCE - ANEXO III - Preencher'!R303</f>
        <v>171</v>
      </c>
      <c r="R294" s="15">
        <f>'[1]TCE - ANEXO III - Preencher'!S303</f>
        <v>80.89</v>
      </c>
      <c r="S294" s="16">
        <f t="shared" si="27"/>
        <v>90.11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305.75096119402986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EMANOEL DINIZ DE SIQUEIRA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7233-10</v>
      </c>
      <c r="G295" s="13" t="str">
        <f>IF('[1]TCE - ANEXO III - Preencher'!H304="","",'[1]TCE - ANEXO III - Preencher'!H304)</f>
        <v>11/2023</v>
      </c>
      <c r="H295" s="14">
        <f>'[1]TCE - ANEXO III - Preencher'!I304</f>
        <v>0</v>
      </c>
      <c r="I295" s="14">
        <f>'[1]TCE - ANEXO III - Preencher'!J304</f>
        <v>135.32640000000001</v>
      </c>
      <c r="J295" s="14">
        <f>'[1]TCE - ANEXO III - Preencher'!K304</f>
        <v>0</v>
      </c>
      <c r="K295" s="15">
        <f>'[1]TCE - ANEXO III - Preencher'!L304</f>
        <v>170.13303030303032</v>
      </c>
      <c r="L295" s="15">
        <f>'[1]TCE - ANEXO III - Preencher'!M304</f>
        <v>32.17</v>
      </c>
      <c r="M295" s="15">
        <f t="shared" si="25"/>
        <v>137.96303030303034</v>
      </c>
      <c r="N295" s="15">
        <f>'[1]TCE - ANEXO III - Preencher'!O304</f>
        <v>2.7817611940298508</v>
      </c>
      <c r="O295" s="15">
        <f>'[1]TCE - ANEXO III - Preencher'!P304</f>
        <v>0</v>
      </c>
      <c r="P295" s="16">
        <f t="shared" si="26"/>
        <v>2.7817611940298508</v>
      </c>
      <c r="Q295" s="15">
        <f>'[1]TCE - ANEXO III - Preencher'!R304</f>
        <v>171</v>
      </c>
      <c r="R295" s="15">
        <f>'[1]TCE - ANEXO III - Preencher'!S304</f>
        <v>81.39</v>
      </c>
      <c r="S295" s="16">
        <f t="shared" si="27"/>
        <v>89.61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365.68119149706024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EMANUELLI EVELYN SOARES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 t="str">
        <f>IF('[1]TCE - ANEXO III - Preencher'!H305="","",'[1]TCE - ANEXO III - Preencher'!H305)</f>
        <v>11/2023</v>
      </c>
      <c r="H296" s="14">
        <f>'[1]TCE - ANEXO III - Preencher'!I305</f>
        <v>0</v>
      </c>
      <c r="I296" s="14">
        <f>'[1]TCE - ANEXO III - Preencher'!J305</f>
        <v>109.71120000000001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2.7817611940298508</v>
      </c>
      <c r="O296" s="15">
        <f>'[1]TCE - ANEXO III - Preencher'!P305</f>
        <v>0</v>
      </c>
      <c r="P296" s="16">
        <f t="shared" si="26"/>
        <v>2.7817611940298508</v>
      </c>
      <c r="Q296" s="15">
        <f>'[1]TCE - ANEXO III - Preencher'!R305</f>
        <v>171.42278606965175</v>
      </c>
      <c r="R296" s="15">
        <f>'[1]TCE - ANEXO III - Preencher'!S305</f>
        <v>0</v>
      </c>
      <c r="S296" s="16">
        <f t="shared" si="27"/>
        <v>171.42278606965175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283.91574726368162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EMERSOM DE MELO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 t="str">
        <f>IF('[1]TCE - ANEXO III - Preencher'!H306="","",'[1]TCE - ANEXO III - Preencher'!H306)</f>
        <v>11/2023</v>
      </c>
      <c r="H297" s="14">
        <f>'[1]TCE - ANEXO III - Preencher'!I306</f>
        <v>0</v>
      </c>
      <c r="I297" s="14">
        <f>'[1]TCE - ANEXO III - Preencher'!J306</f>
        <v>299.584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2.7817611940298508</v>
      </c>
      <c r="O297" s="15">
        <f>'[1]TCE - ANEXO III - Preencher'!P306</f>
        <v>0</v>
      </c>
      <c r="P297" s="16">
        <f t="shared" si="26"/>
        <v>2.7817611940298508</v>
      </c>
      <c r="Q297" s="15">
        <f>'[1]TCE - ANEXO III - Preencher'!R306</f>
        <v>171.42278606965175</v>
      </c>
      <c r="R297" s="15">
        <f>'[1]TCE - ANEXO III - Preencher'!S306</f>
        <v>0</v>
      </c>
      <c r="S297" s="16">
        <f t="shared" si="27"/>
        <v>171.42278606965175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473.78854726368161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EMILLY DAYANNE SANTOS FARIAS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11/2023</v>
      </c>
      <c r="H298" s="14">
        <f>'[1]TCE - ANEXO III - Preencher'!I307</f>
        <v>0</v>
      </c>
      <c r="I298" s="14">
        <f>'[1]TCE - ANEXO III - Preencher'!J307</f>
        <v>132.29679999999999</v>
      </c>
      <c r="J298" s="14">
        <f>'[1]TCE - ANEXO III - Preencher'!K307</f>
        <v>0</v>
      </c>
      <c r="K298" s="15">
        <f>'[1]TCE - ANEXO III - Preencher'!L307</f>
        <v>170.13303030303032</v>
      </c>
      <c r="L298" s="15">
        <f>'[1]TCE - ANEXO III - Preencher'!M307</f>
        <v>26.6</v>
      </c>
      <c r="M298" s="15">
        <f t="shared" si="25"/>
        <v>143.53303030303033</v>
      </c>
      <c r="N298" s="15">
        <f>'[1]TCE - ANEXO III - Preencher'!O307</f>
        <v>2.7817611940298508</v>
      </c>
      <c r="O298" s="15">
        <f>'[1]TCE - ANEXO III - Preencher'!P307</f>
        <v>0</v>
      </c>
      <c r="P298" s="16">
        <f t="shared" si="26"/>
        <v>2.7817611940298508</v>
      </c>
      <c r="Q298" s="15">
        <f>'[1]TCE - ANEXO III - Preencher'!R307</f>
        <v>171</v>
      </c>
      <c r="R298" s="15">
        <f>'[1]TCE - ANEXO III - Preencher'!S307</f>
        <v>71.38</v>
      </c>
      <c r="S298" s="16">
        <f t="shared" si="27"/>
        <v>99.62</v>
      </c>
      <c r="T298" s="15">
        <f>'[1]TCE - ANEXO III - Preencher'!U307</f>
        <v>60.16</v>
      </c>
      <c r="U298" s="15">
        <f>'[1]TCE - ANEXO III - Preencher'!V307</f>
        <v>0</v>
      </c>
      <c r="V298" s="16">
        <f t="shared" si="28"/>
        <v>60.16</v>
      </c>
      <c r="W298" s="17" t="str">
        <f>IF('[1]TCE - ANEXO III - Preencher'!X307="","",'[1]TCE - ANEXO III - Preencher'!X307)</f>
        <v>AUXÍLIO CRECHE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438.39159149706018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EMMANUELACHRYS DA SILVA BOMFIM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11/2023</v>
      </c>
      <c r="H299" s="14">
        <f>'[1]TCE - ANEXO III - Preencher'!I308</f>
        <v>0</v>
      </c>
      <c r="I299" s="14">
        <f>'[1]TCE - ANEXO III - Preencher'!J308</f>
        <v>359.60719999999998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2.7817611940298508</v>
      </c>
      <c r="O299" s="15">
        <f>'[1]TCE - ANEXO III - Preencher'!P308</f>
        <v>0</v>
      </c>
      <c r="P299" s="16">
        <f t="shared" si="26"/>
        <v>2.7817611940298508</v>
      </c>
      <c r="Q299" s="15">
        <f>'[1]TCE - ANEXO III - Preencher'!R308</f>
        <v>171.42278606965175</v>
      </c>
      <c r="R299" s="15">
        <f>'[1]TCE - ANEXO III - Preencher'!S308</f>
        <v>0</v>
      </c>
      <c r="S299" s="16">
        <f t="shared" si="27"/>
        <v>171.42278606965175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533.81174726368158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ENAISA MIRELE DA SILVA BENIZIO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2234-05</v>
      </c>
      <c r="G300" s="13" t="str">
        <f>IF('[1]TCE - ANEXO III - Preencher'!H309="","",'[1]TCE - ANEXO III - Preencher'!H309)</f>
        <v>11/2023</v>
      </c>
      <c r="H300" s="14">
        <f>'[1]TCE - ANEXO III - Preencher'!I309</f>
        <v>0</v>
      </c>
      <c r="I300" s="14">
        <f>'[1]TCE - ANEXO III - Preencher'!J309</f>
        <v>494.65199999999999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2.7817611940298508</v>
      </c>
      <c r="O300" s="15">
        <f>'[1]TCE - ANEXO III - Preencher'!P309</f>
        <v>0</v>
      </c>
      <c r="P300" s="16">
        <f t="shared" si="26"/>
        <v>2.7817611940298508</v>
      </c>
      <c r="Q300" s="15">
        <f>'[1]TCE - ANEXO III - Preencher'!R309</f>
        <v>171.42278606965175</v>
      </c>
      <c r="R300" s="15">
        <f>'[1]TCE - ANEXO III - Preencher'!S309</f>
        <v>0</v>
      </c>
      <c r="S300" s="16">
        <f t="shared" si="27"/>
        <v>171.42278606965175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668.85654726368159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ENANDA ALINE REIS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11/2023</v>
      </c>
      <c r="H301" s="14">
        <f>'[1]TCE - ANEXO III - Preencher'!I310</f>
        <v>0</v>
      </c>
      <c r="I301" s="14">
        <f>'[1]TCE - ANEXO III - Preencher'!J310</f>
        <v>150.196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2.7817611940298508</v>
      </c>
      <c r="O301" s="15">
        <f>'[1]TCE - ANEXO III - Preencher'!P310</f>
        <v>0</v>
      </c>
      <c r="P301" s="16">
        <f t="shared" si="26"/>
        <v>2.7817611940298508</v>
      </c>
      <c r="Q301" s="15">
        <f>'[1]TCE - ANEXO III - Preencher'!R310</f>
        <v>171.42278606965175</v>
      </c>
      <c r="R301" s="15">
        <f>'[1]TCE - ANEXO III - Preencher'!S310</f>
        <v>0</v>
      </c>
      <c r="S301" s="16">
        <f t="shared" si="27"/>
        <v>171.42278606965175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324.40054726368157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ENIVI ALIK DE BARROS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11/2023</v>
      </c>
      <c r="H302" s="14">
        <f>'[1]TCE - ANEXO III - Preencher'!I311</f>
        <v>0</v>
      </c>
      <c r="I302" s="14">
        <f>'[1]TCE - ANEXO III - Preencher'!J311</f>
        <v>132.80879999999999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2.7817611940298508</v>
      </c>
      <c r="O302" s="15">
        <f>'[1]TCE - ANEXO III - Preencher'!P311</f>
        <v>0</v>
      </c>
      <c r="P302" s="16">
        <f t="shared" si="26"/>
        <v>2.7817611940298508</v>
      </c>
      <c r="Q302" s="15">
        <f>'[1]TCE - ANEXO III - Preencher'!R311</f>
        <v>171</v>
      </c>
      <c r="R302" s="15">
        <f>'[1]TCE - ANEXO III - Preencher'!S311</f>
        <v>78.55</v>
      </c>
      <c r="S302" s="16">
        <f t="shared" si="27"/>
        <v>92.45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228.04056119402986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ENOCK ALCOFORADO DE OLIVEIRA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2149-15</v>
      </c>
      <c r="G303" s="13" t="str">
        <f>IF('[1]TCE - ANEXO III - Preencher'!H312="","",'[1]TCE - ANEXO III - Preencher'!H312)</f>
        <v>11/2023</v>
      </c>
      <c r="H303" s="14">
        <f>'[1]TCE - ANEXO III - Preencher'!I312</f>
        <v>0</v>
      </c>
      <c r="I303" s="14">
        <f>'[1]TCE - ANEXO III - Preencher'!J312</f>
        <v>700.22080000000005</v>
      </c>
      <c r="J303" s="14">
        <f>'[1]TCE - ANEXO III - Preencher'!K312</f>
        <v>0</v>
      </c>
      <c r="K303" s="15">
        <f>'[1]TCE - ANEXO III - Preencher'!L312</f>
        <v>170.13303030303032</v>
      </c>
      <c r="L303" s="15">
        <f>'[1]TCE - ANEXO III - Preencher'!M312</f>
        <v>158.4</v>
      </c>
      <c r="M303" s="15">
        <f t="shared" si="25"/>
        <v>11.733030303030318</v>
      </c>
      <c r="N303" s="15">
        <f>'[1]TCE - ANEXO III - Preencher'!O312</f>
        <v>2.7817611940298508</v>
      </c>
      <c r="O303" s="15">
        <f>'[1]TCE - ANEXO III - Preencher'!P312</f>
        <v>0</v>
      </c>
      <c r="P303" s="16">
        <f t="shared" si="26"/>
        <v>2.7817611940298508</v>
      </c>
      <c r="Q303" s="15">
        <f>'[1]TCE - ANEXO III - Preencher'!R312</f>
        <v>171.42278606965175</v>
      </c>
      <c r="R303" s="15">
        <f>'[1]TCE - ANEXO III - Preencher'!S312</f>
        <v>0</v>
      </c>
      <c r="S303" s="16">
        <f t="shared" si="27"/>
        <v>171.42278606965175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886.15837756671203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EPAMELA SULAMITA VITOR DE CARVALHO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 t="str">
        <f>IF('[1]TCE - ANEXO III - Preencher'!H313="","",'[1]TCE - ANEXO III - Preencher'!H313)</f>
        <v>11/2023</v>
      </c>
      <c r="H304" s="14">
        <f>'[1]TCE - ANEXO III - Preencher'!I313</f>
        <v>0</v>
      </c>
      <c r="I304" s="14">
        <f>'[1]TCE - ANEXO III - Preencher'!J313</f>
        <v>346.49200000000002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2.7817611940298508</v>
      </c>
      <c r="O304" s="15">
        <f>'[1]TCE - ANEXO III - Preencher'!P313</f>
        <v>0</v>
      </c>
      <c r="P304" s="16">
        <f t="shared" si="26"/>
        <v>2.7817611940298508</v>
      </c>
      <c r="Q304" s="15">
        <f>'[1]TCE - ANEXO III - Preencher'!R313</f>
        <v>171.42278606965175</v>
      </c>
      <c r="R304" s="15">
        <f>'[1]TCE - ANEXO III - Preencher'!S313</f>
        <v>0</v>
      </c>
      <c r="S304" s="16">
        <f t="shared" si="27"/>
        <v>171.42278606965175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520.69654726368162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ERIC CLEPTON GOMES DE SOUZA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 t="str">
        <f>IF('[1]TCE - ANEXO III - Preencher'!H314="","",'[1]TCE - ANEXO III - Preencher'!H314)</f>
        <v>11/2023</v>
      </c>
      <c r="H305" s="14">
        <f>'[1]TCE - ANEXO III - Preencher'!I314</f>
        <v>0</v>
      </c>
      <c r="I305" s="14">
        <f>'[1]TCE - ANEXO III - Preencher'!J314</f>
        <v>129.5248</v>
      </c>
      <c r="J305" s="14">
        <f>'[1]TCE - ANEXO III - Preencher'!K314</f>
        <v>0</v>
      </c>
      <c r="K305" s="15">
        <f>'[1]TCE - ANEXO III - Preencher'!L314</f>
        <v>170.13303030303032</v>
      </c>
      <c r="L305" s="15">
        <f>'[1]TCE - ANEXO III - Preencher'!M314</f>
        <v>26.96</v>
      </c>
      <c r="M305" s="15">
        <f t="shared" si="25"/>
        <v>143.17303030303032</v>
      </c>
      <c r="N305" s="15">
        <f>'[1]TCE - ANEXO III - Preencher'!O314</f>
        <v>2.7817611940298508</v>
      </c>
      <c r="O305" s="15">
        <f>'[1]TCE - ANEXO III - Preencher'!P314</f>
        <v>0</v>
      </c>
      <c r="P305" s="16">
        <f t="shared" si="26"/>
        <v>2.7817611940298508</v>
      </c>
      <c r="Q305" s="15">
        <f>'[1]TCE - ANEXO III - Preencher'!R314</f>
        <v>171</v>
      </c>
      <c r="R305" s="15">
        <f>'[1]TCE - ANEXO III - Preencher'!S314</f>
        <v>80.89</v>
      </c>
      <c r="S305" s="16">
        <f t="shared" si="27"/>
        <v>90.11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365.58959149706016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ERICA CRISTINA LOPES DE SANTANA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11/2023</v>
      </c>
      <c r="H306" s="14">
        <f>'[1]TCE - ANEXO III - Preencher'!I315</f>
        <v>0</v>
      </c>
      <c r="I306" s="14">
        <f>'[1]TCE - ANEXO III - Preencher'!J315</f>
        <v>364.54320000000001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2.7817611940298508</v>
      </c>
      <c r="O306" s="15">
        <f>'[1]TCE - ANEXO III - Preencher'!P315</f>
        <v>0</v>
      </c>
      <c r="P306" s="16">
        <f t="shared" si="26"/>
        <v>2.7817611940298508</v>
      </c>
      <c r="Q306" s="15">
        <f>'[1]TCE - ANEXO III - Preencher'!R315</f>
        <v>171.42278606965175</v>
      </c>
      <c r="R306" s="15">
        <f>'[1]TCE - ANEXO III - Preencher'!S315</f>
        <v>0</v>
      </c>
      <c r="S306" s="16">
        <f t="shared" si="27"/>
        <v>171.42278606965175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538.74774726368162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ERICA MARIA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11/2023</v>
      </c>
      <c r="H307" s="14">
        <f>'[1]TCE - ANEXO III - Preencher'!I316</f>
        <v>0</v>
      </c>
      <c r="I307" s="14">
        <f>'[1]TCE - ANEXO III - Preencher'!J316</f>
        <v>157.71520000000001</v>
      </c>
      <c r="J307" s="14">
        <f>'[1]TCE - ANEXO III - Preencher'!K316</f>
        <v>0</v>
      </c>
      <c r="K307" s="15">
        <f>'[1]TCE - ANEXO III - Preencher'!L316</f>
        <v>170.13303030303032</v>
      </c>
      <c r="L307" s="15">
        <f>'[1]TCE - ANEXO III - Preencher'!M316</f>
        <v>27.03</v>
      </c>
      <c r="M307" s="15">
        <f t="shared" si="25"/>
        <v>143.10303030303032</v>
      </c>
      <c r="N307" s="15">
        <f>'[1]TCE - ANEXO III - Preencher'!O316</f>
        <v>2.7817611940298508</v>
      </c>
      <c r="O307" s="15">
        <f>'[1]TCE - ANEXO III - Preencher'!P316</f>
        <v>0</v>
      </c>
      <c r="P307" s="16">
        <f t="shared" si="26"/>
        <v>2.7817611940298508</v>
      </c>
      <c r="Q307" s="15">
        <f>'[1]TCE - ANEXO III - Preencher'!R316</f>
        <v>171.42278606965175</v>
      </c>
      <c r="R307" s="15">
        <f>'[1]TCE - ANEXO III - Preencher'!S316</f>
        <v>0</v>
      </c>
      <c r="S307" s="16">
        <f t="shared" si="27"/>
        <v>171.42278606965175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475.02277756671191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ERICA MARIA DE LIMA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11/2023</v>
      </c>
      <c r="H308" s="14">
        <f>'[1]TCE - ANEXO III - Preencher'!I317</f>
        <v>0</v>
      </c>
      <c r="I308" s="14">
        <f>'[1]TCE - ANEXO III - Preencher'!J317</f>
        <v>204.756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2.7817611940298508</v>
      </c>
      <c r="O308" s="15">
        <f>'[1]TCE - ANEXO III - Preencher'!P317</f>
        <v>0</v>
      </c>
      <c r="P308" s="16">
        <f t="shared" si="26"/>
        <v>2.7817611940298508</v>
      </c>
      <c r="Q308" s="15">
        <f>'[1]TCE - ANEXO III - Preencher'!R317</f>
        <v>171</v>
      </c>
      <c r="R308" s="15">
        <f>'[1]TCE - ANEXO III - Preencher'!S317</f>
        <v>79.8</v>
      </c>
      <c r="S308" s="16">
        <f t="shared" si="27"/>
        <v>91.2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298.73776119402987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ERICK MATHEUS MENDES DE HOLANDA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11/2023</v>
      </c>
      <c r="H309" s="14">
        <f>'[1]TCE - ANEXO III - Preencher'!I318</f>
        <v>0</v>
      </c>
      <c r="I309" s="14">
        <f>'[1]TCE - ANEXO III - Preencher'!J318</f>
        <v>109.38720000000001</v>
      </c>
      <c r="J309" s="14">
        <f>'[1]TCE - ANEXO III - Preencher'!K318</f>
        <v>0</v>
      </c>
      <c r="K309" s="15">
        <f>'[1]TCE - ANEXO III - Preencher'!L318</f>
        <v>170.13303030303032</v>
      </c>
      <c r="L309" s="15">
        <f>'[1]TCE - ANEXO III - Preencher'!M318</f>
        <v>27.03</v>
      </c>
      <c r="M309" s="15">
        <f t="shared" si="25"/>
        <v>143.10303030303032</v>
      </c>
      <c r="N309" s="15">
        <f>'[1]TCE - ANEXO III - Preencher'!O318</f>
        <v>2.7817611940298508</v>
      </c>
      <c r="O309" s="15">
        <f>'[1]TCE - ANEXO III - Preencher'!P318</f>
        <v>0</v>
      </c>
      <c r="P309" s="16">
        <f t="shared" si="26"/>
        <v>2.7817611940298508</v>
      </c>
      <c r="Q309" s="15">
        <f>'[1]TCE - ANEXO III - Preencher'!R318</f>
        <v>171</v>
      </c>
      <c r="R309" s="15">
        <f>'[1]TCE - ANEXO III - Preencher'!S318</f>
        <v>81.09</v>
      </c>
      <c r="S309" s="16">
        <f t="shared" si="27"/>
        <v>89.91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345.18199149706015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ERICLES FELLIPE DA SILVA ACYOLE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11/2023</v>
      </c>
      <c r="H310" s="14">
        <f>'[1]TCE - ANEXO III - Preencher'!I319</f>
        <v>0</v>
      </c>
      <c r="I310" s="14">
        <f>'[1]TCE - ANEXO III - Preencher'!J319</f>
        <v>148.7912</v>
      </c>
      <c r="J310" s="14">
        <f>'[1]TCE - ANEXO III - Preencher'!K319</f>
        <v>0</v>
      </c>
      <c r="K310" s="15">
        <f>'[1]TCE - ANEXO III - Preencher'!L319</f>
        <v>170.13303030303032</v>
      </c>
      <c r="L310" s="15">
        <f>'[1]TCE - ANEXO III - Preencher'!M319</f>
        <v>26.6</v>
      </c>
      <c r="M310" s="15">
        <f t="shared" si="25"/>
        <v>143.53303030303033</v>
      </c>
      <c r="N310" s="15">
        <f>'[1]TCE - ANEXO III - Preencher'!O319</f>
        <v>2.7817611940298508</v>
      </c>
      <c r="O310" s="15">
        <f>'[1]TCE - ANEXO III - Preencher'!P319</f>
        <v>0</v>
      </c>
      <c r="P310" s="16">
        <f t="shared" si="26"/>
        <v>2.7817611940298508</v>
      </c>
      <c r="Q310" s="15">
        <f>'[1]TCE - ANEXO III - Preencher'!R319</f>
        <v>171</v>
      </c>
      <c r="R310" s="15">
        <f>'[1]TCE - ANEXO III - Preencher'!S319</f>
        <v>77.69</v>
      </c>
      <c r="S310" s="16">
        <f t="shared" si="27"/>
        <v>93.31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388.41599149706019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ERIK SAIMAR DE MORAIS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4110-10</v>
      </c>
      <c r="G311" s="13" t="str">
        <f>IF('[1]TCE - ANEXO III - Preencher'!H320="","",'[1]TCE - ANEXO III - Preencher'!H320)</f>
        <v>11/2023</v>
      </c>
      <c r="H311" s="14">
        <f>'[1]TCE - ANEXO III - Preencher'!I320</f>
        <v>0</v>
      </c>
      <c r="I311" s="14">
        <f>'[1]TCE - ANEXO III - Preencher'!J320</f>
        <v>165.73920000000001</v>
      </c>
      <c r="J311" s="14">
        <f>'[1]TCE - ANEXO III - Preencher'!K320</f>
        <v>0</v>
      </c>
      <c r="K311" s="15">
        <f>'[1]TCE - ANEXO III - Preencher'!L320</f>
        <v>170.13303030303032</v>
      </c>
      <c r="L311" s="15">
        <f>'[1]TCE - ANEXO III - Preencher'!M320</f>
        <v>37.79</v>
      </c>
      <c r="M311" s="15">
        <f t="shared" si="25"/>
        <v>132.34303030303033</v>
      </c>
      <c r="N311" s="15">
        <f>'[1]TCE - ANEXO III - Preencher'!O320</f>
        <v>2.7817611940298508</v>
      </c>
      <c r="O311" s="15">
        <f>'[1]TCE - ANEXO III - Preencher'!P320</f>
        <v>0</v>
      </c>
      <c r="P311" s="16">
        <f t="shared" si="26"/>
        <v>2.7817611940298508</v>
      </c>
      <c r="Q311" s="15">
        <f>'[1]TCE - ANEXO III - Preencher'!R320</f>
        <v>171</v>
      </c>
      <c r="R311" s="15">
        <f>'[1]TCE - ANEXO III - Preencher'!S320</f>
        <v>113.36</v>
      </c>
      <c r="S311" s="16">
        <f t="shared" si="27"/>
        <v>57.64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358.50399149706016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ERIKA MARIA DE OLIVEIRA MAIA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11/2023</v>
      </c>
      <c r="H312" s="14">
        <f>'[1]TCE - ANEXO III - Preencher'!I321</f>
        <v>0</v>
      </c>
      <c r="I312" s="14">
        <f>'[1]TCE - ANEXO III - Preencher'!J321</f>
        <v>381.24799999999999</v>
      </c>
      <c r="J312" s="14">
        <f>'[1]TCE - ANEXO III - Preencher'!K321</f>
        <v>0</v>
      </c>
      <c r="K312" s="15">
        <f>'[1]TCE - ANEXO III - Preencher'!L321</f>
        <v>170.13303030303032</v>
      </c>
      <c r="L312" s="15">
        <f>'[1]TCE - ANEXO III - Preencher'!M321</f>
        <v>3.59</v>
      </c>
      <c r="M312" s="15">
        <f t="shared" si="25"/>
        <v>166.54303030303032</v>
      </c>
      <c r="N312" s="15">
        <f>'[1]TCE - ANEXO III - Preencher'!O321</f>
        <v>2.7817611940298508</v>
      </c>
      <c r="O312" s="15">
        <f>'[1]TCE - ANEXO III - Preencher'!P321</f>
        <v>0</v>
      </c>
      <c r="P312" s="16">
        <f t="shared" si="26"/>
        <v>2.7817611940298508</v>
      </c>
      <c r="Q312" s="15">
        <f>'[1]TCE - ANEXO III - Preencher'!R321</f>
        <v>171</v>
      </c>
      <c r="R312" s="15">
        <f>'[1]TCE - ANEXO III - Preencher'!S321</f>
        <v>134.4</v>
      </c>
      <c r="S312" s="16">
        <f t="shared" si="27"/>
        <v>36.599999999999994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587.17279149706019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ERINELZA RAMOS DE ARAUJO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11/2023</v>
      </c>
      <c r="H313" s="14">
        <f>'[1]TCE - ANEXO III - Preencher'!I322</f>
        <v>0</v>
      </c>
      <c r="I313" s="14">
        <f>'[1]TCE - ANEXO III - Preencher'!J322</f>
        <v>45.411200000000001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2.7817611940298508</v>
      </c>
      <c r="O313" s="15">
        <f>'[1]TCE - ANEXO III - Preencher'!P322</f>
        <v>0</v>
      </c>
      <c r="P313" s="16">
        <f t="shared" si="26"/>
        <v>2.7817611940298508</v>
      </c>
      <c r="Q313" s="15">
        <f>'[1]TCE - ANEXO III - Preencher'!R322</f>
        <v>171</v>
      </c>
      <c r="R313" s="15">
        <f>'[1]TCE - ANEXO III - Preencher'!S322</f>
        <v>4.8099999999999996</v>
      </c>
      <c r="S313" s="16">
        <f t="shared" si="27"/>
        <v>166.19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214.38296119402986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ERONILDO DOS SANTOS LIMA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5142-25</v>
      </c>
      <c r="G314" s="13" t="str">
        <f>IF('[1]TCE - ANEXO III - Preencher'!H323="","",'[1]TCE - ANEXO III - Preencher'!H323)</f>
        <v>11/2023</v>
      </c>
      <c r="H314" s="14">
        <f>'[1]TCE - ANEXO III - Preencher'!I323</f>
        <v>0</v>
      </c>
      <c r="I314" s="14">
        <f>'[1]TCE - ANEXO III - Preencher'!J323</f>
        <v>133.99199999999999</v>
      </c>
      <c r="J314" s="14">
        <f>'[1]TCE - ANEXO III - Preencher'!K323</f>
        <v>0</v>
      </c>
      <c r="K314" s="15">
        <f>'[1]TCE - ANEXO III - Preencher'!L323</f>
        <v>170.13303030303032</v>
      </c>
      <c r="L314" s="15">
        <f>'[1]TCE - ANEXO III - Preencher'!M323</f>
        <v>26.96</v>
      </c>
      <c r="M314" s="15">
        <f t="shared" si="25"/>
        <v>143.17303030303032</v>
      </c>
      <c r="N314" s="15">
        <f>'[1]TCE - ANEXO III - Preencher'!O323</f>
        <v>2.7817611940298508</v>
      </c>
      <c r="O314" s="15">
        <f>'[1]TCE - ANEXO III - Preencher'!P323</f>
        <v>0</v>
      </c>
      <c r="P314" s="16">
        <f t="shared" si="26"/>
        <v>2.7817611940298508</v>
      </c>
      <c r="Q314" s="15">
        <f>'[1]TCE - ANEXO III - Preencher'!R323</f>
        <v>171</v>
      </c>
      <c r="R314" s="15">
        <f>'[1]TCE - ANEXO III - Preencher'!S323</f>
        <v>80.89</v>
      </c>
      <c r="S314" s="16">
        <f t="shared" si="27"/>
        <v>90.11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370.0567914970602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ERONILDO JOSE RAMOS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5142-25</v>
      </c>
      <c r="G315" s="13" t="str">
        <f>IF('[1]TCE - ANEXO III - Preencher'!H324="","",'[1]TCE - ANEXO III - Preencher'!H324)</f>
        <v>11/2023</v>
      </c>
      <c r="H315" s="14">
        <f>'[1]TCE - ANEXO III - Preencher'!I324</f>
        <v>0</v>
      </c>
      <c r="I315" s="14">
        <f>'[1]TCE - ANEXO III - Preencher'!J324</f>
        <v>141.00239999999999</v>
      </c>
      <c r="J315" s="14">
        <f>'[1]TCE - ANEXO III - Preencher'!K324</f>
        <v>0</v>
      </c>
      <c r="K315" s="15">
        <f>'[1]TCE - ANEXO III - Preencher'!L324</f>
        <v>170.13303030303032</v>
      </c>
      <c r="L315" s="15">
        <f>'[1]TCE - ANEXO III - Preencher'!M324</f>
        <v>26.96</v>
      </c>
      <c r="M315" s="15">
        <f t="shared" si="25"/>
        <v>143.17303030303032</v>
      </c>
      <c r="N315" s="15">
        <f>'[1]TCE - ANEXO III - Preencher'!O324</f>
        <v>2.7817611940298508</v>
      </c>
      <c r="O315" s="15">
        <f>'[1]TCE - ANEXO III - Preencher'!P324</f>
        <v>0</v>
      </c>
      <c r="P315" s="16">
        <f t="shared" si="26"/>
        <v>2.7817611940298508</v>
      </c>
      <c r="Q315" s="15">
        <f>'[1]TCE - ANEXO III - Preencher'!R324</f>
        <v>171</v>
      </c>
      <c r="R315" s="15">
        <f>'[1]TCE - ANEXO III - Preencher'!S324</f>
        <v>80.89</v>
      </c>
      <c r="S315" s="16">
        <f t="shared" si="27"/>
        <v>90.11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377.06719149706021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ESDRIENE DE ALMEIDA CUNHA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11/2023</v>
      </c>
      <c r="H316" s="14">
        <f>'[1]TCE - ANEXO III - Preencher'!I325</f>
        <v>0</v>
      </c>
      <c r="I316" s="14">
        <f>'[1]TCE - ANEXO III - Preencher'!J325</f>
        <v>204.35839999999999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2.7817611940298508</v>
      </c>
      <c r="O316" s="15">
        <f>'[1]TCE - ANEXO III - Preencher'!P325</f>
        <v>0</v>
      </c>
      <c r="P316" s="16">
        <f t="shared" si="26"/>
        <v>2.7817611940298508</v>
      </c>
      <c r="Q316" s="15">
        <f>'[1]TCE - ANEXO III - Preencher'!R325</f>
        <v>171.42278606965175</v>
      </c>
      <c r="R316" s="15">
        <f>'[1]TCE - ANEXO III - Preencher'!S325</f>
        <v>0</v>
      </c>
      <c r="S316" s="16">
        <f t="shared" si="27"/>
        <v>171.42278606965175</v>
      </c>
      <c r="T316" s="15">
        <f>'[1]TCE - ANEXO III - Preencher'!U325</f>
        <v>2.31</v>
      </c>
      <c r="U316" s="15">
        <f>'[1]TCE - ANEXO III - Preencher'!V325</f>
        <v>0</v>
      </c>
      <c r="V316" s="16">
        <f t="shared" si="28"/>
        <v>2.31</v>
      </c>
      <c r="W316" s="17" t="str">
        <f>IF('[1]TCE - ANEXO III - Preencher'!X325="","",'[1]TCE - ANEXO III - Preencher'!X325)</f>
        <v>AUXÍLIO CRECHE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380.87294726368162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ESTER FEIJO CORREIA DE SENA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2238-10</v>
      </c>
      <c r="G317" s="13" t="str">
        <f>IF('[1]TCE - ANEXO III - Preencher'!H326="","",'[1]TCE - ANEXO III - Preencher'!H326)</f>
        <v>11/2023</v>
      </c>
      <c r="H317" s="14">
        <f>'[1]TCE - ANEXO III - Preencher'!I326</f>
        <v>0</v>
      </c>
      <c r="I317" s="14">
        <f>'[1]TCE - ANEXO III - Preencher'!J326</f>
        <v>201.7304</v>
      </c>
      <c r="J317" s="14">
        <f>'[1]TCE - ANEXO III - Preencher'!K326</f>
        <v>0</v>
      </c>
      <c r="K317" s="15">
        <f>'[1]TCE - ANEXO III - Preencher'!L326</f>
        <v>170.13303030303032</v>
      </c>
      <c r="L317" s="15">
        <f>'[1]TCE - ANEXO III - Preencher'!M326</f>
        <v>43.87</v>
      </c>
      <c r="M317" s="15">
        <f t="shared" si="25"/>
        <v>126.26303030303032</v>
      </c>
      <c r="N317" s="15">
        <f>'[1]TCE - ANEXO III - Preencher'!O326</f>
        <v>2.7817611940298508</v>
      </c>
      <c r="O317" s="15">
        <f>'[1]TCE - ANEXO III - Preencher'!P326</f>
        <v>0</v>
      </c>
      <c r="P317" s="16">
        <f t="shared" si="26"/>
        <v>2.7817611940298508</v>
      </c>
      <c r="Q317" s="15">
        <f>'[1]TCE - ANEXO III - Preencher'!R326</f>
        <v>171.42278606965175</v>
      </c>
      <c r="R317" s="15">
        <f>'[1]TCE - ANEXO III - Preencher'!S326</f>
        <v>0</v>
      </c>
      <c r="S317" s="16">
        <f t="shared" si="27"/>
        <v>171.42278606965175</v>
      </c>
      <c r="T317" s="15">
        <f>'[1]TCE - ANEXO III - Preencher'!U326</f>
        <v>41.37</v>
      </c>
      <c r="U317" s="15">
        <f>'[1]TCE - ANEXO III - Preencher'!V326</f>
        <v>0</v>
      </c>
      <c r="V317" s="16">
        <f t="shared" si="28"/>
        <v>41.37</v>
      </c>
      <c r="W317" s="17" t="str">
        <f>IF('[1]TCE - ANEXO III - Preencher'!X326="","",'[1]TCE - ANEXO III - Preencher'!X326)</f>
        <v>AUXÍLIO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543.56797756671187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ESTHER DOS SANTOS LEAL ALMEIDA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3242-05</v>
      </c>
      <c r="G318" s="13" t="str">
        <f>IF('[1]TCE - ANEXO III - Preencher'!H327="","",'[1]TCE - ANEXO III - Preencher'!H327)</f>
        <v>11/2023</v>
      </c>
      <c r="H318" s="14">
        <f>'[1]TCE - ANEXO III - Preencher'!I327</f>
        <v>0</v>
      </c>
      <c r="I318" s="14">
        <f>'[1]TCE - ANEXO III - Preencher'!J327</f>
        <v>1.7991999999999999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2.7817611940298508</v>
      </c>
      <c r="O318" s="15">
        <f>'[1]TCE - ANEXO III - Preencher'!P327</f>
        <v>0</v>
      </c>
      <c r="P318" s="16">
        <f t="shared" si="26"/>
        <v>2.7817611940298508</v>
      </c>
      <c r="Q318" s="15">
        <f>'[1]TCE - ANEXO III - Preencher'!R327</f>
        <v>171.42278606965175</v>
      </c>
      <c r="R318" s="15">
        <f>'[1]TCE - ANEXO III - Preencher'!S327</f>
        <v>0</v>
      </c>
      <c r="S318" s="16">
        <f t="shared" si="27"/>
        <v>171.42278606965175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176.00374726368159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EVANGELA CRISTINA DIAS DE SOUZA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4131-15</v>
      </c>
      <c r="G319" s="13" t="str">
        <f>IF('[1]TCE - ANEXO III - Preencher'!H328="","",'[1]TCE - ANEXO III - Preencher'!H328)</f>
        <v>11/2023</v>
      </c>
      <c r="H319" s="14">
        <f>'[1]TCE - ANEXO III - Preencher'!I328</f>
        <v>0</v>
      </c>
      <c r="I319" s="14">
        <f>'[1]TCE - ANEXO III - Preencher'!J328</f>
        <v>238.53919999999999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2.7817611940298508</v>
      </c>
      <c r="O319" s="15">
        <f>'[1]TCE - ANEXO III - Preencher'!P328</f>
        <v>0</v>
      </c>
      <c r="P319" s="16">
        <f t="shared" si="26"/>
        <v>2.7817611940298508</v>
      </c>
      <c r="Q319" s="15">
        <f>'[1]TCE - ANEXO III - Preencher'!R328</f>
        <v>171</v>
      </c>
      <c r="R319" s="15">
        <f>'[1]TCE - ANEXO III - Preencher'!S328</f>
        <v>21.1</v>
      </c>
      <c r="S319" s="16">
        <f t="shared" si="27"/>
        <v>149.9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391.22096119402988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EVELLYN PEREIRA DO NASCIMENTO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11/2023</v>
      </c>
      <c r="H320" s="14">
        <f>'[1]TCE - ANEXO III - Preencher'!I329</f>
        <v>0</v>
      </c>
      <c r="I320" s="14">
        <f>'[1]TCE - ANEXO III - Preencher'!J329</f>
        <v>153.0872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2.7817611940298508</v>
      </c>
      <c r="O320" s="15">
        <f>'[1]TCE - ANEXO III - Preencher'!P329</f>
        <v>0</v>
      </c>
      <c r="P320" s="16">
        <f t="shared" si="26"/>
        <v>2.7817611940298508</v>
      </c>
      <c r="Q320" s="15">
        <f>'[1]TCE - ANEXO III - Preencher'!R329</f>
        <v>171</v>
      </c>
      <c r="R320" s="15">
        <f>'[1]TCE - ANEXO III - Preencher'!S329</f>
        <v>79.8</v>
      </c>
      <c r="S320" s="16">
        <f t="shared" si="27"/>
        <v>91.2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247.06896119402984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 xml:space="preserve">EVERSON BATISTA DA SILVA 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3241-15</v>
      </c>
      <c r="G321" s="13" t="str">
        <f>IF('[1]TCE - ANEXO III - Preencher'!H330="","",'[1]TCE - ANEXO III - Preencher'!H330)</f>
        <v>11/2023</v>
      </c>
      <c r="H321" s="14">
        <f>'[1]TCE - ANEXO III - Preencher'!I330</f>
        <v>0</v>
      </c>
      <c r="I321" s="14">
        <f>'[1]TCE - ANEXO III - Preencher'!J330</f>
        <v>289.34399999999999</v>
      </c>
      <c r="J321" s="14">
        <f>'[1]TCE - ANEXO III - Preencher'!K330</f>
        <v>0</v>
      </c>
      <c r="K321" s="15">
        <f>'[1]TCE - ANEXO III - Preencher'!L330</f>
        <v>170.13303030303032</v>
      </c>
      <c r="L321" s="15">
        <f>'[1]TCE - ANEXO III - Preencher'!M330</f>
        <v>1.93</v>
      </c>
      <c r="M321" s="15">
        <f t="shared" si="25"/>
        <v>168.20303030303032</v>
      </c>
      <c r="N321" s="15">
        <f>'[1]TCE - ANEXO III - Preencher'!O330</f>
        <v>2.7817611940298508</v>
      </c>
      <c r="O321" s="15">
        <f>'[1]TCE - ANEXO III - Preencher'!P330</f>
        <v>0</v>
      </c>
      <c r="P321" s="16">
        <f t="shared" si="26"/>
        <v>2.7817611940298508</v>
      </c>
      <c r="Q321" s="15">
        <f>'[1]TCE - ANEXO III - Preencher'!R330</f>
        <v>171.42278606965175</v>
      </c>
      <c r="R321" s="15">
        <f>'[1]TCE - ANEXO III - Preencher'!S330</f>
        <v>0</v>
      </c>
      <c r="S321" s="16">
        <f t="shared" si="27"/>
        <v>171.42278606965175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631.75157756671183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EVERSON WENDEL DE ARAUJO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5151-10</v>
      </c>
      <c r="G322" s="13" t="str">
        <f>IF('[1]TCE - ANEXO III - Preencher'!H331="","",'[1]TCE - ANEXO III - Preencher'!H331)</f>
        <v>11/2023</v>
      </c>
      <c r="H322" s="14">
        <f>'[1]TCE - ANEXO III - Preencher'!I331</f>
        <v>0</v>
      </c>
      <c r="I322" s="14">
        <f>'[1]TCE - ANEXO III - Preencher'!J331</f>
        <v>129.8304</v>
      </c>
      <c r="J322" s="14">
        <f>'[1]TCE - ANEXO III - Preencher'!K331</f>
        <v>0</v>
      </c>
      <c r="K322" s="15">
        <f>'[1]TCE - ANEXO III - Preencher'!L331</f>
        <v>170.13303030303032</v>
      </c>
      <c r="L322" s="15">
        <f>'[1]TCE - ANEXO III - Preencher'!M331</f>
        <v>26.96</v>
      </c>
      <c r="M322" s="15">
        <f t="shared" si="25"/>
        <v>143.17303030303032</v>
      </c>
      <c r="N322" s="15">
        <f>'[1]TCE - ANEXO III - Preencher'!O331</f>
        <v>2.7817611940298508</v>
      </c>
      <c r="O322" s="15">
        <f>'[1]TCE - ANEXO III - Preencher'!P331</f>
        <v>0</v>
      </c>
      <c r="P322" s="16">
        <f t="shared" si="26"/>
        <v>2.7817611940298508</v>
      </c>
      <c r="Q322" s="15">
        <f>'[1]TCE - ANEXO III - Preencher'!R331</f>
        <v>171</v>
      </c>
      <c r="R322" s="15">
        <f>'[1]TCE - ANEXO III - Preencher'!S331</f>
        <v>80.89</v>
      </c>
      <c r="S322" s="16">
        <f t="shared" si="27"/>
        <v>90.11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365.89519149706018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EVILANIA ALVES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11/2023</v>
      </c>
      <c r="H323" s="14">
        <f>'[1]TCE - ANEXO III - Preencher'!I332</f>
        <v>0</v>
      </c>
      <c r="I323" s="14">
        <f>'[1]TCE - ANEXO III - Preencher'!J332</f>
        <v>126.1456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2.7817611940298508</v>
      </c>
      <c r="O323" s="15">
        <f>'[1]TCE - ANEXO III - Preencher'!P332</f>
        <v>0</v>
      </c>
      <c r="P323" s="16">
        <f t="shared" si="26"/>
        <v>2.7817611940298508</v>
      </c>
      <c r="Q323" s="15">
        <f>'[1]TCE - ANEXO III - Preencher'!R332</f>
        <v>171</v>
      </c>
      <c r="R323" s="15">
        <f>'[1]TCE - ANEXO III - Preencher'!S332</f>
        <v>81.09</v>
      </c>
      <c r="S323" s="16">
        <f t="shared" si="27"/>
        <v>89.91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218.83736119402985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EVILASIO NOVAES GOMINHO NETO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11/2023</v>
      </c>
      <c r="H324" s="14">
        <f>'[1]TCE - ANEXO III - Preencher'!I333</f>
        <v>0</v>
      </c>
      <c r="I324" s="14">
        <f>'[1]TCE - ANEXO III - Preencher'!J333</f>
        <v>300.23439999999999</v>
      </c>
      <c r="J324" s="14">
        <f>'[1]TCE - ANEXO III - Preencher'!K333</f>
        <v>0</v>
      </c>
      <c r="K324" s="15">
        <f>'[1]TCE - ANEXO III - Preencher'!L333</f>
        <v>170.13303030303032</v>
      </c>
      <c r="L324" s="15">
        <f>'[1]TCE - ANEXO III - Preencher'!M333</f>
        <v>1.93</v>
      </c>
      <c r="M324" s="15">
        <f t="shared" ref="M324:M387" si="31">K324-L324</f>
        <v>168.20303030303032</v>
      </c>
      <c r="N324" s="15">
        <f>'[1]TCE - ANEXO III - Preencher'!O333</f>
        <v>2.7817611940298508</v>
      </c>
      <c r="O324" s="15">
        <f>'[1]TCE - ANEXO III - Preencher'!P333</f>
        <v>0</v>
      </c>
      <c r="P324" s="16">
        <f t="shared" ref="P324:P387" si="32">N324-O324</f>
        <v>2.7817611940298508</v>
      </c>
      <c r="Q324" s="15">
        <f>'[1]TCE - ANEXO III - Preencher'!R333</f>
        <v>171.42278606965175</v>
      </c>
      <c r="R324" s="15">
        <f>'[1]TCE - ANEXO III - Preencher'!S333</f>
        <v>0</v>
      </c>
      <c r="S324" s="16">
        <f t="shared" ref="S324:S387" si="33">Q324-R324</f>
        <v>171.42278606965175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642.64197756671183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EZEQUIEL SILVA DE SANTANA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11/2023</v>
      </c>
      <c r="H325" s="14">
        <f>'[1]TCE - ANEXO III - Preencher'!I334</f>
        <v>0</v>
      </c>
      <c r="I325" s="14">
        <f>'[1]TCE - ANEXO III - Preencher'!J334</f>
        <v>180.27760000000001</v>
      </c>
      <c r="J325" s="14">
        <f>'[1]TCE - ANEXO III - Preencher'!K334</f>
        <v>0</v>
      </c>
      <c r="K325" s="15">
        <f>'[1]TCE - ANEXO III - Preencher'!L334</f>
        <v>170.13303030303032</v>
      </c>
      <c r="L325" s="15">
        <f>'[1]TCE - ANEXO III - Preencher'!M334</f>
        <v>26.96</v>
      </c>
      <c r="M325" s="15">
        <f t="shared" si="31"/>
        <v>143.17303030303032</v>
      </c>
      <c r="N325" s="15">
        <f>'[1]TCE - ANEXO III - Preencher'!O334</f>
        <v>2.7817611940298508</v>
      </c>
      <c r="O325" s="15">
        <f>'[1]TCE - ANEXO III - Preencher'!P334</f>
        <v>0</v>
      </c>
      <c r="P325" s="16">
        <f t="shared" si="32"/>
        <v>2.7817611940298508</v>
      </c>
      <c r="Q325" s="15">
        <f>'[1]TCE - ANEXO III - Preencher'!R334</f>
        <v>171</v>
      </c>
      <c r="R325" s="15">
        <f>'[1]TCE - ANEXO III - Preencher'!S334</f>
        <v>2.7</v>
      </c>
      <c r="S325" s="16">
        <f t="shared" si="33"/>
        <v>168.3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494.53239149706019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FABIANA CRISTINA CAVALCANTI DE MACEDO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 t="str">
        <f>IF('[1]TCE - ANEXO III - Preencher'!H335="","",'[1]TCE - ANEXO III - Preencher'!H335)</f>
        <v>11/2023</v>
      </c>
      <c r="H326" s="14">
        <f>'[1]TCE - ANEXO III - Preencher'!I335</f>
        <v>0</v>
      </c>
      <c r="I326" s="14">
        <f>'[1]TCE - ANEXO III - Preencher'!J335</f>
        <v>135.68879999999999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2.7817611940298508</v>
      </c>
      <c r="O326" s="15">
        <f>'[1]TCE - ANEXO III - Preencher'!P335</f>
        <v>0</v>
      </c>
      <c r="P326" s="16">
        <f t="shared" si="32"/>
        <v>2.7817611940298508</v>
      </c>
      <c r="Q326" s="15">
        <f>'[1]TCE - ANEXO III - Preencher'!R335</f>
        <v>171.42278606965175</v>
      </c>
      <c r="R326" s="15">
        <f>'[1]TCE - ANEXO III - Preencher'!S335</f>
        <v>0</v>
      </c>
      <c r="S326" s="16">
        <f t="shared" si="33"/>
        <v>171.42278606965175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309.89334726368156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 xml:space="preserve">FABIANA DA SILVA RAMOS 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11/2023</v>
      </c>
      <c r="H327" s="14">
        <f>'[1]TCE - ANEXO III - Preencher'!I336</f>
        <v>0</v>
      </c>
      <c r="I327" s="14">
        <f>'[1]TCE - ANEXO III - Preencher'!J336</f>
        <v>137.85919999999999</v>
      </c>
      <c r="J327" s="14">
        <f>'[1]TCE - ANEXO III - Preencher'!K336</f>
        <v>0</v>
      </c>
      <c r="K327" s="15">
        <f>'[1]TCE - ANEXO III - Preencher'!L336</f>
        <v>170.13303030303032</v>
      </c>
      <c r="L327" s="15">
        <f>'[1]TCE - ANEXO III - Preencher'!M336</f>
        <v>26.6</v>
      </c>
      <c r="M327" s="15">
        <f t="shared" si="31"/>
        <v>143.53303030303033</v>
      </c>
      <c r="N327" s="15">
        <f>'[1]TCE - ANEXO III - Preencher'!O336</f>
        <v>2.7817611940298508</v>
      </c>
      <c r="O327" s="15">
        <f>'[1]TCE - ANEXO III - Preencher'!P336</f>
        <v>0</v>
      </c>
      <c r="P327" s="16">
        <f t="shared" si="32"/>
        <v>2.7817611940298508</v>
      </c>
      <c r="Q327" s="15">
        <f>'[1]TCE - ANEXO III - Preencher'!R336</f>
        <v>171</v>
      </c>
      <c r="R327" s="15">
        <f>'[1]TCE - ANEXO III - Preencher'!S336</f>
        <v>79.8</v>
      </c>
      <c r="S327" s="16">
        <f t="shared" si="33"/>
        <v>91.2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375.37399149706016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FABIANA MARIA DE SOUZA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11/2023</v>
      </c>
      <c r="H328" s="14">
        <f>'[1]TCE - ANEXO III - Preencher'!I337</f>
        <v>0</v>
      </c>
      <c r="I328" s="14">
        <f>'[1]TCE - ANEXO III - Preencher'!J337</f>
        <v>123.3776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2.7817611940298508</v>
      </c>
      <c r="O328" s="15">
        <f>'[1]TCE - ANEXO III - Preencher'!P337</f>
        <v>0</v>
      </c>
      <c r="P328" s="16">
        <f t="shared" si="32"/>
        <v>2.7817611940298508</v>
      </c>
      <c r="Q328" s="15">
        <f>'[1]TCE - ANEXO III - Preencher'!R337</f>
        <v>171</v>
      </c>
      <c r="R328" s="15">
        <f>'[1]TCE - ANEXO III - Preencher'!S337</f>
        <v>81.09</v>
      </c>
      <c r="S328" s="16">
        <f t="shared" si="33"/>
        <v>89.91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216.06936119402985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FABIANA MORAES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11/2023</v>
      </c>
      <c r="H329" s="14">
        <f>'[1]TCE - ANEXO III - Preencher'!I338</f>
        <v>0</v>
      </c>
      <c r="I329" s="14">
        <f>'[1]TCE - ANEXO III - Preencher'!J338</f>
        <v>151.0224</v>
      </c>
      <c r="J329" s="14">
        <f>'[1]TCE - ANEXO III - Preencher'!K338</f>
        <v>0</v>
      </c>
      <c r="K329" s="15">
        <f>'[1]TCE - ANEXO III - Preencher'!L338</f>
        <v>170.13303030303032</v>
      </c>
      <c r="L329" s="15">
        <f>'[1]TCE - ANEXO III - Preencher'!M338</f>
        <v>26.6</v>
      </c>
      <c r="M329" s="15">
        <f t="shared" si="31"/>
        <v>143.53303030303033</v>
      </c>
      <c r="N329" s="15">
        <f>'[1]TCE - ANEXO III - Preencher'!O338</f>
        <v>2.7817611940298508</v>
      </c>
      <c r="O329" s="15">
        <f>'[1]TCE - ANEXO III - Preencher'!P338</f>
        <v>0</v>
      </c>
      <c r="P329" s="16">
        <f t="shared" si="32"/>
        <v>2.7817611940298508</v>
      </c>
      <c r="Q329" s="15">
        <f>'[1]TCE - ANEXO III - Preencher'!R338</f>
        <v>171</v>
      </c>
      <c r="R329" s="15">
        <f>'[1]TCE - ANEXO III - Preencher'!S338</f>
        <v>70.41</v>
      </c>
      <c r="S329" s="16">
        <f t="shared" si="33"/>
        <v>100.59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397.92719149706022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FABIANO ALCOFORADO SALGUES VASCONCELOS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11/2023</v>
      </c>
      <c r="H330" s="14">
        <f>'[1]TCE - ANEXO III - Preencher'!I339</f>
        <v>0</v>
      </c>
      <c r="I330" s="14">
        <f>'[1]TCE - ANEXO III - Preencher'!J339</f>
        <v>338.27600000000001</v>
      </c>
      <c r="J330" s="14">
        <f>'[1]TCE - ANEXO III - Preencher'!K339</f>
        <v>0</v>
      </c>
      <c r="K330" s="15">
        <f>'[1]TCE - ANEXO III - Preencher'!L339</f>
        <v>170.13303030303032</v>
      </c>
      <c r="L330" s="15">
        <f>'[1]TCE - ANEXO III - Preencher'!M339</f>
        <v>3.59</v>
      </c>
      <c r="M330" s="15">
        <f t="shared" si="31"/>
        <v>166.54303030303032</v>
      </c>
      <c r="N330" s="15">
        <f>'[1]TCE - ANEXO III - Preencher'!O339</f>
        <v>2.7817611940298508</v>
      </c>
      <c r="O330" s="15">
        <f>'[1]TCE - ANEXO III - Preencher'!P339</f>
        <v>0</v>
      </c>
      <c r="P330" s="16">
        <f t="shared" si="32"/>
        <v>2.7817611940298508</v>
      </c>
      <c r="Q330" s="15">
        <f>'[1]TCE - ANEXO III - Preencher'!R339</f>
        <v>171.42278606965175</v>
      </c>
      <c r="R330" s="15">
        <f>'[1]TCE - ANEXO III - Preencher'!S339</f>
        <v>0</v>
      </c>
      <c r="S330" s="16">
        <f t="shared" si="33"/>
        <v>171.42278606965175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679.02357756671199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FABIANO JOSE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3242-05</v>
      </c>
      <c r="G331" s="13" t="str">
        <f>IF('[1]TCE - ANEXO III - Preencher'!H340="","",'[1]TCE - ANEXO III - Preencher'!H340)</f>
        <v>11/2023</v>
      </c>
      <c r="H331" s="14">
        <f>'[1]TCE - ANEXO III - Preencher'!I340</f>
        <v>0</v>
      </c>
      <c r="I331" s="14">
        <f>'[1]TCE - ANEXO III - Preencher'!J340</f>
        <v>164.6696</v>
      </c>
      <c r="J331" s="14">
        <f>'[1]TCE - ANEXO III - Preencher'!K340</f>
        <v>0</v>
      </c>
      <c r="K331" s="15">
        <f>'[1]TCE - ANEXO III - Preencher'!L340</f>
        <v>170.13303030303032</v>
      </c>
      <c r="L331" s="15">
        <f>'[1]TCE - ANEXO III - Preencher'!M340</f>
        <v>32.450000000000003</v>
      </c>
      <c r="M331" s="15">
        <f t="shared" si="31"/>
        <v>137.68303030303031</v>
      </c>
      <c r="N331" s="15">
        <f>'[1]TCE - ANEXO III - Preencher'!O340</f>
        <v>2.7817611940298508</v>
      </c>
      <c r="O331" s="15">
        <f>'[1]TCE - ANEXO III - Preencher'!P340</f>
        <v>0</v>
      </c>
      <c r="P331" s="16">
        <f t="shared" si="32"/>
        <v>2.7817611940298508</v>
      </c>
      <c r="Q331" s="15">
        <f>'[1]TCE - ANEXO III - Preencher'!R340</f>
        <v>171</v>
      </c>
      <c r="R331" s="15">
        <f>'[1]TCE - ANEXO III - Preencher'!S340</f>
        <v>97.35</v>
      </c>
      <c r="S331" s="16">
        <f t="shared" si="33"/>
        <v>73.650000000000006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378.78439149706014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FABIO DE MELO ALVES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2236-05</v>
      </c>
      <c r="G332" s="13" t="str">
        <f>IF('[1]TCE - ANEXO III - Preencher'!H341="","",'[1]TCE - ANEXO III - Preencher'!H341)</f>
        <v>11/2023</v>
      </c>
      <c r="H332" s="14">
        <f>'[1]TCE - ANEXO III - Preencher'!I341</f>
        <v>0</v>
      </c>
      <c r="I332" s="14">
        <f>'[1]TCE - ANEXO III - Preencher'!J341</f>
        <v>273.81119999999999</v>
      </c>
      <c r="J332" s="14">
        <f>'[1]TCE - ANEXO III - Preencher'!K341</f>
        <v>0</v>
      </c>
      <c r="K332" s="15">
        <f>'[1]TCE - ANEXO III - Preencher'!L341</f>
        <v>170.13303030303032</v>
      </c>
      <c r="L332" s="15">
        <f>'[1]TCE - ANEXO III - Preencher'!M341</f>
        <v>2.83</v>
      </c>
      <c r="M332" s="15">
        <f t="shared" si="31"/>
        <v>167.30303030303031</v>
      </c>
      <c r="N332" s="15">
        <f>'[1]TCE - ANEXO III - Preencher'!O341</f>
        <v>2.7817611940298508</v>
      </c>
      <c r="O332" s="15">
        <f>'[1]TCE - ANEXO III - Preencher'!P341</f>
        <v>0</v>
      </c>
      <c r="P332" s="16">
        <f t="shared" si="32"/>
        <v>2.7817611940298508</v>
      </c>
      <c r="Q332" s="15">
        <f>'[1]TCE - ANEXO III - Preencher'!R341</f>
        <v>171.42278606965175</v>
      </c>
      <c r="R332" s="15">
        <f>'[1]TCE - ANEXO III - Preencher'!S341</f>
        <v>0</v>
      </c>
      <c r="S332" s="16">
        <f t="shared" si="33"/>
        <v>171.42278606965175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615.3187775667119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FABIO HENRIQUE SOUZA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3172-10</v>
      </c>
      <c r="G333" s="13" t="str">
        <f>IF('[1]TCE - ANEXO III - Preencher'!H342="","",'[1]TCE - ANEXO III - Preencher'!H342)</f>
        <v>11/2023</v>
      </c>
      <c r="H333" s="14">
        <f>'[1]TCE - ANEXO III - Preencher'!I342</f>
        <v>0</v>
      </c>
      <c r="I333" s="14">
        <f>'[1]TCE - ANEXO III - Preencher'!J342</f>
        <v>225.13040000000001</v>
      </c>
      <c r="J333" s="14">
        <f>'[1]TCE - ANEXO III - Preencher'!K342</f>
        <v>0</v>
      </c>
      <c r="K333" s="15">
        <f>'[1]TCE - ANEXO III - Preencher'!L342</f>
        <v>170.13303030303032</v>
      </c>
      <c r="L333" s="15">
        <f>'[1]TCE - ANEXO III - Preencher'!M342</f>
        <v>42.59</v>
      </c>
      <c r="M333" s="15">
        <f t="shared" si="31"/>
        <v>127.54303030303032</v>
      </c>
      <c r="N333" s="15">
        <f>'[1]TCE - ANEXO III - Preencher'!O342</f>
        <v>2.7817611940298508</v>
      </c>
      <c r="O333" s="15">
        <f>'[1]TCE - ANEXO III - Preencher'!P342</f>
        <v>0</v>
      </c>
      <c r="P333" s="16">
        <f t="shared" si="32"/>
        <v>2.7817611940298508</v>
      </c>
      <c r="Q333" s="15">
        <f>'[1]TCE - ANEXO III - Preencher'!R342</f>
        <v>171</v>
      </c>
      <c r="R333" s="15">
        <f>'[1]TCE - ANEXO III - Preencher'!S342</f>
        <v>123</v>
      </c>
      <c r="S333" s="16">
        <f t="shared" si="33"/>
        <v>48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403.45519149706018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FABIO JOSE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7711-05</v>
      </c>
      <c r="G334" s="13" t="str">
        <f>IF('[1]TCE - ANEXO III - Preencher'!H343="","",'[1]TCE - ANEXO III - Preencher'!H343)</f>
        <v>11/2023</v>
      </c>
      <c r="H334" s="14">
        <f>'[1]TCE - ANEXO III - Preencher'!I343</f>
        <v>0</v>
      </c>
      <c r="I334" s="14">
        <f>'[1]TCE - ANEXO III - Preencher'!J343</f>
        <v>135.11199999999999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2.7817611940298508</v>
      </c>
      <c r="O334" s="15">
        <f>'[1]TCE - ANEXO III - Preencher'!P343</f>
        <v>0</v>
      </c>
      <c r="P334" s="16">
        <f t="shared" si="32"/>
        <v>2.7817611940298508</v>
      </c>
      <c r="Q334" s="15">
        <f>'[1]TCE - ANEXO III - Preencher'!R343</f>
        <v>171</v>
      </c>
      <c r="R334" s="15">
        <f>'[1]TCE - ANEXO III - Preencher'!S343</f>
        <v>96.51</v>
      </c>
      <c r="S334" s="16">
        <f t="shared" si="33"/>
        <v>74.489999999999995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212.38376119402983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FABIO VIEIRA DO NASCIMENTO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 t="str">
        <f>IF('[1]TCE - ANEXO III - Preencher'!H344="","",'[1]TCE - ANEXO III - Preencher'!H344)</f>
        <v>11/2023</v>
      </c>
      <c r="H335" s="14">
        <f>'[1]TCE - ANEXO III - Preencher'!I344</f>
        <v>0</v>
      </c>
      <c r="I335" s="14">
        <f>'[1]TCE - ANEXO III - Preencher'!J344</f>
        <v>109.38720000000001</v>
      </c>
      <c r="J335" s="14">
        <f>'[1]TCE - ANEXO III - Preencher'!K344</f>
        <v>0</v>
      </c>
      <c r="K335" s="15">
        <f>'[1]TCE - ANEXO III - Preencher'!L344</f>
        <v>170.13303030303032</v>
      </c>
      <c r="L335" s="15">
        <f>'[1]TCE - ANEXO III - Preencher'!M344</f>
        <v>27.03</v>
      </c>
      <c r="M335" s="15">
        <f t="shared" si="31"/>
        <v>143.10303030303032</v>
      </c>
      <c r="N335" s="15">
        <f>'[1]TCE - ANEXO III - Preencher'!O344</f>
        <v>2.7817611940298508</v>
      </c>
      <c r="O335" s="15">
        <f>'[1]TCE - ANEXO III - Preencher'!P344</f>
        <v>0</v>
      </c>
      <c r="P335" s="16">
        <f t="shared" si="32"/>
        <v>2.7817611940298508</v>
      </c>
      <c r="Q335" s="15">
        <f>'[1]TCE - ANEXO III - Preencher'!R344</f>
        <v>171</v>
      </c>
      <c r="R335" s="15">
        <f>'[1]TCE - ANEXO III - Preencher'!S344</f>
        <v>81.09</v>
      </c>
      <c r="S335" s="16">
        <f t="shared" si="33"/>
        <v>89.91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345.18199149706015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FABIOLA ARAUJO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2516-05</v>
      </c>
      <c r="G336" s="13" t="str">
        <f>IF('[1]TCE - ANEXO III - Preencher'!H345="","",'[1]TCE - ANEXO III - Preencher'!H345)</f>
        <v>11/2023</v>
      </c>
      <c r="H336" s="14">
        <f>'[1]TCE - ANEXO III - Preencher'!I345</f>
        <v>0</v>
      </c>
      <c r="I336" s="14">
        <f>'[1]TCE - ANEXO III - Preencher'!J345</f>
        <v>284.3168</v>
      </c>
      <c r="J336" s="14">
        <f>'[1]TCE - ANEXO III - Preencher'!K345</f>
        <v>0</v>
      </c>
      <c r="K336" s="15">
        <f>'[1]TCE - ANEXO III - Preencher'!L345</f>
        <v>170.13303030303032</v>
      </c>
      <c r="L336" s="15">
        <f>'[1]TCE - ANEXO III - Preencher'!M345</f>
        <v>45.78</v>
      </c>
      <c r="M336" s="15">
        <f t="shared" si="31"/>
        <v>124.35303030303032</v>
      </c>
      <c r="N336" s="15">
        <f>'[1]TCE - ANEXO III - Preencher'!O345</f>
        <v>2.7817611940298508</v>
      </c>
      <c r="O336" s="15">
        <f>'[1]TCE - ANEXO III - Preencher'!P345</f>
        <v>0</v>
      </c>
      <c r="P336" s="16">
        <f t="shared" si="32"/>
        <v>2.7817611940298508</v>
      </c>
      <c r="Q336" s="15">
        <f>'[1]TCE - ANEXO III - Preencher'!R345</f>
        <v>171</v>
      </c>
      <c r="R336" s="15">
        <f>'[1]TCE - ANEXO III - Preencher'!S345</f>
        <v>41</v>
      </c>
      <c r="S336" s="16">
        <f t="shared" si="33"/>
        <v>130</v>
      </c>
      <c r="T336" s="15">
        <f>'[1]TCE - ANEXO III - Preencher'!U345</f>
        <v>80.95</v>
      </c>
      <c r="U336" s="15">
        <f>'[1]TCE - ANEXO III - Preencher'!V345</f>
        <v>0</v>
      </c>
      <c r="V336" s="16">
        <f t="shared" si="34"/>
        <v>80.95</v>
      </c>
      <c r="W336" s="17" t="str">
        <f>IF('[1]TCE - ANEXO III - Preencher'!X345="","",'[1]TCE - ANEXO III - Preencher'!X345)</f>
        <v>AUXÍLIO CRECHE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622.40159149706028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FABIOLA KARINE BATISTA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11/2023</v>
      </c>
      <c r="H337" s="14">
        <f>'[1]TCE - ANEXO III - Preencher'!I346</f>
        <v>0</v>
      </c>
      <c r="I337" s="14">
        <f>'[1]TCE - ANEXO III - Preencher'!J346</f>
        <v>276.46719999999999</v>
      </c>
      <c r="J337" s="14">
        <f>'[1]TCE - ANEXO III - Preencher'!K346</f>
        <v>0</v>
      </c>
      <c r="K337" s="15">
        <f>'[1]TCE - ANEXO III - Preencher'!L346</f>
        <v>170.13303030303032</v>
      </c>
      <c r="L337" s="15">
        <f>'[1]TCE - ANEXO III - Preencher'!M346</f>
        <v>2.83</v>
      </c>
      <c r="M337" s="15">
        <f t="shared" si="31"/>
        <v>167.30303030303031</v>
      </c>
      <c r="N337" s="15">
        <f>'[1]TCE - ANEXO III - Preencher'!O346</f>
        <v>2.7817611940298508</v>
      </c>
      <c r="O337" s="15">
        <f>'[1]TCE - ANEXO III - Preencher'!P346</f>
        <v>0</v>
      </c>
      <c r="P337" s="16">
        <f t="shared" si="32"/>
        <v>2.7817611940298508</v>
      </c>
      <c r="Q337" s="15">
        <f>'[1]TCE - ANEXO III - Preencher'!R346</f>
        <v>171.42278606965175</v>
      </c>
      <c r="R337" s="15">
        <f>'[1]TCE - ANEXO III - Preencher'!S346</f>
        <v>0</v>
      </c>
      <c r="S337" s="16">
        <f t="shared" si="33"/>
        <v>171.42278606965175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617.97477756671196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FABIOLA MARIA FERREIRA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5134-30</v>
      </c>
      <c r="G338" s="13" t="str">
        <f>IF('[1]TCE - ANEXO III - Preencher'!H347="","",'[1]TCE - ANEXO III - Preencher'!H347)</f>
        <v>11/2023</v>
      </c>
      <c r="H338" s="14">
        <f>'[1]TCE - ANEXO III - Preencher'!I347</f>
        <v>0</v>
      </c>
      <c r="I338" s="14">
        <f>'[1]TCE - ANEXO III - Preencher'!J347</f>
        <v>148.05359999999999</v>
      </c>
      <c r="J338" s="14">
        <f>'[1]TCE - ANEXO III - Preencher'!K347</f>
        <v>0</v>
      </c>
      <c r="K338" s="15">
        <f>'[1]TCE - ANEXO III - Preencher'!L347</f>
        <v>170.13303030303032</v>
      </c>
      <c r="L338" s="15">
        <f>'[1]TCE - ANEXO III - Preencher'!M347</f>
        <v>26.96</v>
      </c>
      <c r="M338" s="15">
        <f t="shared" si="31"/>
        <v>143.17303030303032</v>
      </c>
      <c r="N338" s="15">
        <f>'[1]TCE - ANEXO III - Preencher'!O347</f>
        <v>2.7817611940298508</v>
      </c>
      <c r="O338" s="15">
        <f>'[1]TCE - ANEXO III - Preencher'!P347</f>
        <v>0</v>
      </c>
      <c r="P338" s="16">
        <f t="shared" si="32"/>
        <v>2.7817611940298508</v>
      </c>
      <c r="Q338" s="15">
        <f>'[1]TCE - ANEXO III - Preencher'!R347</f>
        <v>171.42278606965175</v>
      </c>
      <c r="R338" s="15">
        <f>'[1]TCE - ANEXO III - Preencher'!S347</f>
        <v>0</v>
      </c>
      <c r="S338" s="16">
        <f t="shared" si="33"/>
        <v>171.42278606965175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465.43117756671194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FABIOLA MARIA PEREIRA ALEXANDRE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11/2023</v>
      </c>
      <c r="H339" s="14">
        <f>'[1]TCE - ANEXO III - Preencher'!I348</f>
        <v>0</v>
      </c>
      <c r="I339" s="14">
        <f>'[1]TCE - ANEXO III - Preencher'!J348</f>
        <v>537.27679999999998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2.7817611940298508</v>
      </c>
      <c r="O339" s="15">
        <f>'[1]TCE - ANEXO III - Preencher'!P348</f>
        <v>0</v>
      </c>
      <c r="P339" s="16">
        <f t="shared" si="32"/>
        <v>2.7817611940298508</v>
      </c>
      <c r="Q339" s="15">
        <f>'[1]TCE - ANEXO III - Preencher'!R348</f>
        <v>171.42278606965175</v>
      </c>
      <c r="R339" s="15">
        <f>'[1]TCE - ANEXO III - Preencher'!S348</f>
        <v>0</v>
      </c>
      <c r="S339" s="16">
        <f t="shared" si="33"/>
        <v>171.42278606965175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711.48134726368153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FABRICIA ANICETO URBANO MONTEIRO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5211-30</v>
      </c>
      <c r="G340" s="13" t="str">
        <f>IF('[1]TCE - ANEXO III - Preencher'!H349="","",'[1]TCE - ANEXO III - Preencher'!H349)</f>
        <v>11/2023</v>
      </c>
      <c r="H340" s="14">
        <f>'[1]TCE - ANEXO III - Preencher'!I349</f>
        <v>0</v>
      </c>
      <c r="I340" s="14">
        <f>'[1]TCE - ANEXO III - Preencher'!J349</f>
        <v>145.58080000000001</v>
      </c>
      <c r="J340" s="14">
        <f>'[1]TCE - ANEXO III - Preencher'!K349</f>
        <v>0</v>
      </c>
      <c r="K340" s="15">
        <f>'[1]TCE - ANEXO III - Preencher'!L349</f>
        <v>170.13303030303032</v>
      </c>
      <c r="L340" s="15">
        <f>'[1]TCE - ANEXO III - Preencher'!M349</f>
        <v>27.03</v>
      </c>
      <c r="M340" s="15">
        <f t="shared" si="31"/>
        <v>143.10303030303032</v>
      </c>
      <c r="N340" s="15">
        <f>'[1]TCE - ANEXO III - Preencher'!O349</f>
        <v>2.7817611940298508</v>
      </c>
      <c r="O340" s="15">
        <f>'[1]TCE - ANEXO III - Preencher'!P349</f>
        <v>0</v>
      </c>
      <c r="P340" s="16">
        <f t="shared" si="32"/>
        <v>2.7817611940298508</v>
      </c>
      <c r="Q340" s="15">
        <f>'[1]TCE - ANEXO III - Preencher'!R349</f>
        <v>171.42278606965175</v>
      </c>
      <c r="R340" s="15">
        <f>'[1]TCE - ANEXO III - Preencher'!S349</f>
        <v>0</v>
      </c>
      <c r="S340" s="16">
        <f t="shared" si="33"/>
        <v>171.42278606965175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462.88837756671194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FABRICY JULIANNY AMORIM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2237-10</v>
      </c>
      <c r="G341" s="13" t="str">
        <f>IF('[1]TCE - ANEXO III - Preencher'!H350="","",'[1]TCE - ANEXO III - Preencher'!H350)</f>
        <v>11/2023</v>
      </c>
      <c r="H341" s="14">
        <f>'[1]TCE - ANEXO III - Preencher'!I350</f>
        <v>0</v>
      </c>
      <c r="I341" s="14">
        <f>'[1]TCE - ANEXO III - Preencher'!J350</f>
        <v>357.69760000000002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2.7817611940298508</v>
      </c>
      <c r="O341" s="15">
        <f>'[1]TCE - ANEXO III - Preencher'!P350</f>
        <v>0</v>
      </c>
      <c r="P341" s="16">
        <f t="shared" si="32"/>
        <v>2.7817611940298508</v>
      </c>
      <c r="Q341" s="15">
        <f>'[1]TCE - ANEXO III - Preencher'!R350</f>
        <v>171.42278606965175</v>
      </c>
      <c r="R341" s="15">
        <f>'[1]TCE - ANEXO III - Preencher'!S350</f>
        <v>0</v>
      </c>
      <c r="S341" s="16">
        <f t="shared" si="33"/>
        <v>171.42278606965175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531.90214726368163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FABRIELE GABRIELA FERREIRA NASCIMENTO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 t="str">
        <f>IF('[1]TCE - ANEXO III - Preencher'!H351="","",'[1]TCE - ANEXO III - Preencher'!H351)</f>
        <v>11/2023</v>
      </c>
      <c r="H342" s="14">
        <f>'[1]TCE - ANEXO III - Preencher'!I351</f>
        <v>0</v>
      </c>
      <c r="I342" s="14">
        <f>'[1]TCE - ANEXO III - Preencher'!J351</f>
        <v>109.38720000000001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2.7817611940298508</v>
      </c>
      <c r="O342" s="15">
        <f>'[1]TCE - ANEXO III - Preencher'!P351</f>
        <v>0</v>
      </c>
      <c r="P342" s="16">
        <f t="shared" si="32"/>
        <v>2.7817611940298508</v>
      </c>
      <c r="Q342" s="15">
        <f>'[1]TCE - ANEXO III - Preencher'!R351</f>
        <v>171.42278606965175</v>
      </c>
      <c r="R342" s="15">
        <f>'[1]TCE - ANEXO III - Preencher'!S351</f>
        <v>0</v>
      </c>
      <c r="S342" s="16">
        <f t="shared" si="33"/>
        <v>171.42278606965175</v>
      </c>
      <c r="T342" s="15">
        <f>'[1]TCE - ANEXO III - Preencher'!U351</f>
        <v>80.95</v>
      </c>
      <c r="U342" s="15">
        <f>'[1]TCE - ANEXO III - Preencher'!V351</f>
        <v>0</v>
      </c>
      <c r="V342" s="16">
        <f t="shared" si="34"/>
        <v>80.95</v>
      </c>
      <c r="W342" s="17" t="str">
        <f>IF('[1]TCE - ANEXO III - Preencher'!X351="","",'[1]TCE - ANEXO III - Preencher'!X351)</f>
        <v>AUXÍLIO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364.5417472636816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FELLIPE JOSE LINS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5151-10</v>
      </c>
      <c r="G343" s="13" t="str">
        <f>IF('[1]TCE - ANEXO III - Preencher'!H352="","",'[1]TCE - ANEXO III - Preencher'!H352)</f>
        <v>11/2023</v>
      </c>
      <c r="H343" s="14">
        <f>'[1]TCE - ANEXO III - Preencher'!I352</f>
        <v>0</v>
      </c>
      <c r="I343" s="14">
        <f>'[1]TCE - ANEXO III - Preencher'!J352</f>
        <v>178.1464</v>
      </c>
      <c r="J343" s="14">
        <f>'[1]TCE - ANEXO III - Preencher'!K352</f>
        <v>0</v>
      </c>
      <c r="K343" s="15">
        <f>'[1]TCE - ANEXO III - Preencher'!L352</f>
        <v>170.13303030303032</v>
      </c>
      <c r="L343" s="15">
        <f>'[1]TCE - ANEXO III - Preencher'!M352</f>
        <v>26.96</v>
      </c>
      <c r="M343" s="15">
        <f t="shared" si="31"/>
        <v>143.17303030303032</v>
      </c>
      <c r="N343" s="15">
        <f>'[1]TCE - ANEXO III - Preencher'!O352</f>
        <v>2.7817611940298508</v>
      </c>
      <c r="O343" s="15">
        <f>'[1]TCE - ANEXO III - Preencher'!P352</f>
        <v>0</v>
      </c>
      <c r="P343" s="16">
        <f t="shared" si="32"/>
        <v>2.7817611940298508</v>
      </c>
      <c r="Q343" s="15">
        <f>'[1]TCE - ANEXO III - Preencher'!R352</f>
        <v>171</v>
      </c>
      <c r="R343" s="15">
        <f>'[1]TCE - ANEXO III - Preencher'!S352</f>
        <v>80.89</v>
      </c>
      <c r="S343" s="16">
        <f t="shared" si="33"/>
        <v>90.11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414.21119149706021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FERNANDA BARBOSA DE SOUZA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2234-05</v>
      </c>
      <c r="G344" s="13" t="str">
        <f>IF('[1]TCE - ANEXO III - Preencher'!H353="","",'[1]TCE - ANEXO III - Preencher'!H353)</f>
        <v>11/2023</v>
      </c>
      <c r="H344" s="14">
        <f>'[1]TCE - ANEXO III - Preencher'!I353</f>
        <v>0</v>
      </c>
      <c r="I344" s="14">
        <f>'[1]TCE - ANEXO III - Preencher'!J353</f>
        <v>650.5992</v>
      </c>
      <c r="J344" s="14">
        <f>'[1]TCE - ANEXO III - Preencher'!K353</f>
        <v>0</v>
      </c>
      <c r="K344" s="15">
        <f>'[1]TCE - ANEXO III - Preencher'!L353</f>
        <v>170.13303030303032</v>
      </c>
      <c r="L344" s="15">
        <f>'[1]TCE - ANEXO III - Preencher'!M353</f>
        <v>19.43</v>
      </c>
      <c r="M344" s="15">
        <f t="shared" si="31"/>
        <v>150.70303030303032</v>
      </c>
      <c r="N344" s="15">
        <f>'[1]TCE - ANEXO III - Preencher'!O353</f>
        <v>2.7817611940298508</v>
      </c>
      <c r="O344" s="15">
        <f>'[1]TCE - ANEXO III - Preencher'!P353</f>
        <v>0</v>
      </c>
      <c r="P344" s="16">
        <f t="shared" si="32"/>
        <v>2.7817611940298508</v>
      </c>
      <c r="Q344" s="15">
        <f>'[1]TCE - ANEXO III - Preencher'!R353</f>
        <v>171.42278606965175</v>
      </c>
      <c r="R344" s="15">
        <f>'[1]TCE - ANEXO III - Preencher'!S353</f>
        <v>0</v>
      </c>
      <c r="S344" s="16">
        <f t="shared" si="33"/>
        <v>171.42278606965175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975.50677756671189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FERNANDA ROBERTA PEREIRA PIMENTEL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11/2023</v>
      </c>
      <c r="H345" s="14">
        <f>'[1]TCE - ANEXO III - Preencher'!I354</f>
        <v>0</v>
      </c>
      <c r="I345" s="14">
        <f>'[1]TCE - ANEXO III - Preencher'!J354</f>
        <v>430.82159999999999</v>
      </c>
      <c r="J345" s="14">
        <f>'[1]TCE - ANEXO III - Preencher'!K354</f>
        <v>0</v>
      </c>
      <c r="K345" s="15">
        <f>'[1]TCE - ANEXO III - Preencher'!L354</f>
        <v>170.13303030303032</v>
      </c>
      <c r="L345" s="15">
        <f>'[1]TCE - ANEXO III - Preencher'!M354</f>
        <v>3.59</v>
      </c>
      <c r="M345" s="15">
        <f t="shared" si="31"/>
        <v>166.54303030303032</v>
      </c>
      <c r="N345" s="15">
        <f>'[1]TCE - ANEXO III - Preencher'!O354</f>
        <v>2.7817611940298508</v>
      </c>
      <c r="O345" s="15">
        <f>'[1]TCE - ANEXO III - Preencher'!P354</f>
        <v>0</v>
      </c>
      <c r="P345" s="16">
        <f t="shared" si="32"/>
        <v>2.7817611940298508</v>
      </c>
      <c r="Q345" s="15">
        <f>'[1]TCE - ANEXO III - Preencher'!R354</f>
        <v>171</v>
      </c>
      <c r="R345" s="15">
        <f>'[1]TCE - ANEXO III - Preencher'!S354</f>
        <v>116.4</v>
      </c>
      <c r="S345" s="16">
        <f t="shared" si="33"/>
        <v>54.599999999999994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654.74639149706013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FERNANDA SIMONE BELO DE SIQUEIRA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11/2023</v>
      </c>
      <c r="H346" s="14">
        <f>'[1]TCE - ANEXO III - Preencher'!I355</f>
        <v>0</v>
      </c>
      <c r="I346" s="14">
        <f>'[1]TCE - ANEXO III - Preencher'!J355</f>
        <v>329.88560000000001</v>
      </c>
      <c r="J346" s="14">
        <f>'[1]TCE - ANEXO III - Preencher'!K355</f>
        <v>0</v>
      </c>
      <c r="K346" s="15">
        <f>'[1]TCE - ANEXO III - Preencher'!L355</f>
        <v>170.13303030303032</v>
      </c>
      <c r="L346" s="15">
        <f>'[1]TCE - ANEXO III - Preencher'!M355</f>
        <v>3.59</v>
      </c>
      <c r="M346" s="15">
        <f t="shared" si="31"/>
        <v>166.54303030303032</v>
      </c>
      <c r="N346" s="15">
        <f>'[1]TCE - ANEXO III - Preencher'!O355</f>
        <v>2.7817611940298508</v>
      </c>
      <c r="O346" s="15">
        <f>'[1]TCE - ANEXO III - Preencher'!P355</f>
        <v>0</v>
      </c>
      <c r="P346" s="16">
        <f t="shared" si="32"/>
        <v>2.7817611940298508</v>
      </c>
      <c r="Q346" s="15">
        <f>'[1]TCE - ANEXO III - Preencher'!R355</f>
        <v>171.42278606965175</v>
      </c>
      <c r="R346" s="15">
        <f>'[1]TCE - ANEXO III - Preencher'!S355</f>
        <v>0</v>
      </c>
      <c r="S346" s="16">
        <f t="shared" si="33"/>
        <v>171.42278606965175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670.63317756671199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FERNANDO ANTONIO BALTAR RAMOS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2236-05</v>
      </c>
      <c r="G347" s="13" t="str">
        <f>IF('[1]TCE - ANEXO III - Preencher'!H356="","",'[1]TCE - ANEXO III - Preencher'!H356)</f>
        <v>11/2023</v>
      </c>
      <c r="H347" s="14">
        <f>'[1]TCE - ANEXO III - Preencher'!I356</f>
        <v>0</v>
      </c>
      <c r="I347" s="14">
        <f>'[1]TCE - ANEXO III - Preencher'!J356</f>
        <v>308.31760000000003</v>
      </c>
      <c r="J347" s="14">
        <f>'[1]TCE - ANEXO III - Preencher'!K356</f>
        <v>0</v>
      </c>
      <c r="K347" s="15">
        <f>'[1]TCE - ANEXO III - Preencher'!L356</f>
        <v>170.13303030303032</v>
      </c>
      <c r="L347" s="15">
        <f>'[1]TCE - ANEXO III - Preencher'!M356</f>
        <v>3.54</v>
      </c>
      <c r="M347" s="15">
        <f t="shared" si="31"/>
        <v>166.59303030303033</v>
      </c>
      <c r="N347" s="15">
        <f>'[1]TCE - ANEXO III - Preencher'!O356</f>
        <v>2.7817611940298508</v>
      </c>
      <c r="O347" s="15">
        <f>'[1]TCE - ANEXO III - Preencher'!P356</f>
        <v>0</v>
      </c>
      <c r="P347" s="16">
        <f t="shared" si="32"/>
        <v>2.7817611940298508</v>
      </c>
      <c r="Q347" s="15">
        <f>'[1]TCE - ANEXO III - Preencher'!R356</f>
        <v>171.42278606965175</v>
      </c>
      <c r="R347" s="15">
        <f>'[1]TCE - ANEXO III - Preencher'!S356</f>
        <v>0</v>
      </c>
      <c r="S347" s="16">
        <f t="shared" si="33"/>
        <v>171.42278606965175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649.11517756671196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FERNANDO ANTONIO BARBOSA VARELA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7823-20</v>
      </c>
      <c r="G348" s="13" t="str">
        <f>IF('[1]TCE - ANEXO III - Preencher'!H357="","",'[1]TCE - ANEXO III - Preencher'!H357)</f>
        <v>11/2023</v>
      </c>
      <c r="H348" s="14">
        <f>'[1]TCE - ANEXO III - Preencher'!I357</f>
        <v>0</v>
      </c>
      <c r="I348" s="14">
        <f>'[1]TCE - ANEXO III - Preencher'!J357</f>
        <v>232.33920000000001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2.7817611940298508</v>
      </c>
      <c r="O348" s="15">
        <f>'[1]TCE - ANEXO III - Preencher'!P357</f>
        <v>0</v>
      </c>
      <c r="P348" s="16">
        <f t="shared" si="32"/>
        <v>2.7817611940298508</v>
      </c>
      <c r="Q348" s="15">
        <f>'[1]TCE - ANEXO III - Preencher'!R357</f>
        <v>171.42278606965175</v>
      </c>
      <c r="R348" s="15">
        <f>'[1]TCE - ANEXO III - Preencher'!S357</f>
        <v>0</v>
      </c>
      <c r="S348" s="16">
        <f t="shared" si="33"/>
        <v>171.42278606965175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406.54374726368161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FERNANDO JOSE GONDIM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5151-10</v>
      </c>
      <c r="G349" s="13" t="str">
        <f>IF('[1]TCE - ANEXO III - Preencher'!H358="","",'[1]TCE - ANEXO III - Preencher'!H358)</f>
        <v>11/2023</v>
      </c>
      <c r="H349" s="14">
        <f>'[1]TCE - ANEXO III - Preencher'!I358</f>
        <v>0</v>
      </c>
      <c r="I349" s="14">
        <f>'[1]TCE - ANEXO III - Preencher'!J358</f>
        <v>13.669600000000001</v>
      </c>
      <c r="J349" s="14">
        <f>'[1]TCE - ANEXO III - Preencher'!K358</f>
        <v>0</v>
      </c>
      <c r="K349" s="15">
        <f>'[1]TCE - ANEXO III - Preencher'!L358</f>
        <v>170.13303030303032</v>
      </c>
      <c r="L349" s="15">
        <f>'[1]TCE - ANEXO III - Preencher'!M358</f>
        <v>26.96</v>
      </c>
      <c r="M349" s="15">
        <f t="shared" si="31"/>
        <v>143.17303030303032</v>
      </c>
      <c r="N349" s="15">
        <f>'[1]TCE - ANEXO III - Preencher'!O358</f>
        <v>2.7817611940298508</v>
      </c>
      <c r="O349" s="15">
        <f>'[1]TCE - ANEXO III - Preencher'!P358</f>
        <v>0</v>
      </c>
      <c r="P349" s="16">
        <f t="shared" si="32"/>
        <v>2.7817611940298508</v>
      </c>
      <c r="Q349" s="15">
        <f>'[1]TCE - ANEXO III - Preencher'!R358</f>
        <v>171.42278606965175</v>
      </c>
      <c r="R349" s="15">
        <f>'[1]TCE - ANEXO III - Preencher'!S358</f>
        <v>0</v>
      </c>
      <c r="S349" s="16">
        <f t="shared" si="33"/>
        <v>171.42278606965175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331.04717756671192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FLAVIA COSTA DE ANDRADE RIBEIRO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11/2023</v>
      </c>
      <c r="H350" s="14">
        <f>'[1]TCE - ANEXO III - Preencher'!I359</f>
        <v>0</v>
      </c>
      <c r="I350" s="14">
        <f>'[1]TCE - ANEXO III - Preencher'!J359</f>
        <v>516.84480000000008</v>
      </c>
      <c r="J350" s="14">
        <f>'[1]TCE - ANEXO III - Preencher'!K359</f>
        <v>0</v>
      </c>
      <c r="K350" s="15">
        <f>'[1]TCE - ANEXO III - Preencher'!L359</f>
        <v>170.13303030303032</v>
      </c>
      <c r="L350" s="15">
        <f>'[1]TCE - ANEXO III - Preencher'!M359</f>
        <v>3.33</v>
      </c>
      <c r="M350" s="15">
        <f t="shared" si="31"/>
        <v>166.80303030303031</v>
      </c>
      <c r="N350" s="15">
        <f>'[1]TCE - ANEXO III - Preencher'!O359</f>
        <v>2.7817611940298508</v>
      </c>
      <c r="O350" s="15">
        <f>'[1]TCE - ANEXO III - Preencher'!P359</f>
        <v>0</v>
      </c>
      <c r="P350" s="16">
        <f t="shared" si="32"/>
        <v>2.7817611940298508</v>
      </c>
      <c r="Q350" s="15">
        <f>'[1]TCE - ANEXO III - Preencher'!R359</f>
        <v>171.42278606965175</v>
      </c>
      <c r="R350" s="15">
        <f>'[1]TCE - ANEXO III - Preencher'!S359</f>
        <v>0</v>
      </c>
      <c r="S350" s="16">
        <f t="shared" si="33"/>
        <v>171.42278606965175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857.85237756671199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FLAVIA DE LIMA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11/2023</v>
      </c>
      <c r="H351" s="14">
        <f>'[1]TCE - ANEXO III - Preencher'!I360</f>
        <v>0</v>
      </c>
      <c r="I351" s="14">
        <f>'[1]TCE - ANEXO III - Preencher'!J360</f>
        <v>376.75200000000012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2.7817611940298508</v>
      </c>
      <c r="O351" s="15">
        <f>'[1]TCE - ANEXO III - Preencher'!P360</f>
        <v>0</v>
      </c>
      <c r="P351" s="16">
        <f t="shared" si="32"/>
        <v>2.7817611940298508</v>
      </c>
      <c r="Q351" s="15">
        <f>'[1]TCE - ANEXO III - Preencher'!R360</f>
        <v>171.42278606965175</v>
      </c>
      <c r="R351" s="15">
        <f>'[1]TCE - ANEXO III - Preencher'!S360</f>
        <v>0</v>
      </c>
      <c r="S351" s="16">
        <f t="shared" si="33"/>
        <v>171.42278606965175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550.95654726368173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FLAVIA ELIZABETE LOURENCO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11/2023</v>
      </c>
      <c r="H352" s="14">
        <f>'[1]TCE - ANEXO III - Preencher'!I361</f>
        <v>0</v>
      </c>
      <c r="I352" s="14">
        <f>'[1]TCE - ANEXO III - Preencher'!J361</f>
        <v>147.1848</v>
      </c>
      <c r="J352" s="14">
        <f>'[1]TCE - ANEXO III - Preencher'!K361</f>
        <v>0</v>
      </c>
      <c r="K352" s="15">
        <f>'[1]TCE - ANEXO III - Preencher'!L361</f>
        <v>170.13303030303032</v>
      </c>
      <c r="L352" s="15">
        <f>'[1]TCE - ANEXO III - Preencher'!M361</f>
        <v>26.6</v>
      </c>
      <c r="M352" s="15">
        <f t="shared" si="31"/>
        <v>143.53303030303033</v>
      </c>
      <c r="N352" s="15">
        <f>'[1]TCE - ANEXO III - Preencher'!O361</f>
        <v>2.7817611940298508</v>
      </c>
      <c r="O352" s="15">
        <f>'[1]TCE - ANEXO III - Preencher'!P361</f>
        <v>0</v>
      </c>
      <c r="P352" s="16">
        <f t="shared" si="32"/>
        <v>2.7817611940298508</v>
      </c>
      <c r="Q352" s="15">
        <f>'[1]TCE - ANEXO III - Preencher'!R361</f>
        <v>171</v>
      </c>
      <c r="R352" s="15">
        <f>'[1]TCE - ANEXO III - Preencher'!S361</f>
        <v>72.510000000000005</v>
      </c>
      <c r="S352" s="16">
        <f t="shared" si="33"/>
        <v>98.49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391.98959149706019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FLAVIA FERREIRA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11/2023</v>
      </c>
      <c r="H353" s="14">
        <f>'[1]TCE - ANEXO III - Preencher'!I362</f>
        <v>0</v>
      </c>
      <c r="I353" s="14">
        <f>'[1]TCE - ANEXO III - Preencher'!J362</f>
        <v>172.38720000000001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2.7817611940298508</v>
      </c>
      <c r="O353" s="15">
        <f>'[1]TCE - ANEXO III - Preencher'!P362</f>
        <v>0</v>
      </c>
      <c r="P353" s="16">
        <f t="shared" si="32"/>
        <v>2.7817611940298508</v>
      </c>
      <c r="Q353" s="15">
        <f>'[1]TCE - ANEXO III - Preencher'!R362</f>
        <v>171</v>
      </c>
      <c r="R353" s="15">
        <f>'[1]TCE - ANEXO III - Preencher'!S362</f>
        <v>79.8</v>
      </c>
      <c r="S353" s="16">
        <f t="shared" si="33"/>
        <v>91.2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266.36896119402985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OLIVEIRA DANTAS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11/2023</v>
      </c>
      <c r="H354" s="14">
        <f>'[1]TCE - ANEXO III - Preencher'!I363</f>
        <v>0</v>
      </c>
      <c r="I354" s="14">
        <f>'[1]TCE - ANEXO III - Preencher'!J363</f>
        <v>172.352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2.7817611940298508</v>
      </c>
      <c r="O354" s="15">
        <f>'[1]TCE - ANEXO III - Preencher'!P363</f>
        <v>0</v>
      </c>
      <c r="P354" s="16">
        <f t="shared" si="32"/>
        <v>2.7817611940298508</v>
      </c>
      <c r="Q354" s="15">
        <f>'[1]TCE - ANEXO III - Preencher'!R363</f>
        <v>171</v>
      </c>
      <c r="R354" s="15">
        <f>'[1]TCE - ANEXO III - Preencher'!S363</f>
        <v>79.8</v>
      </c>
      <c r="S354" s="16">
        <f t="shared" si="33"/>
        <v>91.2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266.33376119402988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FLAVIA REGINA ALVES FEITOZA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 t="str">
        <f>IF('[1]TCE - ANEXO III - Preencher'!H364="","",'[1]TCE - ANEXO III - Preencher'!H364)</f>
        <v>11/2023</v>
      </c>
      <c r="H355" s="14">
        <f>'[1]TCE - ANEXO III - Preencher'!I364</f>
        <v>0</v>
      </c>
      <c r="I355" s="14">
        <f>'[1]TCE - ANEXO III - Preencher'!J364</f>
        <v>143.64240000000001</v>
      </c>
      <c r="J355" s="14">
        <f>'[1]TCE - ANEXO III - Preencher'!K364</f>
        <v>0</v>
      </c>
      <c r="K355" s="15">
        <f>'[1]TCE - ANEXO III - Preencher'!L364</f>
        <v>170.13303030303032</v>
      </c>
      <c r="L355" s="15">
        <f>'[1]TCE - ANEXO III - Preencher'!M364</f>
        <v>26.96</v>
      </c>
      <c r="M355" s="15">
        <f t="shared" si="31"/>
        <v>143.17303030303032</v>
      </c>
      <c r="N355" s="15">
        <f>'[1]TCE - ANEXO III - Preencher'!O364</f>
        <v>2.7817611940298508</v>
      </c>
      <c r="O355" s="15">
        <f>'[1]TCE - ANEXO III - Preencher'!P364</f>
        <v>0</v>
      </c>
      <c r="P355" s="16">
        <f t="shared" si="32"/>
        <v>2.7817611940298508</v>
      </c>
      <c r="Q355" s="15">
        <f>'[1]TCE - ANEXO III - Preencher'!R364</f>
        <v>171</v>
      </c>
      <c r="R355" s="15">
        <f>'[1]TCE - ANEXO III - Preencher'!S364</f>
        <v>80.89</v>
      </c>
      <c r="S355" s="16">
        <f t="shared" si="33"/>
        <v>90.11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379.70719149706019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FLAVIO DANTAS GONCALVES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 t="str">
        <f>IF('[1]TCE - ANEXO III - Preencher'!H365="","",'[1]TCE - ANEXO III - Preencher'!H365)</f>
        <v>11/2023</v>
      </c>
      <c r="H356" s="14">
        <f>'[1]TCE - ANEXO III - Preencher'!I365</f>
        <v>0</v>
      </c>
      <c r="I356" s="14">
        <f>'[1]TCE - ANEXO III - Preencher'!J365</f>
        <v>120.32640000000001</v>
      </c>
      <c r="J356" s="14">
        <f>'[1]TCE - ANEXO III - Preencher'!K365</f>
        <v>0</v>
      </c>
      <c r="K356" s="15">
        <f>'[1]TCE - ANEXO III - Preencher'!L365</f>
        <v>170.13303030303032</v>
      </c>
      <c r="L356" s="15">
        <f>'[1]TCE - ANEXO III - Preencher'!M365</f>
        <v>27.03</v>
      </c>
      <c r="M356" s="15">
        <f t="shared" si="31"/>
        <v>143.10303030303032</v>
      </c>
      <c r="N356" s="15">
        <f>'[1]TCE - ANEXO III - Preencher'!O365</f>
        <v>2.7817611940298508</v>
      </c>
      <c r="O356" s="15">
        <f>'[1]TCE - ANEXO III - Preencher'!P365</f>
        <v>0</v>
      </c>
      <c r="P356" s="16">
        <f t="shared" si="32"/>
        <v>2.7817611940298508</v>
      </c>
      <c r="Q356" s="15">
        <f>'[1]TCE - ANEXO III - Preencher'!R365</f>
        <v>171</v>
      </c>
      <c r="R356" s="15">
        <f>'[1]TCE - ANEXO III - Preencher'!S365</f>
        <v>81.09</v>
      </c>
      <c r="S356" s="16">
        <f t="shared" si="33"/>
        <v>89.91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356.12119149706018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FLAVIO ROBERTO AZEVEDO DE OLIVEIRA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2251-25</v>
      </c>
      <c r="G357" s="13" t="str">
        <f>IF('[1]TCE - ANEXO III - Preencher'!H366="","",'[1]TCE - ANEXO III - Preencher'!H366)</f>
        <v>11/2023</v>
      </c>
      <c r="H357" s="14">
        <f>'[1]TCE - ANEXO III - Preencher'!I366</f>
        <v>0</v>
      </c>
      <c r="I357" s="14">
        <f>'[1]TCE - ANEXO III - Preencher'!J366</f>
        <v>631.31200000000001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2.7817611940298508</v>
      </c>
      <c r="O357" s="15">
        <f>'[1]TCE - ANEXO III - Preencher'!P366</f>
        <v>0</v>
      </c>
      <c r="P357" s="16">
        <f t="shared" si="32"/>
        <v>2.7817611940298508</v>
      </c>
      <c r="Q357" s="15">
        <f>'[1]TCE - ANEXO III - Preencher'!R366</f>
        <v>171.42278606965175</v>
      </c>
      <c r="R357" s="15">
        <f>'[1]TCE - ANEXO III - Preencher'!S366</f>
        <v>0</v>
      </c>
      <c r="S357" s="16">
        <f t="shared" si="33"/>
        <v>171.42278606965175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805.51654726368156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FLAVIO TENORIO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5151-10</v>
      </c>
      <c r="G358" s="13" t="str">
        <f>IF('[1]TCE - ANEXO III - Preencher'!H367="","",'[1]TCE - ANEXO III - Preencher'!H367)</f>
        <v>11/2023</v>
      </c>
      <c r="H358" s="14">
        <f>'[1]TCE - ANEXO III - Preencher'!I367</f>
        <v>0</v>
      </c>
      <c r="I358" s="14">
        <f>'[1]TCE - ANEXO III - Preencher'!J367</f>
        <v>141.00239999999999</v>
      </c>
      <c r="J358" s="14">
        <f>'[1]TCE - ANEXO III - Preencher'!K367</f>
        <v>0</v>
      </c>
      <c r="K358" s="15">
        <f>'[1]TCE - ANEXO III - Preencher'!L367</f>
        <v>170.13303030303032</v>
      </c>
      <c r="L358" s="15">
        <f>'[1]TCE - ANEXO III - Preencher'!M367</f>
        <v>26.96</v>
      </c>
      <c r="M358" s="15">
        <f t="shared" si="31"/>
        <v>143.17303030303032</v>
      </c>
      <c r="N358" s="15">
        <f>'[1]TCE - ANEXO III - Preencher'!O367</f>
        <v>2.7817611940298508</v>
      </c>
      <c r="O358" s="15">
        <f>'[1]TCE - ANEXO III - Preencher'!P367</f>
        <v>0</v>
      </c>
      <c r="P358" s="16">
        <f t="shared" si="32"/>
        <v>2.7817611940298508</v>
      </c>
      <c r="Q358" s="15">
        <f>'[1]TCE - ANEXO III - Preencher'!R367</f>
        <v>171</v>
      </c>
      <c r="R358" s="15">
        <f>'[1]TCE - ANEXO III - Preencher'!S367</f>
        <v>80.89</v>
      </c>
      <c r="S358" s="16">
        <f t="shared" si="33"/>
        <v>90.11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377.06719149706021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FRANCISCA SILVA DO NASCIMENTO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11/2023</v>
      </c>
      <c r="H359" s="14">
        <f>'[1]TCE - ANEXO III - Preencher'!I368</f>
        <v>0</v>
      </c>
      <c r="I359" s="14">
        <f>'[1]TCE - ANEXO III - Preencher'!J368</f>
        <v>127.5552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2.7817611940298508</v>
      </c>
      <c r="O359" s="15">
        <f>'[1]TCE - ANEXO III - Preencher'!P368</f>
        <v>0</v>
      </c>
      <c r="P359" s="16">
        <f t="shared" si="32"/>
        <v>2.7817611940298508</v>
      </c>
      <c r="Q359" s="15">
        <f>'[1]TCE - ANEXO III - Preencher'!R368</f>
        <v>171</v>
      </c>
      <c r="R359" s="15">
        <f>'[1]TCE - ANEXO III - Preencher'!S368</f>
        <v>77.69</v>
      </c>
      <c r="S359" s="16">
        <f t="shared" si="33"/>
        <v>93.31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223.64696119402984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FRANCISCO DE ASSIS LIMA BRITO XERITA MAUX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2236-05</v>
      </c>
      <c r="G360" s="13" t="str">
        <f>IF('[1]TCE - ANEXO III - Preencher'!H369="","",'[1]TCE - ANEXO III - Preencher'!H369)</f>
        <v>11/2023</v>
      </c>
      <c r="H360" s="14">
        <f>'[1]TCE - ANEXO III - Preencher'!I369</f>
        <v>0</v>
      </c>
      <c r="I360" s="14">
        <f>'[1]TCE - ANEXO III - Preencher'!J369</f>
        <v>301.00240000000002</v>
      </c>
      <c r="J360" s="14">
        <f>'[1]TCE - ANEXO III - Preencher'!K369</f>
        <v>0</v>
      </c>
      <c r="K360" s="15">
        <f>'[1]TCE - ANEXO III - Preencher'!L369</f>
        <v>170.13303030303032</v>
      </c>
      <c r="L360" s="15">
        <f>'[1]TCE - ANEXO III - Preencher'!M369</f>
        <v>2.83</v>
      </c>
      <c r="M360" s="15">
        <f t="shared" si="31"/>
        <v>167.30303030303031</v>
      </c>
      <c r="N360" s="15">
        <f>'[1]TCE - ANEXO III - Preencher'!O369</f>
        <v>2.7817611940298508</v>
      </c>
      <c r="O360" s="15">
        <f>'[1]TCE - ANEXO III - Preencher'!P369</f>
        <v>0</v>
      </c>
      <c r="P360" s="16">
        <f t="shared" si="32"/>
        <v>2.7817611940298508</v>
      </c>
      <c r="Q360" s="15">
        <f>'[1]TCE - ANEXO III - Preencher'!R369</f>
        <v>171.42278606965175</v>
      </c>
      <c r="R360" s="15">
        <f>'[1]TCE - ANEXO III - Preencher'!S369</f>
        <v>0</v>
      </c>
      <c r="S360" s="16">
        <f t="shared" si="33"/>
        <v>171.42278606965175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642.509977566712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FRANCISCO HARRISON DE BRITO PEREIRA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2252-03</v>
      </c>
      <c r="G361" s="13" t="str">
        <f>IF('[1]TCE - ANEXO III - Preencher'!H370="","",'[1]TCE - ANEXO III - Preencher'!H370)</f>
        <v>11/2023</v>
      </c>
      <c r="H361" s="14">
        <f>'[1]TCE - ANEXO III - Preencher'!I370</f>
        <v>0</v>
      </c>
      <c r="I361" s="14">
        <f>'[1]TCE - ANEXO III - Preencher'!J370</f>
        <v>451.80799999999999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2.7817611940298508</v>
      </c>
      <c r="O361" s="15">
        <f>'[1]TCE - ANEXO III - Preencher'!P370</f>
        <v>0</v>
      </c>
      <c r="P361" s="16">
        <f t="shared" si="32"/>
        <v>2.7817611940298508</v>
      </c>
      <c r="Q361" s="15">
        <f>'[1]TCE - ANEXO III - Preencher'!R370</f>
        <v>171.42278606965175</v>
      </c>
      <c r="R361" s="15">
        <f>'[1]TCE - ANEXO III - Preencher'!S370</f>
        <v>0</v>
      </c>
      <c r="S361" s="16">
        <f t="shared" si="33"/>
        <v>171.42278606965175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626.01254726368165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GABRIEL NUNES DE MESQUITA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1426-05</v>
      </c>
      <c r="G362" s="13" t="str">
        <f>IF('[1]TCE - ANEXO III - Preencher'!H371="","",'[1]TCE - ANEXO III - Preencher'!H371)</f>
        <v>11/2023</v>
      </c>
      <c r="H362" s="14">
        <f>'[1]TCE - ANEXO III - Preencher'!I371</f>
        <v>0</v>
      </c>
      <c r="I362" s="14">
        <f>'[1]TCE - ANEXO III - Preencher'!J371</f>
        <v>1417.6687999999999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2.7817611940298508</v>
      </c>
      <c r="O362" s="15">
        <f>'[1]TCE - ANEXO III - Preencher'!P371</f>
        <v>0</v>
      </c>
      <c r="P362" s="16">
        <f t="shared" si="32"/>
        <v>2.7817611940298508</v>
      </c>
      <c r="Q362" s="15">
        <f>'[1]TCE - ANEXO III - Preencher'!R371</f>
        <v>171.42278606965175</v>
      </c>
      <c r="R362" s="15">
        <f>'[1]TCE - ANEXO III - Preencher'!S371</f>
        <v>0</v>
      </c>
      <c r="S362" s="16">
        <f t="shared" si="33"/>
        <v>171.42278606965175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1591.8733472636814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GABRIEL RUGHERE BANDEIRA DA CRUZ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11/2023</v>
      </c>
      <c r="H363" s="14">
        <f>'[1]TCE - ANEXO III - Preencher'!I372</f>
        <v>0</v>
      </c>
      <c r="I363" s="14">
        <f>'[1]TCE - ANEXO III - Preencher'!J372</f>
        <v>147.9648</v>
      </c>
      <c r="J363" s="14">
        <f>'[1]TCE - ANEXO III - Preencher'!K372</f>
        <v>0</v>
      </c>
      <c r="K363" s="15">
        <f>'[1]TCE - ANEXO III - Preencher'!L372</f>
        <v>170.13303030303032</v>
      </c>
      <c r="L363" s="15">
        <f>'[1]TCE - ANEXO III - Preencher'!M372</f>
        <v>27.03</v>
      </c>
      <c r="M363" s="15">
        <f t="shared" si="31"/>
        <v>143.10303030303032</v>
      </c>
      <c r="N363" s="15">
        <f>'[1]TCE - ANEXO III - Preencher'!O372</f>
        <v>2.7817611940298508</v>
      </c>
      <c r="O363" s="15">
        <f>'[1]TCE - ANEXO III - Preencher'!P372</f>
        <v>0</v>
      </c>
      <c r="P363" s="16">
        <f t="shared" si="32"/>
        <v>2.7817611940298508</v>
      </c>
      <c r="Q363" s="15">
        <f>'[1]TCE - ANEXO III - Preencher'!R372</f>
        <v>171.42278606965175</v>
      </c>
      <c r="R363" s="15">
        <f>'[1]TCE - ANEXO III - Preencher'!S372</f>
        <v>0</v>
      </c>
      <c r="S363" s="16">
        <f t="shared" si="33"/>
        <v>171.42278606965175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465.2723775667119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GABRIEL SILVA DA LUZ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11/2023</v>
      </c>
      <c r="H364" s="14">
        <f>'[1]TCE - ANEXO III - Preencher'!I373</f>
        <v>0</v>
      </c>
      <c r="I364" s="14">
        <f>'[1]TCE - ANEXO III - Preencher'!J373</f>
        <v>108.8976</v>
      </c>
      <c r="J364" s="14">
        <f>'[1]TCE - ANEXO III - Preencher'!K373</f>
        <v>0</v>
      </c>
      <c r="K364" s="15">
        <f>'[1]TCE - ANEXO III - Preencher'!L373</f>
        <v>170.13303030303032</v>
      </c>
      <c r="L364" s="15">
        <f>'[1]TCE - ANEXO III - Preencher'!M373</f>
        <v>27.03</v>
      </c>
      <c r="M364" s="15">
        <f t="shared" si="31"/>
        <v>143.10303030303032</v>
      </c>
      <c r="N364" s="15">
        <f>'[1]TCE - ANEXO III - Preencher'!O373</f>
        <v>2.7817611940298508</v>
      </c>
      <c r="O364" s="15">
        <f>'[1]TCE - ANEXO III - Preencher'!P373</f>
        <v>0</v>
      </c>
      <c r="P364" s="16">
        <f t="shared" si="32"/>
        <v>2.7817611940298508</v>
      </c>
      <c r="Q364" s="15">
        <f>'[1]TCE - ANEXO III - Preencher'!R373</f>
        <v>171.42278606965175</v>
      </c>
      <c r="R364" s="15">
        <f>'[1]TCE - ANEXO III - Preencher'!S373</f>
        <v>0</v>
      </c>
      <c r="S364" s="16">
        <f t="shared" si="33"/>
        <v>171.42278606965175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426.20517756671194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GABRIELA BARBOSA DE OLIVEIRA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11/2023</v>
      </c>
      <c r="H365" s="14">
        <f>'[1]TCE - ANEXO III - Preencher'!I374</f>
        <v>0</v>
      </c>
      <c r="I365" s="14">
        <f>'[1]TCE - ANEXO III - Preencher'!J374</f>
        <v>136.64240000000001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2.7817611940298508</v>
      </c>
      <c r="O365" s="15">
        <f>'[1]TCE - ANEXO III - Preencher'!P374</f>
        <v>0</v>
      </c>
      <c r="P365" s="16">
        <f t="shared" si="32"/>
        <v>2.7817611940298508</v>
      </c>
      <c r="Q365" s="15">
        <f>'[1]TCE - ANEXO III - Preencher'!R374</f>
        <v>171</v>
      </c>
      <c r="R365" s="15">
        <f>'[1]TCE - ANEXO III - Preencher'!S374</f>
        <v>72.709999999999994</v>
      </c>
      <c r="S365" s="16">
        <f t="shared" si="33"/>
        <v>98.29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237.71416119402988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GABRIELA DE ARRUDA LINS GOMES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2237-10</v>
      </c>
      <c r="G366" s="13" t="str">
        <f>IF('[1]TCE - ANEXO III - Preencher'!H375="","",'[1]TCE - ANEXO III - Preencher'!H375)</f>
        <v>11/2023</v>
      </c>
      <c r="H366" s="14">
        <f>'[1]TCE - ANEXO III - Preencher'!I375</f>
        <v>0</v>
      </c>
      <c r="I366" s="14">
        <f>'[1]TCE - ANEXO III - Preencher'!J375</f>
        <v>376.10399999999998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2.7817611940298508</v>
      </c>
      <c r="O366" s="15">
        <f>'[1]TCE - ANEXO III - Preencher'!P375</f>
        <v>0</v>
      </c>
      <c r="P366" s="16">
        <f t="shared" si="32"/>
        <v>2.7817611940298508</v>
      </c>
      <c r="Q366" s="15">
        <f>'[1]TCE - ANEXO III - Preencher'!R375</f>
        <v>171</v>
      </c>
      <c r="R366" s="15">
        <f>'[1]TCE - ANEXO III - Preencher'!S375</f>
        <v>190.9</v>
      </c>
      <c r="S366" s="16">
        <f t="shared" si="33"/>
        <v>-19.900000000000006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358.98576119402981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GABRIELA KARLA OLIVEIRA BARRETO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2236-05</v>
      </c>
      <c r="G367" s="13" t="str">
        <f>IF('[1]TCE - ANEXO III - Preencher'!H376="","",'[1]TCE - ANEXO III - Preencher'!H376)</f>
        <v>11/2023</v>
      </c>
      <c r="H367" s="14">
        <f>'[1]TCE - ANEXO III - Preencher'!I376</f>
        <v>0</v>
      </c>
      <c r="I367" s="14">
        <f>'[1]TCE - ANEXO III - Preencher'!J376</f>
        <v>452.18560000000002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2.7817611940298508</v>
      </c>
      <c r="O367" s="15">
        <f>'[1]TCE - ANEXO III - Preencher'!P376</f>
        <v>0</v>
      </c>
      <c r="P367" s="16">
        <f t="shared" si="32"/>
        <v>2.7817611940298508</v>
      </c>
      <c r="Q367" s="15">
        <f>'[1]TCE - ANEXO III - Preencher'!R376</f>
        <v>171.42278606965175</v>
      </c>
      <c r="R367" s="15">
        <f>'[1]TCE - ANEXO III - Preencher'!S376</f>
        <v>0</v>
      </c>
      <c r="S367" s="16">
        <f t="shared" si="33"/>
        <v>171.42278606965175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626.39014726368168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GABRIELA MARIA DE LIMA FRANCA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 t="str">
        <f>IF('[1]TCE - ANEXO III - Preencher'!H377="","",'[1]TCE - ANEXO III - Preencher'!H377)</f>
        <v>11/2023</v>
      </c>
      <c r="H368" s="14">
        <f>'[1]TCE - ANEXO III - Preencher'!I377</f>
        <v>0</v>
      </c>
      <c r="I368" s="14">
        <f>'[1]TCE - ANEXO III - Preencher'!J377</f>
        <v>13.2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2.7817611940298508</v>
      </c>
      <c r="O368" s="15">
        <f>'[1]TCE - ANEXO III - Preencher'!P377</f>
        <v>0</v>
      </c>
      <c r="P368" s="16">
        <f t="shared" si="32"/>
        <v>2.7817611940298508</v>
      </c>
      <c r="Q368" s="15">
        <f>'[1]TCE - ANEXO III - Preencher'!R377</f>
        <v>171</v>
      </c>
      <c r="R368" s="15">
        <f>'[1]TCE - ANEXO III - Preencher'!S377</f>
        <v>39.6</v>
      </c>
      <c r="S368" s="16">
        <f t="shared" si="33"/>
        <v>131.4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147.38176119402985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GABRIELA OLIVEIRA DO REGO MATOS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11/2023</v>
      </c>
      <c r="H369" s="14">
        <f>'[1]TCE - ANEXO III - Preencher'!I378</f>
        <v>0</v>
      </c>
      <c r="I369" s="14">
        <f>'[1]TCE - ANEXO III - Preencher'!J378</f>
        <v>372.47359999999998</v>
      </c>
      <c r="J369" s="14">
        <f>'[1]TCE - ANEXO III - Preencher'!K378</f>
        <v>0</v>
      </c>
      <c r="K369" s="15">
        <f>'[1]TCE - ANEXO III - Preencher'!L378</f>
        <v>170.13303030303032</v>
      </c>
      <c r="L369" s="15">
        <f>'[1]TCE - ANEXO III - Preencher'!M378</f>
        <v>3.59</v>
      </c>
      <c r="M369" s="15">
        <f t="shared" si="31"/>
        <v>166.54303030303032</v>
      </c>
      <c r="N369" s="15">
        <f>'[1]TCE - ANEXO III - Preencher'!O378</f>
        <v>2.7817611940298508</v>
      </c>
      <c r="O369" s="15">
        <f>'[1]TCE - ANEXO III - Preencher'!P378</f>
        <v>0</v>
      </c>
      <c r="P369" s="16">
        <f t="shared" si="32"/>
        <v>2.7817611940298508</v>
      </c>
      <c r="Q369" s="15">
        <f>'[1]TCE - ANEXO III - Preencher'!R378</f>
        <v>171.42278606965175</v>
      </c>
      <c r="R369" s="15">
        <f>'[1]TCE - ANEXO III - Preencher'!S378</f>
        <v>0</v>
      </c>
      <c r="S369" s="16">
        <f t="shared" si="33"/>
        <v>171.42278606965175</v>
      </c>
      <c r="T369" s="15">
        <f>'[1]TCE - ANEXO III - Preencher'!U378</f>
        <v>120.26</v>
      </c>
      <c r="U369" s="15">
        <f>'[1]TCE - ANEXO III - Preencher'!V378</f>
        <v>0</v>
      </c>
      <c r="V369" s="16">
        <f t="shared" si="34"/>
        <v>120.26</v>
      </c>
      <c r="W369" s="17" t="str">
        <f>IF('[1]TCE - ANEXO III - Preencher'!X378="","",'[1]TCE - ANEXO III - Preencher'!X378)</f>
        <v>AUXÍLIO CRECHE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833.48117756671195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GABRIELLA YANDRA FERNANDES SOUZA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2237-10</v>
      </c>
      <c r="G370" s="13" t="str">
        <f>IF('[1]TCE - ANEXO III - Preencher'!H379="","",'[1]TCE - ANEXO III - Preencher'!H379)</f>
        <v>11/2023</v>
      </c>
      <c r="H370" s="14">
        <f>'[1]TCE - ANEXO III - Preencher'!I379</f>
        <v>0</v>
      </c>
      <c r="I370" s="14">
        <f>'[1]TCE - ANEXO III - Preencher'!J379</f>
        <v>497.67599999999999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2.7817611940298508</v>
      </c>
      <c r="O370" s="15">
        <f>'[1]TCE - ANEXO III - Preencher'!P379</f>
        <v>0</v>
      </c>
      <c r="P370" s="16">
        <f t="shared" si="32"/>
        <v>2.7817611940298508</v>
      </c>
      <c r="Q370" s="15">
        <f>'[1]TCE - ANEXO III - Preencher'!R379</f>
        <v>171</v>
      </c>
      <c r="R370" s="15">
        <f>'[1]TCE - ANEXO III - Preencher'!S379</f>
        <v>190.9</v>
      </c>
      <c r="S370" s="16">
        <f t="shared" si="33"/>
        <v>-19.900000000000006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480.55776119402981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GECIANE SOARES DE ANDRADE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11/2023</v>
      </c>
      <c r="H371" s="14">
        <f>'[1]TCE - ANEXO III - Preencher'!I380</f>
        <v>0</v>
      </c>
      <c r="I371" s="14">
        <f>'[1]TCE - ANEXO III - Preencher'!J380</f>
        <v>383.04160000000002</v>
      </c>
      <c r="J371" s="14">
        <f>'[1]TCE - ANEXO III - Preencher'!K380</f>
        <v>0</v>
      </c>
      <c r="K371" s="15">
        <f>'[1]TCE - ANEXO III - Preencher'!L380</f>
        <v>170.13303030303032</v>
      </c>
      <c r="L371" s="15">
        <f>'[1]TCE - ANEXO III - Preencher'!M380</f>
        <v>3.59</v>
      </c>
      <c r="M371" s="15">
        <f t="shared" si="31"/>
        <v>166.54303030303032</v>
      </c>
      <c r="N371" s="15">
        <f>'[1]TCE - ANEXO III - Preencher'!O380</f>
        <v>2.7817611940298508</v>
      </c>
      <c r="O371" s="15">
        <f>'[1]TCE - ANEXO III - Preencher'!P380</f>
        <v>0</v>
      </c>
      <c r="P371" s="16">
        <f t="shared" si="32"/>
        <v>2.7817611940298508</v>
      </c>
      <c r="Q371" s="15">
        <f>'[1]TCE - ANEXO III - Preencher'!R380</f>
        <v>171</v>
      </c>
      <c r="R371" s="15">
        <f>'[1]TCE - ANEXO III - Preencher'!S380</f>
        <v>82</v>
      </c>
      <c r="S371" s="16">
        <f t="shared" si="33"/>
        <v>89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641.36639149706014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GEDILSON ROSENDO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5151-10</v>
      </c>
      <c r="G372" s="13" t="str">
        <f>IF('[1]TCE - ANEXO III - Preencher'!H381="","",'[1]TCE - ANEXO III - Preencher'!H381)</f>
        <v>11/2023</v>
      </c>
      <c r="H372" s="14">
        <f>'[1]TCE - ANEXO III - Preencher'!I381</f>
        <v>0</v>
      </c>
      <c r="I372" s="14">
        <f>'[1]TCE - ANEXO III - Preencher'!J381</f>
        <v>146.51920000000001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2.7817611940298508</v>
      </c>
      <c r="O372" s="15">
        <f>'[1]TCE - ANEXO III - Preencher'!P381</f>
        <v>0</v>
      </c>
      <c r="P372" s="16">
        <f t="shared" si="32"/>
        <v>2.7817611940298508</v>
      </c>
      <c r="Q372" s="15">
        <f>'[1]TCE - ANEXO III - Preencher'!R381</f>
        <v>171.42278606965175</v>
      </c>
      <c r="R372" s="15">
        <f>'[1]TCE - ANEXO III - Preencher'!S381</f>
        <v>0</v>
      </c>
      <c r="S372" s="16">
        <f t="shared" si="33"/>
        <v>171.42278606965175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320.72374726368162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GEISIELE MENDES PEREIRA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4131-15</v>
      </c>
      <c r="G373" s="13" t="str">
        <f>IF('[1]TCE - ANEXO III - Preencher'!H382="","",'[1]TCE - ANEXO III - Preencher'!H382)</f>
        <v>11/2023</v>
      </c>
      <c r="H373" s="14">
        <f>'[1]TCE - ANEXO III - Preencher'!I382</f>
        <v>0</v>
      </c>
      <c r="I373" s="14">
        <f>'[1]TCE - ANEXO III - Preencher'!J382</f>
        <v>180.95760000000001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2.7817611940298508</v>
      </c>
      <c r="O373" s="15">
        <f>'[1]TCE - ANEXO III - Preencher'!P382</f>
        <v>0</v>
      </c>
      <c r="P373" s="16">
        <f t="shared" si="32"/>
        <v>2.7817611940298508</v>
      </c>
      <c r="Q373" s="15">
        <f>'[1]TCE - ANEXO III - Preencher'!R382</f>
        <v>171</v>
      </c>
      <c r="R373" s="15">
        <f>'[1]TCE - ANEXO III - Preencher'!S382</f>
        <v>79.2</v>
      </c>
      <c r="S373" s="16">
        <f t="shared" si="33"/>
        <v>91.8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275.53936119402988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GENILDO VENTURA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3241-15</v>
      </c>
      <c r="G374" s="13" t="str">
        <f>IF('[1]TCE - ANEXO III - Preencher'!H383="","",'[1]TCE - ANEXO III - Preencher'!H383)</f>
        <v>11/2023</v>
      </c>
      <c r="H374" s="14">
        <f>'[1]TCE - ANEXO III - Preencher'!I383</f>
        <v>0</v>
      </c>
      <c r="I374" s="14">
        <f>'[1]TCE - ANEXO III - Preencher'!J383</f>
        <v>297.95119999999997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2.7817611940298508</v>
      </c>
      <c r="O374" s="15">
        <f>'[1]TCE - ANEXO III - Preencher'!P383</f>
        <v>0</v>
      </c>
      <c r="P374" s="16">
        <f t="shared" si="32"/>
        <v>2.7817611940298508</v>
      </c>
      <c r="Q374" s="15">
        <f>'[1]TCE - ANEXO III - Preencher'!R383</f>
        <v>171.42278606965175</v>
      </c>
      <c r="R374" s="15">
        <f>'[1]TCE - ANEXO III - Preencher'!S383</f>
        <v>0</v>
      </c>
      <c r="S374" s="16">
        <f t="shared" si="33"/>
        <v>171.42278606965175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472.15574726368158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GENILSON SOUSA DOS SANTOS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5163-45</v>
      </c>
      <c r="G375" s="13" t="str">
        <f>IF('[1]TCE - ANEXO III - Preencher'!H384="","",'[1]TCE - ANEXO III - Preencher'!H384)</f>
        <v>11/2023</v>
      </c>
      <c r="H375" s="14">
        <f>'[1]TCE - ANEXO III - Preencher'!I384</f>
        <v>0</v>
      </c>
      <c r="I375" s="14">
        <f>'[1]TCE - ANEXO III - Preencher'!J384</f>
        <v>151.5472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2.7817611940298508</v>
      </c>
      <c r="O375" s="15">
        <f>'[1]TCE - ANEXO III - Preencher'!P384</f>
        <v>0</v>
      </c>
      <c r="P375" s="16">
        <f t="shared" si="32"/>
        <v>2.7817611940298508</v>
      </c>
      <c r="Q375" s="15">
        <f>'[1]TCE - ANEXO III - Preencher'!R384</f>
        <v>171</v>
      </c>
      <c r="R375" s="15">
        <f>'[1]TCE - ANEXO III - Preencher'!S384</f>
        <v>80.89</v>
      </c>
      <c r="S375" s="16">
        <f t="shared" si="33"/>
        <v>90.11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244.43896119402984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GENIVALDO FERREIRA DOS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3241-15</v>
      </c>
      <c r="G376" s="13" t="str">
        <f>IF('[1]TCE - ANEXO III - Preencher'!H385="","",'[1]TCE - ANEXO III - Preencher'!H385)</f>
        <v>11/2023</v>
      </c>
      <c r="H376" s="14">
        <f>'[1]TCE - ANEXO III - Preencher'!I385</f>
        <v>0</v>
      </c>
      <c r="I376" s="14">
        <f>'[1]TCE - ANEXO III - Preencher'!J385</f>
        <v>315.65519999999998</v>
      </c>
      <c r="J376" s="14">
        <f>'[1]TCE - ANEXO III - Preencher'!K385</f>
        <v>0</v>
      </c>
      <c r="K376" s="15">
        <f>'[1]TCE - ANEXO III - Preencher'!L385</f>
        <v>170.13303030303032</v>
      </c>
      <c r="L376" s="15">
        <f>'[1]TCE - ANEXO III - Preencher'!M385</f>
        <v>1.93</v>
      </c>
      <c r="M376" s="15">
        <f t="shared" si="31"/>
        <v>168.20303030303032</v>
      </c>
      <c r="N376" s="15">
        <f>'[1]TCE - ANEXO III - Preencher'!O385</f>
        <v>2.7817611940298508</v>
      </c>
      <c r="O376" s="15">
        <f>'[1]TCE - ANEXO III - Preencher'!P385</f>
        <v>0</v>
      </c>
      <c r="P376" s="16">
        <f t="shared" si="32"/>
        <v>2.7817611940298508</v>
      </c>
      <c r="Q376" s="15">
        <f>'[1]TCE - ANEXO III - Preencher'!R385</f>
        <v>171.42278606965175</v>
      </c>
      <c r="R376" s="15">
        <f>'[1]TCE - ANEXO III - Preencher'!S385</f>
        <v>0</v>
      </c>
      <c r="S376" s="16">
        <f t="shared" si="33"/>
        <v>171.42278606965175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658.06277756671193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GENOVEVA MARIA RIBEIRO PINTO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11/2023</v>
      </c>
      <c r="H377" s="14">
        <f>'[1]TCE - ANEXO III - Preencher'!I386</f>
        <v>0</v>
      </c>
      <c r="I377" s="14">
        <f>'[1]TCE - ANEXO III - Preencher'!J386</f>
        <v>156.2912</v>
      </c>
      <c r="J377" s="14">
        <f>'[1]TCE - ANEXO III - Preencher'!K386</f>
        <v>0</v>
      </c>
      <c r="K377" s="15">
        <f>'[1]TCE - ANEXO III - Preencher'!L386</f>
        <v>170.13303030303032</v>
      </c>
      <c r="L377" s="15">
        <f>'[1]TCE - ANEXO III - Preencher'!M386</f>
        <v>26.6</v>
      </c>
      <c r="M377" s="15">
        <f t="shared" si="31"/>
        <v>143.53303030303033</v>
      </c>
      <c r="N377" s="15">
        <f>'[1]TCE - ANEXO III - Preencher'!O386</f>
        <v>2.7817611940298508</v>
      </c>
      <c r="O377" s="15">
        <f>'[1]TCE - ANEXO III - Preencher'!P386</f>
        <v>0</v>
      </c>
      <c r="P377" s="16">
        <f t="shared" si="32"/>
        <v>2.7817611940298508</v>
      </c>
      <c r="Q377" s="15">
        <f>'[1]TCE - ANEXO III - Preencher'!R386</f>
        <v>171</v>
      </c>
      <c r="R377" s="15">
        <f>'[1]TCE - ANEXO III - Preencher'!S386</f>
        <v>79.8</v>
      </c>
      <c r="S377" s="16">
        <f t="shared" si="33"/>
        <v>91.2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393.80599149706018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GEOVANA KIMBERLY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11/2023</v>
      </c>
      <c r="H378" s="14">
        <f>'[1]TCE - ANEXO III - Preencher'!I387</f>
        <v>0</v>
      </c>
      <c r="I378" s="14">
        <f>'[1]TCE - ANEXO III - Preencher'!J387</f>
        <v>158.4992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2.7817611940298508</v>
      </c>
      <c r="O378" s="15">
        <f>'[1]TCE - ANEXO III - Preencher'!P387</f>
        <v>0</v>
      </c>
      <c r="P378" s="16">
        <f t="shared" si="32"/>
        <v>2.7817611940298508</v>
      </c>
      <c r="Q378" s="15">
        <f>'[1]TCE - ANEXO III - Preencher'!R387</f>
        <v>171.42278606965175</v>
      </c>
      <c r="R378" s="15">
        <f>'[1]TCE - ANEXO III - Preencher'!S387</f>
        <v>0</v>
      </c>
      <c r="S378" s="16">
        <f t="shared" si="33"/>
        <v>171.42278606965175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332.70374726368163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GEOVANIA KEROLE EDILEUZA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11/2023</v>
      </c>
      <c r="H379" s="14">
        <f>'[1]TCE - ANEXO III - Preencher'!I388</f>
        <v>0</v>
      </c>
      <c r="I379" s="14">
        <f>'[1]TCE - ANEXO III - Preencher'!J388</f>
        <v>138.63200000000001</v>
      </c>
      <c r="J379" s="14">
        <f>'[1]TCE - ANEXO III - Preencher'!K388</f>
        <v>0</v>
      </c>
      <c r="K379" s="15">
        <f>'[1]TCE - ANEXO III - Preencher'!L388</f>
        <v>170.13303030303032</v>
      </c>
      <c r="L379" s="15">
        <f>'[1]TCE - ANEXO III - Preencher'!M388</f>
        <v>27.03</v>
      </c>
      <c r="M379" s="15">
        <f t="shared" si="31"/>
        <v>143.10303030303032</v>
      </c>
      <c r="N379" s="15">
        <f>'[1]TCE - ANEXO III - Preencher'!O388</f>
        <v>2.7817611940298508</v>
      </c>
      <c r="O379" s="15">
        <f>'[1]TCE - ANEXO III - Preencher'!P388</f>
        <v>0</v>
      </c>
      <c r="P379" s="16">
        <f t="shared" si="32"/>
        <v>2.7817611940298508</v>
      </c>
      <c r="Q379" s="15">
        <f>'[1]TCE - ANEXO III - Preencher'!R388</f>
        <v>171</v>
      </c>
      <c r="R379" s="15">
        <f>'[1]TCE - ANEXO III - Preencher'!S388</f>
        <v>13.52</v>
      </c>
      <c r="S379" s="16">
        <f t="shared" si="33"/>
        <v>157.47999999999999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441.99679149706014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GEOVANIA MARIA DA SILVA SALES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11/2023</v>
      </c>
      <c r="H380" s="14">
        <f>'[1]TCE - ANEXO III - Preencher'!I389</f>
        <v>0</v>
      </c>
      <c r="I380" s="14">
        <f>'[1]TCE - ANEXO III - Preencher'!J389</f>
        <v>164.27440000000001</v>
      </c>
      <c r="J380" s="14">
        <f>'[1]TCE - ANEXO III - Preencher'!K389</f>
        <v>0</v>
      </c>
      <c r="K380" s="15">
        <f>'[1]TCE - ANEXO III - Preencher'!L389</f>
        <v>170.13303030303032</v>
      </c>
      <c r="L380" s="15">
        <f>'[1]TCE - ANEXO III - Preencher'!M389</f>
        <v>27.03</v>
      </c>
      <c r="M380" s="15">
        <f t="shared" si="31"/>
        <v>143.10303030303032</v>
      </c>
      <c r="N380" s="15">
        <f>'[1]TCE - ANEXO III - Preencher'!O389</f>
        <v>2.7817611940298508</v>
      </c>
      <c r="O380" s="15">
        <f>'[1]TCE - ANEXO III - Preencher'!P389</f>
        <v>0</v>
      </c>
      <c r="P380" s="16">
        <f t="shared" si="32"/>
        <v>2.7817611940298508</v>
      </c>
      <c r="Q380" s="15">
        <f>'[1]TCE - ANEXO III - Preencher'!R389</f>
        <v>171</v>
      </c>
      <c r="R380" s="15">
        <f>'[1]TCE - ANEXO III - Preencher'!S389</f>
        <v>81.09</v>
      </c>
      <c r="S380" s="16">
        <f t="shared" si="33"/>
        <v>89.91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400.06919149706016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GEOVANIO JOSE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5163-45</v>
      </c>
      <c r="G381" s="13" t="str">
        <f>IF('[1]TCE - ANEXO III - Preencher'!H390="","",'[1]TCE - ANEXO III - Preencher'!H390)</f>
        <v>11/2023</v>
      </c>
      <c r="H381" s="14">
        <f>'[1]TCE - ANEXO III - Preencher'!I390</f>
        <v>0</v>
      </c>
      <c r="I381" s="14">
        <f>'[1]TCE - ANEXO III - Preencher'!J390</f>
        <v>135.66079999999999</v>
      </c>
      <c r="J381" s="14">
        <f>'[1]TCE - ANEXO III - Preencher'!K390</f>
        <v>0</v>
      </c>
      <c r="K381" s="15">
        <f>'[1]TCE - ANEXO III - Preencher'!L390</f>
        <v>170.13303030303032</v>
      </c>
      <c r="L381" s="15">
        <f>'[1]TCE - ANEXO III - Preencher'!M390</f>
        <v>26.96</v>
      </c>
      <c r="M381" s="15">
        <f t="shared" si="31"/>
        <v>143.17303030303032</v>
      </c>
      <c r="N381" s="15">
        <f>'[1]TCE - ANEXO III - Preencher'!O390</f>
        <v>2.7817611940298508</v>
      </c>
      <c r="O381" s="15">
        <f>'[1]TCE - ANEXO III - Preencher'!P390</f>
        <v>0</v>
      </c>
      <c r="P381" s="16">
        <f t="shared" si="32"/>
        <v>2.7817611940298508</v>
      </c>
      <c r="Q381" s="15">
        <f>'[1]TCE - ANEXO III - Preencher'!R390</f>
        <v>171</v>
      </c>
      <c r="R381" s="15">
        <f>'[1]TCE - ANEXO III - Preencher'!S390</f>
        <v>79.2</v>
      </c>
      <c r="S381" s="16">
        <f t="shared" si="33"/>
        <v>91.8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373.41559149706018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GERCICLEIDE ILMA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11/2023</v>
      </c>
      <c r="H382" s="14">
        <f>'[1]TCE - ANEXO III - Preencher'!I391</f>
        <v>0</v>
      </c>
      <c r="I382" s="14">
        <f>'[1]TCE - ANEXO III - Preencher'!J391</f>
        <v>148.80000000000001</v>
      </c>
      <c r="J382" s="14">
        <f>'[1]TCE - ANEXO III - Preencher'!K391</f>
        <v>0</v>
      </c>
      <c r="K382" s="15">
        <f>'[1]TCE - ANEXO III - Preencher'!L391</f>
        <v>170.13303030303032</v>
      </c>
      <c r="L382" s="15">
        <f>'[1]TCE - ANEXO III - Preencher'!M391</f>
        <v>26.6</v>
      </c>
      <c r="M382" s="15">
        <f t="shared" si="31"/>
        <v>143.53303030303033</v>
      </c>
      <c r="N382" s="15">
        <f>'[1]TCE - ANEXO III - Preencher'!O391</f>
        <v>2.7817611940298508</v>
      </c>
      <c r="O382" s="15">
        <f>'[1]TCE - ANEXO III - Preencher'!P391</f>
        <v>0</v>
      </c>
      <c r="P382" s="16">
        <f t="shared" si="32"/>
        <v>2.7817611940298508</v>
      </c>
      <c r="Q382" s="15">
        <f>'[1]TCE - ANEXO III - Preencher'!R391</f>
        <v>171.42278606965175</v>
      </c>
      <c r="R382" s="15">
        <f>'[1]TCE - ANEXO III - Preencher'!S391</f>
        <v>0</v>
      </c>
      <c r="S382" s="16">
        <f t="shared" si="33"/>
        <v>171.42278606965175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466.53757756671195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GERCINA MARIA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11/2023</v>
      </c>
      <c r="H383" s="14">
        <f>'[1]TCE - ANEXO III - Preencher'!I392</f>
        <v>0</v>
      </c>
      <c r="I383" s="14">
        <f>'[1]TCE - ANEXO III - Preencher'!J392</f>
        <v>139.30080000000001</v>
      </c>
      <c r="J383" s="14">
        <f>'[1]TCE - ANEXO III - Preencher'!K392</f>
        <v>0</v>
      </c>
      <c r="K383" s="15">
        <f>'[1]TCE - ANEXO III - Preencher'!L392</f>
        <v>170.13303030303032</v>
      </c>
      <c r="L383" s="15">
        <f>'[1]TCE - ANEXO III - Preencher'!M392</f>
        <v>26.6</v>
      </c>
      <c r="M383" s="15">
        <f t="shared" si="31"/>
        <v>143.53303030303033</v>
      </c>
      <c r="N383" s="15">
        <f>'[1]TCE - ANEXO III - Preencher'!O392</f>
        <v>2.7817611940298508</v>
      </c>
      <c r="O383" s="15">
        <f>'[1]TCE - ANEXO III - Preencher'!P392</f>
        <v>0</v>
      </c>
      <c r="P383" s="16">
        <f t="shared" si="32"/>
        <v>2.7817611940298508</v>
      </c>
      <c r="Q383" s="15">
        <f>'[1]TCE - ANEXO III - Preencher'!R392</f>
        <v>171</v>
      </c>
      <c r="R383" s="15">
        <f>'[1]TCE - ANEXO III - Preencher'!S392</f>
        <v>79.8</v>
      </c>
      <c r="S383" s="16">
        <f t="shared" si="33"/>
        <v>91.2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376.81559149706021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GERINETE RODRIGUES DE ALMEIDA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3241-15</v>
      </c>
      <c r="G384" s="13" t="str">
        <f>IF('[1]TCE - ANEXO III - Preencher'!H393="","",'[1]TCE - ANEXO III - Preencher'!H393)</f>
        <v>11/2023</v>
      </c>
      <c r="H384" s="14">
        <f>'[1]TCE - ANEXO III - Preencher'!I393</f>
        <v>0</v>
      </c>
      <c r="I384" s="14">
        <f>'[1]TCE - ANEXO III - Preencher'!J393</f>
        <v>293.77280000000002</v>
      </c>
      <c r="J384" s="14">
        <f>'[1]TCE - ANEXO III - Preencher'!K393</f>
        <v>0</v>
      </c>
      <c r="K384" s="15">
        <f>'[1]TCE - ANEXO III - Preencher'!L393</f>
        <v>170.13303030303032</v>
      </c>
      <c r="L384" s="15">
        <f>'[1]TCE - ANEXO III - Preencher'!M393</f>
        <v>1.93</v>
      </c>
      <c r="M384" s="15">
        <f t="shared" si="31"/>
        <v>168.20303030303032</v>
      </c>
      <c r="N384" s="15">
        <f>'[1]TCE - ANEXO III - Preencher'!O393</f>
        <v>2.7817611940298508</v>
      </c>
      <c r="O384" s="15">
        <f>'[1]TCE - ANEXO III - Preencher'!P393</f>
        <v>0</v>
      </c>
      <c r="P384" s="16">
        <f t="shared" si="32"/>
        <v>2.7817611940298508</v>
      </c>
      <c r="Q384" s="15">
        <f>'[1]TCE - ANEXO III - Preencher'!R393</f>
        <v>171</v>
      </c>
      <c r="R384" s="15">
        <f>'[1]TCE - ANEXO III - Preencher'!S393</f>
        <v>72.34</v>
      </c>
      <c r="S384" s="16">
        <f t="shared" si="33"/>
        <v>98.66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563.41759149706013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GERLANE PEREIRA DE BARROS SANTOS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11/2023</v>
      </c>
      <c r="H385" s="14">
        <f>'[1]TCE - ANEXO III - Preencher'!I394</f>
        <v>0</v>
      </c>
      <c r="I385" s="14">
        <f>'[1]TCE - ANEXO III - Preencher'!J394</f>
        <v>109.072</v>
      </c>
      <c r="J385" s="14">
        <f>'[1]TCE - ANEXO III - Preencher'!K394</f>
        <v>0</v>
      </c>
      <c r="K385" s="15">
        <f>'[1]TCE - ANEXO III - Preencher'!L394</f>
        <v>170.13303030303032</v>
      </c>
      <c r="L385" s="15">
        <f>'[1]TCE - ANEXO III - Preencher'!M394</f>
        <v>27.03</v>
      </c>
      <c r="M385" s="15">
        <f t="shared" si="31"/>
        <v>143.10303030303032</v>
      </c>
      <c r="N385" s="15">
        <f>'[1]TCE - ANEXO III - Preencher'!O394</f>
        <v>2.7817611940298508</v>
      </c>
      <c r="O385" s="15">
        <f>'[1]TCE - ANEXO III - Preencher'!P394</f>
        <v>0</v>
      </c>
      <c r="P385" s="16">
        <f t="shared" si="32"/>
        <v>2.7817611940298508</v>
      </c>
      <c r="Q385" s="15">
        <f>'[1]TCE - ANEXO III - Preencher'!R394</f>
        <v>171.42278606965175</v>
      </c>
      <c r="R385" s="15">
        <f>'[1]TCE - ANEXO III - Preencher'!S394</f>
        <v>0</v>
      </c>
      <c r="S385" s="16">
        <f t="shared" si="33"/>
        <v>171.42278606965175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426.37957756671193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GERONEIS LUCINEIA ALMEIDA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5211-30</v>
      </c>
      <c r="G386" s="13" t="str">
        <f>IF('[1]TCE - ANEXO III - Preencher'!H395="","",'[1]TCE - ANEXO III - Preencher'!H395)</f>
        <v>11/2023</v>
      </c>
      <c r="H386" s="14">
        <f>'[1]TCE - ANEXO III - Preencher'!I395</f>
        <v>0</v>
      </c>
      <c r="I386" s="14">
        <f>'[1]TCE - ANEXO III - Preencher'!J395</f>
        <v>109.38720000000001</v>
      </c>
      <c r="J386" s="14">
        <f>'[1]TCE - ANEXO III - Preencher'!K395</f>
        <v>0</v>
      </c>
      <c r="K386" s="15">
        <f>'[1]TCE - ANEXO III - Preencher'!L395</f>
        <v>170.13303030303032</v>
      </c>
      <c r="L386" s="15">
        <f>'[1]TCE - ANEXO III - Preencher'!M395</f>
        <v>27.03</v>
      </c>
      <c r="M386" s="15">
        <f t="shared" si="31"/>
        <v>143.10303030303032</v>
      </c>
      <c r="N386" s="15">
        <f>'[1]TCE - ANEXO III - Preencher'!O395</f>
        <v>2.7817611940298508</v>
      </c>
      <c r="O386" s="15">
        <f>'[1]TCE - ANEXO III - Preencher'!P395</f>
        <v>0</v>
      </c>
      <c r="P386" s="16">
        <f t="shared" si="32"/>
        <v>2.7817611940298508</v>
      </c>
      <c r="Q386" s="15">
        <f>'[1]TCE - ANEXO III - Preencher'!R395</f>
        <v>171</v>
      </c>
      <c r="R386" s="15">
        <f>'[1]TCE - ANEXO III - Preencher'!S395</f>
        <v>81.09</v>
      </c>
      <c r="S386" s="16">
        <f t="shared" si="33"/>
        <v>89.91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345.18199149706015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GERSON CARDOSO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11/2023</v>
      </c>
      <c r="H387" s="14">
        <f>'[1]TCE - ANEXO III - Preencher'!I396</f>
        <v>0</v>
      </c>
      <c r="I387" s="14">
        <f>'[1]TCE - ANEXO III - Preencher'!J396</f>
        <v>164.57919999999999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2.7817611940298508</v>
      </c>
      <c r="O387" s="15">
        <f>'[1]TCE - ANEXO III - Preencher'!P396</f>
        <v>0</v>
      </c>
      <c r="P387" s="16">
        <f t="shared" si="32"/>
        <v>2.7817611940298508</v>
      </c>
      <c r="Q387" s="15">
        <f>'[1]TCE - ANEXO III - Preencher'!R396</f>
        <v>171</v>
      </c>
      <c r="R387" s="15">
        <f>'[1]TCE - ANEXO III - Preencher'!S396</f>
        <v>76.12</v>
      </c>
      <c r="S387" s="16">
        <f t="shared" si="33"/>
        <v>94.88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262.24096119402986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GERSON FREITAS DE OLIVEIRA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5163-45</v>
      </c>
      <c r="G388" s="13" t="str">
        <f>IF('[1]TCE - ANEXO III - Preencher'!H397="","",'[1]TCE - ANEXO III - Preencher'!H397)</f>
        <v>11/2023</v>
      </c>
      <c r="H388" s="14">
        <f>'[1]TCE - ANEXO III - Preencher'!I397</f>
        <v>0</v>
      </c>
      <c r="I388" s="14">
        <f>'[1]TCE - ANEXO III - Preencher'!J397</f>
        <v>130.10400000000001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2.7817611940298508</v>
      </c>
      <c r="O388" s="15">
        <f>'[1]TCE - ANEXO III - Preencher'!P397</f>
        <v>0</v>
      </c>
      <c r="P388" s="16">
        <f t="shared" ref="P388:P451" si="38">N388-O388</f>
        <v>2.7817611940298508</v>
      </c>
      <c r="Q388" s="15">
        <f>'[1]TCE - ANEXO III - Preencher'!R397</f>
        <v>171.42278606965175</v>
      </c>
      <c r="R388" s="15">
        <f>'[1]TCE - ANEXO III - Preencher'!S397</f>
        <v>0</v>
      </c>
      <c r="S388" s="16">
        <f t="shared" ref="S388:S451" si="39">Q388-R388</f>
        <v>171.42278606965175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304.30854726368159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GESIANE MARIA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5211-30</v>
      </c>
      <c r="G389" s="13" t="str">
        <f>IF('[1]TCE - ANEXO III - Preencher'!H398="","",'[1]TCE - ANEXO III - Preencher'!H398)</f>
        <v>11/2023</v>
      </c>
      <c r="H389" s="14">
        <f>'[1]TCE - ANEXO III - Preencher'!I398</f>
        <v>0</v>
      </c>
      <c r="I389" s="14">
        <f>'[1]TCE - ANEXO III - Preencher'!J398</f>
        <v>109.9032</v>
      </c>
      <c r="J389" s="14">
        <f>'[1]TCE - ANEXO III - Preencher'!K398</f>
        <v>0</v>
      </c>
      <c r="K389" s="15">
        <f>'[1]TCE - ANEXO III - Preencher'!L398</f>
        <v>170.13303030303032</v>
      </c>
      <c r="L389" s="15">
        <f>'[1]TCE - ANEXO III - Preencher'!M398</f>
        <v>27.03</v>
      </c>
      <c r="M389" s="15">
        <f t="shared" si="37"/>
        <v>143.10303030303032</v>
      </c>
      <c r="N389" s="15">
        <f>'[1]TCE - ANEXO III - Preencher'!O398</f>
        <v>2.7817611940298508</v>
      </c>
      <c r="O389" s="15">
        <f>'[1]TCE - ANEXO III - Preencher'!P398</f>
        <v>0</v>
      </c>
      <c r="P389" s="16">
        <f t="shared" si="38"/>
        <v>2.7817611940298508</v>
      </c>
      <c r="Q389" s="15">
        <f>'[1]TCE - ANEXO III - Preencher'!R398</f>
        <v>171</v>
      </c>
      <c r="R389" s="15">
        <f>'[1]TCE - ANEXO III - Preencher'!S398</f>
        <v>79.2</v>
      </c>
      <c r="S389" s="16">
        <f t="shared" si="39"/>
        <v>91.8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347.58799149706016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GEYSE RAYANNE ARAUJO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11/2023</v>
      </c>
      <c r="H390" s="14">
        <f>'[1]TCE - ANEXO III - Preencher'!I399</f>
        <v>0</v>
      </c>
      <c r="I390" s="14">
        <f>'[1]TCE - ANEXO III - Preencher'!J399</f>
        <v>203.52879999999999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2.7817611940298508</v>
      </c>
      <c r="O390" s="15">
        <f>'[1]TCE - ANEXO III - Preencher'!P399</f>
        <v>0</v>
      </c>
      <c r="P390" s="16">
        <f t="shared" si="38"/>
        <v>2.7817611940298508</v>
      </c>
      <c r="Q390" s="15">
        <f>'[1]TCE - ANEXO III - Preencher'!R399</f>
        <v>171</v>
      </c>
      <c r="R390" s="15">
        <f>'[1]TCE - ANEXO III - Preencher'!S399</f>
        <v>79.8</v>
      </c>
      <c r="S390" s="16">
        <f t="shared" si="39"/>
        <v>91.2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297.51056119402983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GILSON COSMO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7241-10</v>
      </c>
      <c r="G391" s="13" t="str">
        <f>IF('[1]TCE - ANEXO III - Preencher'!H400="","",'[1]TCE - ANEXO III - Preencher'!H400)</f>
        <v>11/2023</v>
      </c>
      <c r="H391" s="14">
        <f>'[1]TCE - ANEXO III - Preencher'!I400</f>
        <v>0</v>
      </c>
      <c r="I391" s="14">
        <f>'[1]TCE - ANEXO III - Preencher'!J400</f>
        <v>308.48880000000003</v>
      </c>
      <c r="J391" s="14">
        <f>'[1]TCE - ANEXO III - Preencher'!K400</f>
        <v>0</v>
      </c>
      <c r="K391" s="15">
        <f>'[1]TCE - ANEXO III - Preencher'!L400</f>
        <v>170.13303030303032</v>
      </c>
      <c r="L391" s="15">
        <f>'[1]TCE - ANEXO III - Preencher'!M400</f>
        <v>32.17</v>
      </c>
      <c r="M391" s="15">
        <f t="shared" si="37"/>
        <v>137.96303030303034</v>
      </c>
      <c r="N391" s="15">
        <f>'[1]TCE - ANEXO III - Preencher'!O400</f>
        <v>2.7817611940298508</v>
      </c>
      <c r="O391" s="15">
        <f>'[1]TCE - ANEXO III - Preencher'!P400</f>
        <v>0</v>
      </c>
      <c r="P391" s="16">
        <f t="shared" si="38"/>
        <v>2.7817611940298508</v>
      </c>
      <c r="Q391" s="15">
        <f>'[1]TCE - ANEXO III - Preencher'!R400</f>
        <v>171.42278606965175</v>
      </c>
      <c r="R391" s="15">
        <f>'[1]TCE - ANEXO III - Preencher'!S400</f>
        <v>0</v>
      </c>
      <c r="S391" s="16">
        <f t="shared" si="39"/>
        <v>171.42278606965175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620.65637756671197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GILVANETE DA SILVA MATIAS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11/2023</v>
      </c>
      <c r="H392" s="14">
        <f>'[1]TCE - ANEXO III - Preencher'!I401</f>
        <v>0</v>
      </c>
      <c r="I392" s="14">
        <f>'[1]TCE - ANEXO III - Preencher'!J401</f>
        <v>133.6696</v>
      </c>
      <c r="J392" s="14">
        <f>'[1]TCE - ANEXO III - Preencher'!K401</f>
        <v>0</v>
      </c>
      <c r="K392" s="15">
        <f>'[1]TCE - ANEXO III - Preencher'!L401</f>
        <v>170.13303030303032</v>
      </c>
      <c r="L392" s="15">
        <f>'[1]TCE - ANEXO III - Preencher'!M401</f>
        <v>26.6</v>
      </c>
      <c r="M392" s="15">
        <f t="shared" si="37"/>
        <v>143.53303030303033</v>
      </c>
      <c r="N392" s="15">
        <f>'[1]TCE - ANEXO III - Preencher'!O401</f>
        <v>2.7817611940298508</v>
      </c>
      <c r="O392" s="15">
        <f>'[1]TCE - ANEXO III - Preencher'!P401</f>
        <v>0</v>
      </c>
      <c r="P392" s="16">
        <f t="shared" si="38"/>
        <v>2.7817611940298508</v>
      </c>
      <c r="Q392" s="15">
        <f>'[1]TCE - ANEXO III - Preencher'!R401</f>
        <v>171</v>
      </c>
      <c r="R392" s="15">
        <f>'[1]TCE - ANEXO III - Preencher'!S401</f>
        <v>76.540000000000006</v>
      </c>
      <c r="S392" s="16">
        <f t="shared" si="39"/>
        <v>94.46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374.44439149706017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GILVANETE MIGUEL DE LIRA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11/2023</v>
      </c>
      <c r="H393" s="14">
        <f>'[1]TCE - ANEXO III - Preencher'!I402</f>
        <v>0</v>
      </c>
      <c r="I393" s="14">
        <f>'[1]TCE - ANEXO III - Preencher'!J402</f>
        <v>148.96</v>
      </c>
      <c r="J393" s="14">
        <f>'[1]TCE - ANEXO III - Preencher'!K402</f>
        <v>0</v>
      </c>
      <c r="K393" s="15">
        <f>'[1]TCE - ANEXO III - Preencher'!L402</f>
        <v>170.13303030303032</v>
      </c>
      <c r="L393" s="15">
        <f>'[1]TCE - ANEXO III - Preencher'!M402</f>
        <v>26.6</v>
      </c>
      <c r="M393" s="15">
        <f t="shared" si="37"/>
        <v>143.53303030303033</v>
      </c>
      <c r="N393" s="15">
        <f>'[1]TCE - ANEXO III - Preencher'!O402</f>
        <v>2.7817611940298508</v>
      </c>
      <c r="O393" s="15">
        <f>'[1]TCE - ANEXO III - Preencher'!P402</f>
        <v>0</v>
      </c>
      <c r="P393" s="16">
        <f t="shared" si="38"/>
        <v>2.7817611940298508</v>
      </c>
      <c r="Q393" s="15">
        <f>'[1]TCE - ANEXO III - Preencher'!R402</f>
        <v>171</v>
      </c>
      <c r="R393" s="15">
        <f>'[1]TCE - ANEXO III - Preencher'!S402</f>
        <v>79.8</v>
      </c>
      <c r="S393" s="16">
        <f t="shared" si="39"/>
        <v>91.2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386.47479149706015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GIRLAINE DE LIMA BISPO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11/2023</v>
      </c>
      <c r="H394" s="14">
        <f>'[1]TCE - ANEXO III - Preencher'!I403</f>
        <v>0</v>
      </c>
      <c r="I394" s="14">
        <f>'[1]TCE - ANEXO III - Preencher'!J403</f>
        <v>127.5552</v>
      </c>
      <c r="J394" s="14">
        <f>'[1]TCE - ANEXO III - Preencher'!K403</f>
        <v>0</v>
      </c>
      <c r="K394" s="15">
        <f>'[1]TCE - ANEXO III - Preencher'!L403</f>
        <v>170.13303030303032</v>
      </c>
      <c r="L394" s="15">
        <f>'[1]TCE - ANEXO III - Preencher'!M403</f>
        <v>26.6</v>
      </c>
      <c r="M394" s="15">
        <f t="shared" si="37"/>
        <v>143.53303030303033</v>
      </c>
      <c r="N394" s="15">
        <f>'[1]TCE - ANEXO III - Preencher'!O403</f>
        <v>2.7817611940298508</v>
      </c>
      <c r="O394" s="15">
        <f>'[1]TCE - ANEXO III - Preencher'!P403</f>
        <v>0</v>
      </c>
      <c r="P394" s="16">
        <f t="shared" si="38"/>
        <v>2.7817611940298508</v>
      </c>
      <c r="Q394" s="15">
        <f>'[1]TCE - ANEXO III - Preencher'!R403</f>
        <v>171.42278606965175</v>
      </c>
      <c r="R394" s="15">
        <f>'[1]TCE - ANEXO III - Preencher'!S403</f>
        <v>0</v>
      </c>
      <c r="S394" s="16">
        <f t="shared" si="39"/>
        <v>171.42278606965175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445.29277756671195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GIRLENE TAVARES DE LIMA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3242-05</v>
      </c>
      <c r="G395" s="13" t="str">
        <f>IF('[1]TCE - ANEXO III - Preencher'!H404="","",'[1]TCE - ANEXO III - Preencher'!H404)</f>
        <v>11/2023</v>
      </c>
      <c r="H395" s="14">
        <f>'[1]TCE - ANEXO III - Preencher'!I404</f>
        <v>0</v>
      </c>
      <c r="I395" s="14">
        <f>'[1]TCE - ANEXO III - Preencher'!J404</f>
        <v>189.26480000000001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2.7817611940298508</v>
      </c>
      <c r="O395" s="15">
        <f>'[1]TCE - ANEXO III - Preencher'!P404</f>
        <v>0</v>
      </c>
      <c r="P395" s="16">
        <f t="shared" si="38"/>
        <v>2.7817611940298508</v>
      </c>
      <c r="Q395" s="15">
        <f>'[1]TCE - ANEXO III - Preencher'!R404</f>
        <v>171</v>
      </c>
      <c r="R395" s="15">
        <f>'[1]TCE - ANEXO III - Preencher'!S404</f>
        <v>82</v>
      </c>
      <c r="S395" s="16">
        <f t="shared" si="39"/>
        <v>89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281.04656119402989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GISELE MARIA DE SANTANA SOUZA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11/2023</v>
      </c>
      <c r="H396" s="14">
        <f>'[1]TCE - ANEXO III - Preencher'!I405</f>
        <v>0</v>
      </c>
      <c r="I396" s="14">
        <f>'[1]TCE - ANEXO III - Preencher'!J405</f>
        <v>89.520799999999994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2.7817611940298508</v>
      </c>
      <c r="O396" s="15">
        <f>'[1]TCE - ANEXO III - Preencher'!P405</f>
        <v>0</v>
      </c>
      <c r="P396" s="16">
        <f t="shared" si="38"/>
        <v>2.7817611940298508</v>
      </c>
      <c r="Q396" s="15">
        <f>'[1]TCE - ANEXO III - Preencher'!R405</f>
        <v>171</v>
      </c>
      <c r="R396" s="15">
        <f>'[1]TCE - ANEXO III - Preencher'!S405</f>
        <v>36.96</v>
      </c>
      <c r="S396" s="16">
        <f t="shared" si="39"/>
        <v>134.04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226.34256119402983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GISELLA COSTA MIRANDA DOS ANJOS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11/2023</v>
      </c>
      <c r="H397" s="14">
        <f>'[1]TCE - ANEXO III - Preencher'!I406</f>
        <v>0</v>
      </c>
      <c r="I397" s="14">
        <f>'[1]TCE - ANEXO III - Preencher'!J406</f>
        <v>109.072</v>
      </c>
      <c r="J397" s="14">
        <f>'[1]TCE - ANEXO III - Preencher'!K406</f>
        <v>0</v>
      </c>
      <c r="K397" s="15">
        <f>'[1]TCE - ANEXO III - Preencher'!L406</f>
        <v>170.13303030303032</v>
      </c>
      <c r="L397" s="15">
        <f>'[1]TCE - ANEXO III - Preencher'!M406</f>
        <v>27.03</v>
      </c>
      <c r="M397" s="15">
        <f t="shared" si="37"/>
        <v>143.10303030303032</v>
      </c>
      <c r="N397" s="15">
        <f>'[1]TCE - ANEXO III - Preencher'!O406</f>
        <v>2.7817611940298508</v>
      </c>
      <c r="O397" s="15">
        <f>'[1]TCE - ANEXO III - Preencher'!P406</f>
        <v>0</v>
      </c>
      <c r="P397" s="16">
        <f t="shared" si="38"/>
        <v>2.7817611940298508</v>
      </c>
      <c r="Q397" s="15">
        <f>'[1]TCE - ANEXO III - Preencher'!R406</f>
        <v>171</v>
      </c>
      <c r="R397" s="15">
        <f>'[1]TCE - ANEXO III - Preencher'!S406</f>
        <v>81.09</v>
      </c>
      <c r="S397" s="16">
        <f t="shared" si="39"/>
        <v>89.91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344.86679149706015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GISLAINE SILVA DE ALCANTARA SIMOES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11/2023</v>
      </c>
      <c r="H398" s="14">
        <f>'[1]TCE - ANEXO III - Preencher'!I407</f>
        <v>0</v>
      </c>
      <c r="I398" s="14">
        <f>'[1]TCE - ANEXO III - Preencher'!J407</f>
        <v>346.7824</v>
      </c>
      <c r="J398" s="14">
        <f>'[1]TCE - ANEXO III - Preencher'!K407</f>
        <v>0</v>
      </c>
      <c r="K398" s="15">
        <f>'[1]TCE - ANEXO III - Preencher'!L407</f>
        <v>170.13303030303032</v>
      </c>
      <c r="L398" s="15">
        <f>'[1]TCE - ANEXO III - Preencher'!M407</f>
        <v>3.59</v>
      </c>
      <c r="M398" s="15">
        <f t="shared" si="37"/>
        <v>166.54303030303032</v>
      </c>
      <c r="N398" s="15">
        <f>'[1]TCE - ANEXO III - Preencher'!O407</f>
        <v>2.7817611940298508</v>
      </c>
      <c r="O398" s="15">
        <f>'[1]TCE - ANEXO III - Preencher'!P407</f>
        <v>0</v>
      </c>
      <c r="P398" s="16">
        <f t="shared" si="38"/>
        <v>2.7817611940298508</v>
      </c>
      <c r="Q398" s="15">
        <f>'[1]TCE - ANEXO III - Preencher'!R407</f>
        <v>171</v>
      </c>
      <c r="R398" s="15">
        <f>'[1]TCE - ANEXO III - Preencher'!S407</f>
        <v>143.65</v>
      </c>
      <c r="S398" s="16">
        <f t="shared" si="39"/>
        <v>27.349999999999994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543.45719149706019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GLADYSTON GYDIONE BEZERRA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1421-05</v>
      </c>
      <c r="G399" s="13" t="str">
        <f>IF('[1]TCE - ANEXO III - Preencher'!H408="","",'[1]TCE - ANEXO III - Preencher'!H408)</f>
        <v>11/2023</v>
      </c>
      <c r="H399" s="14">
        <f>'[1]TCE - ANEXO III - Preencher'!I408</f>
        <v>0</v>
      </c>
      <c r="I399" s="14">
        <f>'[1]TCE - ANEXO III - Preencher'!J408</f>
        <v>574.63679999999999</v>
      </c>
      <c r="J399" s="14">
        <f>'[1]TCE - ANEXO III - Preencher'!K408</f>
        <v>0</v>
      </c>
      <c r="K399" s="15">
        <f>'[1]TCE - ANEXO III - Preencher'!L408</f>
        <v>170.13303030303032</v>
      </c>
      <c r="L399" s="15">
        <f>'[1]TCE - ANEXO III - Preencher'!M408</f>
        <v>120.87</v>
      </c>
      <c r="M399" s="15">
        <f t="shared" si="37"/>
        <v>49.26303030303032</v>
      </c>
      <c r="N399" s="15">
        <f>'[1]TCE - ANEXO III - Preencher'!O408</f>
        <v>2.7817611940298508</v>
      </c>
      <c r="O399" s="15">
        <f>'[1]TCE - ANEXO III - Preencher'!P408</f>
        <v>0</v>
      </c>
      <c r="P399" s="16">
        <f t="shared" si="38"/>
        <v>2.7817611940298508</v>
      </c>
      <c r="Q399" s="15">
        <f>'[1]TCE - ANEXO III - Preencher'!R408</f>
        <v>171.42278606965175</v>
      </c>
      <c r="R399" s="15">
        <f>'[1]TCE - ANEXO III - Preencher'!S408</f>
        <v>0</v>
      </c>
      <c r="S399" s="16">
        <f t="shared" si="39"/>
        <v>171.42278606965175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798.10437756671195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GLEBSON ELTON DA SILVA ARAUJO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3172-10</v>
      </c>
      <c r="G400" s="13" t="str">
        <f>IF('[1]TCE - ANEXO III - Preencher'!H409="","",'[1]TCE - ANEXO III - Preencher'!H409)</f>
        <v>11/2023</v>
      </c>
      <c r="H400" s="14">
        <f>'[1]TCE - ANEXO III - Preencher'!I409</f>
        <v>0</v>
      </c>
      <c r="I400" s="14">
        <f>'[1]TCE - ANEXO III - Preencher'!J409</f>
        <v>205.47120000000001</v>
      </c>
      <c r="J400" s="14">
        <f>'[1]TCE - ANEXO III - Preencher'!K409</f>
        <v>0</v>
      </c>
      <c r="K400" s="15">
        <f>'[1]TCE - ANEXO III - Preencher'!L409</f>
        <v>170.13303030303032</v>
      </c>
      <c r="L400" s="15">
        <f>'[1]TCE - ANEXO III - Preencher'!M409</f>
        <v>42.59</v>
      </c>
      <c r="M400" s="15">
        <f t="shared" si="37"/>
        <v>127.54303030303032</v>
      </c>
      <c r="N400" s="15">
        <f>'[1]TCE - ANEXO III - Preencher'!O409</f>
        <v>2.7817611940298508</v>
      </c>
      <c r="O400" s="15">
        <f>'[1]TCE - ANEXO III - Preencher'!P409</f>
        <v>0</v>
      </c>
      <c r="P400" s="16">
        <f t="shared" si="38"/>
        <v>2.7817611940298508</v>
      </c>
      <c r="Q400" s="15">
        <f>'[1]TCE - ANEXO III - Preencher'!R409</f>
        <v>171.42278606965175</v>
      </c>
      <c r="R400" s="15">
        <f>'[1]TCE - ANEXO III - Preencher'!S409</f>
        <v>0</v>
      </c>
      <c r="S400" s="16">
        <f t="shared" si="39"/>
        <v>171.42278606965175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507.21877756671194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GLEBSON LUCKWU ROCHA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3241-15</v>
      </c>
      <c r="G401" s="13" t="str">
        <f>IF('[1]TCE - ANEXO III - Preencher'!H410="","",'[1]TCE - ANEXO III - Preencher'!H410)</f>
        <v>11/2023</v>
      </c>
      <c r="H401" s="14">
        <f>'[1]TCE - ANEXO III - Preencher'!I410</f>
        <v>0</v>
      </c>
      <c r="I401" s="14">
        <f>'[1]TCE - ANEXO III - Preencher'!J410</f>
        <v>350.63679999999999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2.7817611940298508</v>
      </c>
      <c r="O401" s="15">
        <f>'[1]TCE - ANEXO III - Preencher'!P410</f>
        <v>0</v>
      </c>
      <c r="P401" s="16">
        <f t="shared" si="38"/>
        <v>2.7817611940298508</v>
      </c>
      <c r="Q401" s="15">
        <f>'[1]TCE - ANEXO III - Preencher'!R410</f>
        <v>171.42278606965175</v>
      </c>
      <c r="R401" s="15">
        <f>'[1]TCE - ANEXO III - Preencher'!S410</f>
        <v>0</v>
      </c>
      <c r="S401" s="16">
        <f t="shared" si="39"/>
        <v>171.42278606965175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524.84134726368166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GLEICE FRANCISCA DOS SANTOS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 t="str">
        <f>IF('[1]TCE - ANEXO III - Preencher'!H411="","",'[1]TCE - ANEXO III - Preencher'!H411)</f>
        <v>11/2023</v>
      </c>
      <c r="H402" s="14">
        <f>'[1]TCE - ANEXO III - Preencher'!I411</f>
        <v>0</v>
      </c>
      <c r="I402" s="14">
        <f>'[1]TCE - ANEXO III - Preencher'!J411</f>
        <v>190.85040000000001</v>
      </c>
      <c r="J402" s="14">
        <f>'[1]TCE - ANEXO III - Preencher'!K411</f>
        <v>0</v>
      </c>
      <c r="K402" s="15">
        <f>'[1]TCE - ANEXO III - Preencher'!L411</f>
        <v>170.13303030303032</v>
      </c>
      <c r="L402" s="15">
        <f>'[1]TCE - ANEXO III - Preencher'!M411</f>
        <v>26.96</v>
      </c>
      <c r="M402" s="15">
        <f t="shared" si="37"/>
        <v>143.17303030303032</v>
      </c>
      <c r="N402" s="15">
        <f>'[1]TCE - ANEXO III - Preencher'!O411</f>
        <v>2.7817611940298508</v>
      </c>
      <c r="O402" s="15">
        <f>'[1]TCE - ANEXO III - Preencher'!P411</f>
        <v>0</v>
      </c>
      <c r="P402" s="16">
        <f t="shared" si="38"/>
        <v>2.7817611940298508</v>
      </c>
      <c r="Q402" s="15">
        <f>'[1]TCE - ANEXO III - Preencher'!R411</f>
        <v>171.42278606965175</v>
      </c>
      <c r="R402" s="15">
        <f>'[1]TCE - ANEXO III - Preencher'!S411</f>
        <v>0</v>
      </c>
      <c r="S402" s="16">
        <f t="shared" si="39"/>
        <v>171.42278606965175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508.2279775667119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GLEICE KELLE SANTOS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11/2023</v>
      </c>
      <c r="H403" s="14">
        <f>'[1]TCE - ANEXO III - Preencher'!I412</f>
        <v>0</v>
      </c>
      <c r="I403" s="14">
        <f>'[1]TCE - ANEXO III - Preencher'!J412</f>
        <v>273.09039999999999</v>
      </c>
      <c r="J403" s="14">
        <f>'[1]TCE - ANEXO III - Preencher'!K412</f>
        <v>0</v>
      </c>
      <c r="K403" s="15">
        <f>'[1]TCE - ANEXO III - Preencher'!L412</f>
        <v>170.13303030303032</v>
      </c>
      <c r="L403" s="15">
        <f>'[1]TCE - ANEXO III - Preencher'!M412</f>
        <v>3.05</v>
      </c>
      <c r="M403" s="15">
        <f t="shared" si="37"/>
        <v>167.08303030303031</v>
      </c>
      <c r="N403" s="15">
        <f>'[1]TCE - ANEXO III - Preencher'!O412</f>
        <v>2.7817611940298508</v>
      </c>
      <c r="O403" s="15">
        <f>'[1]TCE - ANEXO III - Preencher'!P412</f>
        <v>0</v>
      </c>
      <c r="P403" s="16">
        <f t="shared" si="38"/>
        <v>2.7817611940298508</v>
      </c>
      <c r="Q403" s="15">
        <f>'[1]TCE - ANEXO III - Preencher'!R412</f>
        <v>171</v>
      </c>
      <c r="R403" s="15">
        <f>'[1]TCE - ANEXO III - Preencher'!S412</f>
        <v>122.12</v>
      </c>
      <c r="S403" s="16">
        <f t="shared" si="39"/>
        <v>48.879999999999995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491.83519149706012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GLEIDE LIRA BOMFIM SANTANA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5174-10</v>
      </c>
      <c r="G404" s="13" t="str">
        <f>IF('[1]TCE - ANEXO III - Preencher'!H413="","",'[1]TCE - ANEXO III - Preencher'!H413)</f>
        <v>11/2023</v>
      </c>
      <c r="H404" s="14">
        <f>'[1]TCE - ANEXO III - Preencher'!I413</f>
        <v>0</v>
      </c>
      <c r="I404" s="14">
        <f>'[1]TCE - ANEXO III - Preencher'!J413</f>
        <v>44.151200000000003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2.7817611940298508</v>
      </c>
      <c r="O404" s="15">
        <f>'[1]TCE - ANEXO III - Preencher'!P413</f>
        <v>0</v>
      </c>
      <c r="P404" s="16">
        <f t="shared" si="38"/>
        <v>2.7817611940298508</v>
      </c>
      <c r="Q404" s="15">
        <f>'[1]TCE - ANEXO III - Preencher'!R413</f>
        <v>171</v>
      </c>
      <c r="R404" s="15">
        <f>'[1]TCE - ANEXO III - Preencher'!S413</f>
        <v>29.73</v>
      </c>
      <c r="S404" s="16">
        <f t="shared" si="39"/>
        <v>141.27000000000001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188.20296119402985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GLEIDE MARIA DA SILVA RAMOS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11/2023</v>
      </c>
      <c r="H405" s="14">
        <f>'[1]TCE - ANEXO III - Preencher'!I414</f>
        <v>0</v>
      </c>
      <c r="I405" s="14">
        <f>'[1]TCE - ANEXO III - Preencher'!J414</f>
        <v>121.1776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2.7817611940298508</v>
      </c>
      <c r="O405" s="15">
        <f>'[1]TCE - ANEXO III - Preencher'!P414</f>
        <v>0</v>
      </c>
      <c r="P405" s="16">
        <f t="shared" si="38"/>
        <v>2.7817611940298508</v>
      </c>
      <c r="Q405" s="15">
        <f>'[1]TCE - ANEXO III - Preencher'!R414</f>
        <v>171</v>
      </c>
      <c r="R405" s="15">
        <f>'[1]TCE - ANEXO III - Preencher'!S414</f>
        <v>72.91</v>
      </c>
      <c r="S405" s="16">
        <f t="shared" si="39"/>
        <v>98.09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222.04936119402987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GLEIDSON CAVALCANTE DA HORA FRAGA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1421-05</v>
      </c>
      <c r="G406" s="13" t="str">
        <f>IF('[1]TCE - ANEXO III - Preencher'!H415="","",'[1]TCE - ANEXO III - Preencher'!H415)</f>
        <v>11/2023</v>
      </c>
      <c r="H406" s="14">
        <f>'[1]TCE - ANEXO III - Preencher'!I415</f>
        <v>0</v>
      </c>
      <c r="I406" s="14">
        <f>'[1]TCE - ANEXO III - Preencher'!J415</f>
        <v>566.9584000000001</v>
      </c>
      <c r="J406" s="14">
        <f>'[1]TCE - ANEXO III - Preencher'!K415</f>
        <v>0</v>
      </c>
      <c r="K406" s="15">
        <f>'[1]TCE - ANEXO III - Preencher'!L415</f>
        <v>170.13303030303032</v>
      </c>
      <c r="L406" s="15">
        <f>'[1]TCE - ANEXO III - Preencher'!M415</f>
        <v>126.22</v>
      </c>
      <c r="M406" s="15">
        <f t="shared" si="37"/>
        <v>43.913030303030325</v>
      </c>
      <c r="N406" s="15">
        <f>'[1]TCE - ANEXO III - Preencher'!O415</f>
        <v>2.7817611940298508</v>
      </c>
      <c r="O406" s="15">
        <f>'[1]TCE - ANEXO III - Preencher'!P415</f>
        <v>0</v>
      </c>
      <c r="P406" s="16">
        <f t="shared" si="38"/>
        <v>2.7817611940298508</v>
      </c>
      <c r="Q406" s="15">
        <f>'[1]TCE - ANEXO III - Preencher'!R415</f>
        <v>171</v>
      </c>
      <c r="R406" s="15">
        <f>'[1]TCE - ANEXO III - Preencher'!S415</f>
        <v>164</v>
      </c>
      <c r="S406" s="16">
        <f t="shared" si="39"/>
        <v>7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620.65319149706022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GLEISSY KELLY RICARDO PROFIRO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 t="str">
        <f>IF('[1]TCE - ANEXO III - Preencher'!H416="","",'[1]TCE - ANEXO III - Preencher'!H416)</f>
        <v>11/2023</v>
      </c>
      <c r="H407" s="14">
        <f>'[1]TCE - ANEXO III - Preencher'!I416</f>
        <v>0</v>
      </c>
      <c r="I407" s="14">
        <f>'[1]TCE - ANEXO III - Preencher'!J416</f>
        <v>123.7624</v>
      </c>
      <c r="J407" s="14">
        <f>'[1]TCE - ANEXO III - Preencher'!K416</f>
        <v>0</v>
      </c>
      <c r="K407" s="15">
        <f>'[1]TCE - ANEXO III - Preencher'!L416</f>
        <v>170.13303030303032</v>
      </c>
      <c r="L407" s="15">
        <f>'[1]TCE - ANEXO III - Preencher'!M416</f>
        <v>27.03</v>
      </c>
      <c r="M407" s="15">
        <f t="shared" si="37"/>
        <v>143.10303030303032</v>
      </c>
      <c r="N407" s="15">
        <f>'[1]TCE - ANEXO III - Preencher'!O416</f>
        <v>2.7817611940298508</v>
      </c>
      <c r="O407" s="15">
        <f>'[1]TCE - ANEXO III - Preencher'!P416</f>
        <v>0</v>
      </c>
      <c r="P407" s="16">
        <f t="shared" si="38"/>
        <v>2.7817611940298508</v>
      </c>
      <c r="Q407" s="15">
        <f>'[1]TCE - ANEXO III - Preencher'!R416</f>
        <v>171</v>
      </c>
      <c r="R407" s="15">
        <f>'[1]TCE - ANEXO III - Preencher'!S416</f>
        <v>81.09</v>
      </c>
      <c r="S407" s="16">
        <f t="shared" si="39"/>
        <v>89.91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359.55719149706022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GRACIELMA MARIA SILVA ROCHA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11/2023</v>
      </c>
      <c r="H408" s="14">
        <f>'[1]TCE - ANEXO III - Preencher'!I417</f>
        <v>0</v>
      </c>
      <c r="I408" s="14">
        <f>'[1]TCE - ANEXO III - Preencher'!J417</f>
        <v>153.8424</v>
      </c>
      <c r="J408" s="14">
        <f>'[1]TCE - ANEXO III - Preencher'!K417</f>
        <v>0</v>
      </c>
      <c r="K408" s="15">
        <f>'[1]TCE - ANEXO III - Preencher'!L417</f>
        <v>170.13303030303032</v>
      </c>
      <c r="L408" s="15">
        <f>'[1]TCE - ANEXO III - Preencher'!M417</f>
        <v>26.6</v>
      </c>
      <c r="M408" s="15">
        <f t="shared" si="37"/>
        <v>143.53303030303033</v>
      </c>
      <c r="N408" s="15">
        <f>'[1]TCE - ANEXO III - Preencher'!O417</f>
        <v>2.7817611940298508</v>
      </c>
      <c r="O408" s="15">
        <f>'[1]TCE - ANEXO III - Preencher'!P417</f>
        <v>0</v>
      </c>
      <c r="P408" s="16">
        <f t="shared" si="38"/>
        <v>2.7817611940298508</v>
      </c>
      <c r="Q408" s="15">
        <f>'[1]TCE - ANEXO III - Preencher'!R417</f>
        <v>171.42278606965175</v>
      </c>
      <c r="R408" s="15">
        <f>'[1]TCE - ANEXO III - Preencher'!S417</f>
        <v>0</v>
      </c>
      <c r="S408" s="16">
        <f t="shared" si="39"/>
        <v>171.42278606965175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471.57997756671193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 xml:space="preserve">GRACIENE PEREIRA DOS SANTOS 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11/2023</v>
      </c>
      <c r="H409" s="14">
        <f>'[1]TCE - ANEXO III - Preencher'!I418</f>
        <v>0</v>
      </c>
      <c r="I409" s="14">
        <f>'[1]TCE - ANEXO III - Preencher'!J418</f>
        <v>353.64479999999998</v>
      </c>
      <c r="J409" s="14">
        <f>'[1]TCE - ANEXO III - Preencher'!K418</f>
        <v>0</v>
      </c>
      <c r="K409" s="15">
        <f>'[1]TCE - ANEXO III - Preencher'!L418</f>
        <v>170.13303030303032</v>
      </c>
      <c r="L409" s="15">
        <f>'[1]TCE - ANEXO III - Preencher'!M418</f>
        <v>3.59</v>
      </c>
      <c r="M409" s="15">
        <f t="shared" si="37"/>
        <v>166.54303030303032</v>
      </c>
      <c r="N409" s="15">
        <f>'[1]TCE - ANEXO III - Preencher'!O418</f>
        <v>2.7817611940298508</v>
      </c>
      <c r="O409" s="15">
        <f>'[1]TCE - ANEXO III - Preencher'!P418</f>
        <v>0</v>
      </c>
      <c r="P409" s="16">
        <f t="shared" si="38"/>
        <v>2.7817611940298508</v>
      </c>
      <c r="Q409" s="15">
        <f>'[1]TCE - ANEXO III - Preencher'!R418</f>
        <v>171</v>
      </c>
      <c r="R409" s="15">
        <f>'[1]TCE - ANEXO III - Preencher'!S418</f>
        <v>143.65</v>
      </c>
      <c r="S409" s="16">
        <f t="shared" si="39"/>
        <v>27.349999999999994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550.31959149706017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GUILHERME AUGUSTO CAVALCANTI LINS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5174-10</v>
      </c>
      <c r="G410" s="13" t="str">
        <f>IF('[1]TCE - ANEXO III - Preencher'!H419="","",'[1]TCE - ANEXO III - Preencher'!H419)</f>
        <v>11/2023</v>
      </c>
      <c r="H410" s="14">
        <f>'[1]TCE - ANEXO III - Preencher'!I419</f>
        <v>0</v>
      </c>
      <c r="I410" s="14">
        <f>'[1]TCE - ANEXO III - Preencher'!J419</f>
        <v>153.68559999999999</v>
      </c>
      <c r="J410" s="14">
        <f>'[1]TCE - ANEXO III - Preencher'!K419</f>
        <v>0</v>
      </c>
      <c r="K410" s="15">
        <f>'[1]TCE - ANEXO III - Preencher'!L419</f>
        <v>170.13303030303032</v>
      </c>
      <c r="L410" s="15">
        <f>'[1]TCE - ANEXO III - Preencher'!M419</f>
        <v>27.03</v>
      </c>
      <c r="M410" s="15">
        <f t="shared" si="37"/>
        <v>143.10303030303032</v>
      </c>
      <c r="N410" s="15">
        <f>'[1]TCE - ANEXO III - Preencher'!O419</f>
        <v>2.7817611940298508</v>
      </c>
      <c r="O410" s="15">
        <f>'[1]TCE - ANEXO III - Preencher'!P419</f>
        <v>0</v>
      </c>
      <c r="P410" s="16">
        <f t="shared" si="38"/>
        <v>2.7817611940298508</v>
      </c>
      <c r="Q410" s="15">
        <f>'[1]TCE - ANEXO III - Preencher'!R419</f>
        <v>171.42278606965175</v>
      </c>
      <c r="R410" s="15">
        <f>'[1]TCE - ANEXO III - Preencher'!S419</f>
        <v>0</v>
      </c>
      <c r="S410" s="16">
        <f t="shared" si="39"/>
        <v>171.42278606965175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470.99317756671195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GUSTAVO TAVARES DE AMORIM FILHO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1421-05</v>
      </c>
      <c r="G411" s="13" t="str">
        <f>IF('[1]TCE - ANEXO III - Preencher'!H420="","",'[1]TCE - ANEXO III - Preencher'!H420)</f>
        <v>11/2023</v>
      </c>
      <c r="H411" s="14">
        <f>'[1]TCE - ANEXO III - Preencher'!I420</f>
        <v>0</v>
      </c>
      <c r="I411" s="14">
        <f>'[1]TCE - ANEXO III - Preencher'!J420</f>
        <v>756.60080000000005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2.7817611940298508</v>
      </c>
      <c r="O411" s="15">
        <f>'[1]TCE - ANEXO III - Preencher'!P420</f>
        <v>0</v>
      </c>
      <c r="P411" s="16">
        <f t="shared" si="38"/>
        <v>2.7817611940298508</v>
      </c>
      <c r="Q411" s="15">
        <f>'[1]TCE - ANEXO III - Preencher'!R420</f>
        <v>171.42278606965175</v>
      </c>
      <c r="R411" s="15">
        <f>'[1]TCE - ANEXO III - Preencher'!S420</f>
        <v>0</v>
      </c>
      <c r="S411" s="16">
        <f t="shared" si="39"/>
        <v>171.42278606965175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930.8053472636816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HAMILTON DUARTE DOS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3172-10</v>
      </c>
      <c r="G412" s="13" t="str">
        <f>IF('[1]TCE - ANEXO III - Preencher'!H421="","",'[1]TCE - ANEXO III - Preencher'!H421)</f>
        <v>11/2023</v>
      </c>
      <c r="H412" s="14">
        <f>'[1]TCE - ANEXO III - Preencher'!I421</f>
        <v>0</v>
      </c>
      <c r="I412" s="14">
        <f>'[1]TCE - ANEXO III - Preencher'!J421</f>
        <v>167.99279999999999</v>
      </c>
      <c r="J412" s="14">
        <f>'[1]TCE - ANEXO III - Preencher'!K421</f>
        <v>0</v>
      </c>
      <c r="K412" s="15">
        <f>'[1]TCE - ANEXO III - Preencher'!L421</f>
        <v>170.13303030303032</v>
      </c>
      <c r="L412" s="15">
        <f>'[1]TCE - ANEXO III - Preencher'!M421</f>
        <v>42.59</v>
      </c>
      <c r="M412" s="15">
        <f t="shared" si="37"/>
        <v>127.54303030303032</v>
      </c>
      <c r="N412" s="15">
        <f>'[1]TCE - ANEXO III - Preencher'!O421</f>
        <v>2.7817611940298508</v>
      </c>
      <c r="O412" s="15">
        <f>'[1]TCE - ANEXO III - Preencher'!P421</f>
        <v>0</v>
      </c>
      <c r="P412" s="16">
        <f t="shared" si="38"/>
        <v>2.7817611940298508</v>
      </c>
      <c r="Q412" s="15">
        <f>'[1]TCE - ANEXO III - Preencher'!R421</f>
        <v>171.42278606965175</v>
      </c>
      <c r="R412" s="15">
        <f>'[1]TCE - ANEXO III - Preencher'!S421</f>
        <v>0</v>
      </c>
      <c r="S412" s="16">
        <f t="shared" si="39"/>
        <v>171.42278606965175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469.74037756671191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HAVILA LAIS DA CONCEICAO DE ARAUJO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11/2023</v>
      </c>
      <c r="H413" s="14">
        <f>'[1]TCE - ANEXO III - Preencher'!I422</f>
        <v>0</v>
      </c>
      <c r="I413" s="14">
        <f>'[1]TCE - ANEXO III - Preencher'!J422</f>
        <v>98.395200000000003</v>
      </c>
      <c r="J413" s="14">
        <f>'[1]TCE - ANEXO III - Preencher'!K422</f>
        <v>0</v>
      </c>
      <c r="K413" s="15">
        <f>'[1]TCE - ANEXO III - Preencher'!L422</f>
        <v>170.13303030303032</v>
      </c>
      <c r="L413" s="15">
        <f>'[1]TCE - ANEXO III - Preencher'!M422</f>
        <v>27.03</v>
      </c>
      <c r="M413" s="15">
        <f t="shared" si="37"/>
        <v>143.10303030303032</v>
      </c>
      <c r="N413" s="15">
        <f>'[1]TCE - ANEXO III - Preencher'!O422</f>
        <v>2.7817611940298508</v>
      </c>
      <c r="O413" s="15">
        <f>'[1]TCE - ANEXO III - Preencher'!P422</f>
        <v>0</v>
      </c>
      <c r="P413" s="16">
        <f t="shared" si="38"/>
        <v>2.7817611940298508</v>
      </c>
      <c r="Q413" s="15">
        <f>'[1]TCE - ANEXO III - Preencher'!R422</f>
        <v>171</v>
      </c>
      <c r="R413" s="15">
        <f>'[1]TCE - ANEXO III - Preencher'!S422</f>
        <v>72.98</v>
      </c>
      <c r="S413" s="16">
        <f t="shared" si="39"/>
        <v>98.02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342.29999149706015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HELOIZA CECILIA DE MELO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2234-05</v>
      </c>
      <c r="G414" s="13" t="str">
        <f>IF('[1]TCE - ANEXO III - Preencher'!H423="","",'[1]TCE - ANEXO III - Preencher'!H423)</f>
        <v>11/2023</v>
      </c>
      <c r="H414" s="14">
        <f>'[1]TCE - ANEXO III - Preencher'!I423</f>
        <v>0</v>
      </c>
      <c r="I414" s="14">
        <f>'[1]TCE - ANEXO III - Preencher'!J423</f>
        <v>338.49680000000001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2.7817611940298508</v>
      </c>
      <c r="O414" s="15">
        <f>'[1]TCE - ANEXO III - Preencher'!P423</f>
        <v>0</v>
      </c>
      <c r="P414" s="16">
        <f t="shared" si="38"/>
        <v>2.7817611940298508</v>
      </c>
      <c r="Q414" s="15">
        <f>'[1]TCE - ANEXO III - Preencher'!R423</f>
        <v>171.42278606965175</v>
      </c>
      <c r="R414" s="15">
        <f>'[1]TCE - ANEXO III - Preencher'!S423</f>
        <v>0</v>
      </c>
      <c r="S414" s="16">
        <f t="shared" si="39"/>
        <v>171.42278606965175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512.70134726368155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HELOIZA HELENA DE MOURA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11/2023</v>
      </c>
      <c r="H415" s="14">
        <f>'[1]TCE - ANEXO III - Preencher'!I424</f>
        <v>0</v>
      </c>
      <c r="I415" s="14">
        <f>'[1]TCE - ANEXO III - Preencher'!J424</f>
        <v>150.16319999999999</v>
      </c>
      <c r="J415" s="14">
        <f>'[1]TCE - ANEXO III - Preencher'!K424</f>
        <v>0</v>
      </c>
      <c r="K415" s="15">
        <f>'[1]TCE - ANEXO III - Preencher'!L424</f>
        <v>170.13303030303032</v>
      </c>
      <c r="L415" s="15">
        <f>'[1]TCE - ANEXO III - Preencher'!M424</f>
        <v>26.6</v>
      </c>
      <c r="M415" s="15">
        <f t="shared" si="37"/>
        <v>143.53303030303033</v>
      </c>
      <c r="N415" s="15">
        <f>'[1]TCE - ANEXO III - Preencher'!O424</f>
        <v>2.7817611940298508</v>
      </c>
      <c r="O415" s="15">
        <f>'[1]TCE - ANEXO III - Preencher'!P424</f>
        <v>0</v>
      </c>
      <c r="P415" s="16">
        <f t="shared" si="38"/>
        <v>2.7817611940298508</v>
      </c>
      <c r="Q415" s="15">
        <f>'[1]TCE - ANEXO III - Preencher'!R424</f>
        <v>171.42278606965175</v>
      </c>
      <c r="R415" s="15">
        <f>'[1]TCE - ANEXO III - Preencher'!S424</f>
        <v>0</v>
      </c>
      <c r="S415" s="16">
        <f t="shared" si="39"/>
        <v>171.42278606965175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467.90077756671195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HERIQUE PEREIRA MOURA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11/2023</v>
      </c>
      <c r="H416" s="14">
        <f>'[1]TCE - ANEXO III - Preencher'!I425</f>
        <v>0</v>
      </c>
      <c r="I416" s="14">
        <f>'[1]TCE - ANEXO III - Preencher'!J425</f>
        <v>15.3912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2.7817611940298508</v>
      </c>
      <c r="O416" s="15">
        <f>'[1]TCE - ANEXO III - Preencher'!P425</f>
        <v>0</v>
      </c>
      <c r="P416" s="16">
        <f t="shared" si="38"/>
        <v>2.7817611940298508</v>
      </c>
      <c r="Q416" s="15">
        <f>'[1]TCE - ANEXO III - Preencher'!R425</f>
        <v>171</v>
      </c>
      <c r="R416" s="15">
        <f>'[1]TCE - ANEXO III - Preencher'!S425</f>
        <v>39.6</v>
      </c>
      <c r="S416" s="16">
        <f t="shared" si="39"/>
        <v>131.4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149.57296119402986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HIGO MENDES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3241-15</v>
      </c>
      <c r="G417" s="13" t="str">
        <f>IF('[1]TCE - ANEXO III - Preencher'!H426="","",'[1]TCE - ANEXO III - Preencher'!H426)</f>
        <v>11/2023</v>
      </c>
      <c r="H417" s="14">
        <f>'[1]TCE - ANEXO III - Preencher'!I426</f>
        <v>0</v>
      </c>
      <c r="I417" s="14">
        <f>'[1]TCE - ANEXO III - Preencher'!J426</f>
        <v>288.2928</v>
      </c>
      <c r="J417" s="14">
        <f>'[1]TCE - ANEXO III - Preencher'!K426</f>
        <v>0</v>
      </c>
      <c r="K417" s="15">
        <f>'[1]TCE - ANEXO III - Preencher'!L426</f>
        <v>170.13303030303032</v>
      </c>
      <c r="L417" s="15">
        <f>'[1]TCE - ANEXO III - Preencher'!M426</f>
        <v>1.93</v>
      </c>
      <c r="M417" s="15">
        <f t="shared" si="37"/>
        <v>168.20303030303032</v>
      </c>
      <c r="N417" s="15">
        <f>'[1]TCE - ANEXO III - Preencher'!O426</f>
        <v>2.7817611940298508</v>
      </c>
      <c r="O417" s="15">
        <f>'[1]TCE - ANEXO III - Preencher'!P426</f>
        <v>0</v>
      </c>
      <c r="P417" s="16">
        <f t="shared" si="38"/>
        <v>2.7817611940298508</v>
      </c>
      <c r="Q417" s="15">
        <f>'[1]TCE - ANEXO III - Preencher'!R426</f>
        <v>171</v>
      </c>
      <c r="R417" s="15">
        <f>'[1]TCE - ANEXO III - Preencher'!S426</f>
        <v>72.34</v>
      </c>
      <c r="S417" s="16">
        <f t="shared" si="39"/>
        <v>98.66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557.93759149706011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HOMERO AUGUSTO DE FARIA NEVES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3241-15</v>
      </c>
      <c r="G418" s="13" t="str">
        <f>IF('[1]TCE - ANEXO III - Preencher'!H427="","",'[1]TCE - ANEXO III - Preencher'!H427)</f>
        <v>11/2023</v>
      </c>
      <c r="H418" s="14">
        <f>'[1]TCE - ANEXO III - Preencher'!I427</f>
        <v>0</v>
      </c>
      <c r="I418" s="14">
        <f>'[1]TCE - ANEXO III - Preencher'!J427</f>
        <v>339.84</v>
      </c>
      <c r="J418" s="14">
        <f>'[1]TCE - ANEXO III - Preencher'!K427</f>
        <v>0</v>
      </c>
      <c r="K418" s="15">
        <f>'[1]TCE - ANEXO III - Preencher'!L427</f>
        <v>170.13303030303032</v>
      </c>
      <c r="L418" s="15">
        <f>'[1]TCE - ANEXO III - Preencher'!M427</f>
        <v>1.93</v>
      </c>
      <c r="M418" s="15">
        <f t="shared" si="37"/>
        <v>168.20303030303032</v>
      </c>
      <c r="N418" s="15">
        <f>'[1]TCE - ANEXO III - Preencher'!O427</f>
        <v>2.7817611940298508</v>
      </c>
      <c r="O418" s="15">
        <f>'[1]TCE - ANEXO III - Preencher'!P427</f>
        <v>0</v>
      </c>
      <c r="P418" s="16">
        <f t="shared" si="38"/>
        <v>2.7817611940298508</v>
      </c>
      <c r="Q418" s="15">
        <f>'[1]TCE - ANEXO III - Preencher'!R427</f>
        <v>171</v>
      </c>
      <c r="R418" s="15">
        <f>'[1]TCE - ANEXO III - Preencher'!S427</f>
        <v>72.34</v>
      </c>
      <c r="S418" s="16">
        <f t="shared" si="39"/>
        <v>98.66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609.48479149706009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IARANDI MARIA BARBOSA DE ASSUNCAO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5152-05</v>
      </c>
      <c r="G419" s="13" t="str">
        <f>IF('[1]TCE - ANEXO III - Preencher'!H428="","",'[1]TCE - ANEXO III - Preencher'!H428)</f>
        <v>11/2023</v>
      </c>
      <c r="H419" s="14">
        <f>'[1]TCE - ANEXO III - Preencher'!I428</f>
        <v>0</v>
      </c>
      <c r="I419" s="14">
        <f>'[1]TCE - ANEXO III - Preencher'!J428</f>
        <v>141.06800000000001</v>
      </c>
      <c r="J419" s="14">
        <f>'[1]TCE - ANEXO III - Preencher'!K428</f>
        <v>0</v>
      </c>
      <c r="K419" s="15">
        <f>'[1]TCE - ANEXO III - Preencher'!L428</f>
        <v>170.13303030303032</v>
      </c>
      <c r="L419" s="15">
        <f>'[1]TCE - ANEXO III - Preencher'!M428</f>
        <v>26.92</v>
      </c>
      <c r="M419" s="15">
        <f t="shared" si="37"/>
        <v>143.21303030303034</v>
      </c>
      <c r="N419" s="15">
        <f>'[1]TCE - ANEXO III - Preencher'!O428</f>
        <v>2.7817611940298508</v>
      </c>
      <c r="O419" s="15">
        <f>'[1]TCE - ANEXO III - Preencher'!P428</f>
        <v>0</v>
      </c>
      <c r="P419" s="16">
        <f t="shared" si="38"/>
        <v>2.7817611940298508</v>
      </c>
      <c r="Q419" s="15">
        <f>'[1]TCE - ANEXO III - Preencher'!R428</f>
        <v>171</v>
      </c>
      <c r="R419" s="15">
        <f>'[1]TCE - ANEXO III - Preencher'!S428</f>
        <v>80.760000000000005</v>
      </c>
      <c r="S419" s="16">
        <f t="shared" si="39"/>
        <v>90.24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377.30279149706018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IBYSON ANTONIO DOS SANTOS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4141-05</v>
      </c>
      <c r="G420" s="13" t="str">
        <f>IF('[1]TCE - ANEXO III - Preencher'!H429="","",'[1]TCE - ANEXO III - Preencher'!H429)</f>
        <v>11/2023</v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5894.81</v>
      </c>
      <c r="K420" s="15">
        <f>'[1]TCE - ANEXO III - Preencher'!L429</f>
        <v>170.13303030303032</v>
      </c>
      <c r="L420" s="15">
        <f>'[1]TCE - ANEXO III - Preencher'!M429</f>
        <v>48.48</v>
      </c>
      <c r="M420" s="15">
        <f t="shared" si="37"/>
        <v>121.65303030303033</v>
      </c>
      <c r="N420" s="15">
        <f>'[1]TCE - ANEXO III - Preencher'!O429</f>
        <v>2.7817611940298508</v>
      </c>
      <c r="O420" s="15">
        <f>'[1]TCE - ANEXO III - Preencher'!P429</f>
        <v>0</v>
      </c>
      <c r="P420" s="16">
        <f t="shared" si="38"/>
        <v>2.7817611940298508</v>
      </c>
      <c r="Q420" s="15">
        <f>'[1]TCE - ANEXO III - Preencher'!R429</f>
        <v>171</v>
      </c>
      <c r="R420" s="15">
        <f>'[1]TCE - ANEXO III - Preencher'!S429</f>
        <v>186.23</v>
      </c>
      <c r="S420" s="16">
        <f t="shared" si="39"/>
        <v>-15.22999999999999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6004.0147914970612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IDA CARLA VIEIRA CAVALCANTI FLORENTINO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11/2023</v>
      </c>
      <c r="H421" s="14">
        <f>'[1]TCE - ANEXO III - Preencher'!I430</f>
        <v>0</v>
      </c>
      <c r="I421" s="14">
        <f>'[1]TCE - ANEXO III - Preencher'!J430</f>
        <v>274.96800000000002</v>
      </c>
      <c r="J421" s="14">
        <f>'[1]TCE - ANEXO III - Preencher'!K430</f>
        <v>0</v>
      </c>
      <c r="K421" s="15">
        <f>'[1]TCE - ANEXO III - Preencher'!L430</f>
        <v>170.13303030303032</v>
      </c>
      <c r="L421" s="15">
        <f>'[1]TCE - ANEXO III - Preencher'!M430</f>
        <v>2.79</v>
      </c>
      <c r="M421" s="15">
        <f t="shared" si="37"/>
        <v>167.34303030303033</v>
      </c>
      <c r="N421" s="15">
        <f>'[1]TCE - ANEXO III - Preencher'!O430</f>
        <v>2.7817611940298508</v>
      </c>
      <c r="O421" s="15">
        <f>'[1]TCE - ANEXO III - Preencher'!P430</f>
        <v>0</v>
      </c>
      <c r="P421" s="16">
        <f t="shared" si="38"/>
        <v>2.7817611940298508</v>
      </c>
      <c r="Q421" s="15">
        <f>'[1]TCE - ANEXO III - Preencher'!R430</f>
        <v>171</v>
      </c>
      <c r="R421" s="15">
        <f>'[1]TCE - ANEXO III - Preencher'!S430</f>
        <v>221.21</v>
      </c>
      <c r="S421" s="16">
        <f t="shared" si="39"/>
        <v>-50.210000000000008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394.88279149706023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IGOR LEONARDO DE MORAES TINOCO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2526-05</v>
      </c>
      <c r="G422" s="13" t="str">
        <f>IF('[1]TCE - ANEXO III - Preencher'!H431="","",'[1]TCE - ANEXO III - Preencher'!H431)</f>
        <v>11/2023</v>
      </c>
      <c r="H422" s="14">
        <f>'[1]TCE - ANEXO III - Preencher'!I431</f>
        <v>0</v>
      </c>
      <c r="I422" s="14">
        <f>'[1]TCE - ANEXO III - Preencher'!J431</f>
        <v>242.39760000000001</v>
      </c>
      <c r="J422" s="14">
        <f>'[1]TCE - ANEXO III - Preencher'!K431</f>
        <v>0</v>
      </c>
      <c r="K422" s="15">
        <f>'[1]TCE - ANEXO III - Preencher'!L431</f>
        <v>170.13303030303032</v>
      </c>
      <c r="L422" s="15">
        <f>'[1]TCE - ANEXO III - Preencher'!M431</f>
        <v>46.19</v>
      </c>
      <c r="M422" s="15">
        <f t="shared" si="37"/>
        <v>123.94303030303033</v>
      </c>
      <c r="N422" s="15">
        <f>'[1]TCE - ANEXO III - Preencher'!O431</f>
        <v>2.7817611940298508</v>
      </c>
      <c r="O422" s="15">
        <f>'[1]TCE - ANEXO III - Preencher'!P431</f>
        <v>0</v>
      </c>
      <c r="P422" s="16">
        <f t="shared" si="38"/>
        <v>2.7817611940298508</v>
      </c>
      <c r="Q422" s="15">
        <f>'[1]TCE - ANEXO III - Preencher'!R431</f>
        <v>171.42278606965175</v>
      </c>
      <c r="R422" s="15">
        <f>'[1]TCE - ANEXO III - Preencher'!S431</f>
        <v>0</v>
      </c>
      <c r="S422" s="16">
        <f t="shared" si="39"/>
        <v>171.42278606965175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540.54517756671203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ILKA REGINA CABRAL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11/2023</v>
      </c>
      <c r="H423" s="14">
        <f>'[1]TCE - ANEXO III - Preencher'!I432</f>
        <v>0</v>
      </c>
      <c r="I423" s="14">
        <f>'[1]TCE - ANEXO III - Preencher'!J432</f>
        <v>158.892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2.7817611940298508</v>
      </c>
      <c r="O423" s="15">
        <f>'[1]TCE - ANEXO III - Preencher'!P432</f>
        <v>0</v>
      </c>
      <c r="P423" s="16">
        <f t="shared" si="38"/>
        <v>2.7817611940298508</v>
      </c>
      <c r="Q423" s="15">
        <f>'[1]TCE - ANEXO III - Preencher'!R432</f>
        <v>171</v>
      </c>
      <c r="R423" s="15">
        <f>'[1]TCE - ANEXO III - Preencher'!S432</f>
        <v>79.8</v>
      </c>
      <c r="S423" s="16">
        <f t="shared" si="39"/>
        <v>91.2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252.87376119402984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ILMA VELOSO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3242-05</v>
      </c>
      <c r="G424" s="13" t="str">
        <f>IF('[1]TCE - ANEXO III - Preencher'!H433="","",'[1]TCE - ANEXO III - Preencher'!H433)</f>
        <v>11/2023</v>
      </c>
      <c r="H424" s="14">
        <f>'[1]TCE - ANEXO III - Preencher'!I433</f>
        <v>0</v>
      </c>
      <c r="I424" s="14">
        <f>'[1]TCE - ANEXO III - Preencher'!J433</f>
        <v>188.14320000000001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2.7817611940298508</v>
      </c>
      <c r="O424" s="15">
        <f>'[1]TCE - ANEXO III - Preencher'!P433</f>
        <v>0</v>
      </c>
      <c r="P424" s="16">
        <f t="shared" si="38"/>
        <v>2.7817611940298508</v>
      </c>
      <c r="Q424" s="15">
        <f>'[1]TCE - ANEXO III - Preencher'!R433</f>
        <v>171</v>
      </c>
      <c r="R424" s="15">
        <f>'[1]TCE - ANEXO III - Preencher'!S433</f>
        <v>97.35</v>
      </c>
      <c r="S424" s="16">
        <f t="shared" si="39"/>
        <v>73.650000000000006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264.57496119402987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INGRID CAROLAINE FELICIANO VIEIRA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3226-05</v>
      </c>
      <c r="G425" s="13" t="str">
        <f>IF('[1]TCE - ANEXO III - Preencher'!H434="","",'[1]TCE - ANEXO III - Preencher'!H434)</f>
        <v>11/2023</v>
      </c>
      <c r="H425" s="14">
        <f>'[1]TCE - ANEXO III - Preencher'!I434</f>
        <v>0</v>
      </c>
      <c r="I425" s="14">
        <f>'[1]TCE - ANEXO III - Preencher'!J434</f>
        <v>176.1848</v>
      </c>
      <c r="J425" s="14">
        <f>'[1]TCE - ANEXO III - Preencher'!K434</f>
        <v>0</v>
      </c>
      <c r="K425" s="15">
        <f>'[1]TCE - ANEXO III - Preencher'!L434</f>
        <v>170.13303030303032</v>
      </c>
      <c r="L425" s="15">
        <f>'[1]TCE - ANEXO III - Preencher'!M434</f>
        <v>27.03</v>
      </c>
      <c r="M425" s="15">
        <f t="shared" si="37"/>
        <v>143.10303030303032</v>
      </c>
      <c r="N425" s="15">
        <f>'[1]TCE - ANEXO III - Preencher'!O434</f>
        <v>2.7817611940298508</v>
      </c>
      <c r="O425" s="15">
        <f>'[1]TCE - ANEXO III - Preencher'!P434</f>
        <v>0</v>
      </c>
      <c r="P425" s="16">
        <f t="shared" si="38"/>
        <v>2.7817611940298508</v>
      </c>
      <c r="Q425" s="15">
        <f>'[1]TCE - ANEXO III - Preencher'!R434</f>
        <v>171.42278606965175</v>
      </c>
      <c r="R425" s="15">
        <f>'[1]TCE - ANEXO III - Preencher'!S434</f>
        <v>0</v>
      </c>
      <c r="S425" s="16">
        <f t="shared" si="39"/>
        <v>171.42278606965175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493.49237756671192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INGRID PEDROSA DO NASCIMENTO COELHO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11/2023</v>
      </c>
      <c r="H426" s="14">
        <f>'[1]TCE - ANEXO III - Preencher'!I435</f>
        <v>0</v>
      </c>
      <c r="I426" s="14">
        <f>'[1]TCE - ANEXO III - Preencher'!J435</f>
        <v>448.50959999999998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2.7817611940298508</v>
      </c>
      <c r="O426" s="15">
        <f>'[1]TCE - ANEXO III - Preencher'!P435</f>
        <v>0</v>
      </c>
      <c r="P426" s="16">
        <f t="shared" si="38"/>
        <v>2.7817611940298508</v>
      </c>
      <c r="Q426" s="15">
        <f>'[1]TCE - ANEXO III - Preencher'!R435</f>
        <v>171.42278606965175</v>
      </c>
      <c r="R426" s="15">
        <f>'[1]TCE - ANEXO III - Preencher'!S435</f>
        <v>0</v>
      </c>
      <c r="S426" s="16">
        <f t="shared" si="39"/>
        <v>171.42278606965175</v>
      </c>
      <c r="T426" s="15">
        <f>'[1]TCE - ANEXO III - Preencher'!U435</f>
        <v>120.26</v>
      </c>
      <c r="U426" s="15">
        <f>'[1]TCE - ANEXO III - Preencher'!V435</f>
        <v>0</v>
      </c>
      <c r="V426" s="16">
        <f t="shared" si="40"/>
        <v>120.26</v>
      </c>
      <c r="W426" s="17" t="str">
        <f>IF('[1]TCE - ANEXO III - Preencher'!X435="","",'[1]TCE - ANEXO III - Preencher'!X435)</f>
        <v>AUXÍLIO CRECHE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742.97414726368152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IONEIDE CANDIDO DE ALENCAR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11/2023</v>
      </c>
      <c r="H427" s="14">
        <f>'[1]TCE - ANEXO III - Preencher'!I436</f>
        <v>0</v>
      </c>
      <c r="I427" s="14">
        <f>'[1]TCE - ANEXO III - Preencher'!J436</f>
        <v>456.51280000000003</v>
      </c>
      <c r="J427" s="14">
        <f>'[1]TCE - ANEXO III - Preencher'!K436</f>
        <v>0</v>
      </c>
      <c r="K427" s="15">
        <f>'[1]TCE - ANEXO III - Preencher'!L436</f>
        <v>170.13303030303032</v>
      </c>
      <c r="L427" s="15">
        <f>'[1]TCE - ANEXO III - Preencher'!M436</f>
        <v>3.59</v>
      </c>
      <c r="M427" s="15">
        <f t="shared" si="37"/>
        <v>166.54303030303032</v>
      </c>
      <c r="N427" s="15">
        <f>'[1]TCE - ANEXO III - Preencher'!O436</f>
        <v>2.7817611940298508</v>
      </c>
      <c r="O427" s="15">
        <f>'[1]TCE - ANEXO III - Preencher'!P436</f>
        <v>0</v>
      </c>
      <c r="P427" s="16">
        <f t="shared" si="38"/>
        <v>2.7817611940298508</v>
      </c>
      <c r="Q427" s="15">
        <f>'[1]TCE - ANEXO III - Preencher'!R436</f>
        <v>171.42278606965175</v>
      </c>
      <c r="R427" s="15">
        <f>'[1]TCE - ANEXO III - Preencher'!S436</f>
        <v>0</v>
      </c>
      <c r="S427" s="16">
        <f t="shared" si="39"/>
        <v>171.42278606965175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797.2603775667119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IRANI BARBOSA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11/2023</v>
      </c>
      <c r="H428" s="14">
        <f>'[1]TCE - ANEXO III - Preencher'!I437</f>
        <v>0</v>
      </c>
      <c r="I428" s="14">
        <f>'[1]TCE - ANEXO III - Preencher'!J437</f>
        <v>254.1088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2.7817611940298508</v>
      </c>
      <c r="O428" s="15">
        <f>'[1]TCE - ANEXO III - Preencher'!P437</f>
        <v>0</v>
      </c>
      <c r="P428" s="16">
        <f t="shared" si="38"/>
        <v>2.7817611940298508</v>
      </c>
      <c r="Q428" s="15">
        <f>'[1]TCE - ANEXO III - Preencher'!R437</f>
        <v>171.42278606965175</v>
      </c>
      <c r="R428" s="15">
        <f>'[1]TCE - ANEXO III - Preencher'!S437</f>
        <v>0</v>
      </c>
      <c r="S428" s="16">
        <f t="shared" si="39"/>
        <v>171.42278606965175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428.31334726368158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IRMA ANTONIA DOS SANTOS TAVARES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3242-05</v>
      </c>
      <c r="G429" s="13" t="str">
        <f>IF('[1]TCE - ANEXO III - Preencher'!H438="","",'[1]TCE - ANEXO III - Preencher'!H438)</f>
        <v>11/2023</v>
      </c>
      <c r="H429" s="14">
        <f>'[1]TCE - ANEXO III - Preencher'!I438</f>
        <v>0</v>
      </c>
      <c r="I429" s="14">
        <f>'[1]TCE - ANEXO III - Preencher'!J438</f>
        <v>61.627200000000002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2.7817611940298508</v>
      </c>
      <c r="O429" s="15">
        <f>'[1]TCE - ANEXO III - Preencher'!P438</f>
        <v>0</v>
      </c>
      <c r="P429" s="16">
        <f t="shared" si="38"/>
        <v>2.7817611940298508</v>
      </c>
      <c r="Q429" s="15">
        <f>'[1]TCE - ANEXO III - Preencher'!R438</f>
        <v>171.42278606965175</v>
      </c>
      <c r="R429" s="15">
        <f>'[1]TCE - ANEXO III - Preencher'!S438</f>
        <v>0</v>
      </c>
      <c r="S429" s="16">
        <f t="shared" si="39"/>
        <v>171.42278606965175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235.83174726368162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ISAAC LUIZ DA SILVA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5151-10</v>
      </c>
      <c r="G430" s="13" t="str">
        <f>IF('[1]TCE - ANEXO III - Preencher'!H439="","",'[1]TCE - ANEXO III - Preencher'!H439)</f>
        <v>11/2023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170.13303030303032</v>
      </c>
      <c r="L430" s="15">
        <f>'[1]TCE - ANEXO III - Preencher'!M439</f>
        <v>26.96</v>
      </c>
      <c r="M430" s="15">
        <f t="shared" si="37"/>
        <v>143.17303030303032</v>
      </c>
      <c r="N430" s="15">
        <f>'[1]TCE - ANEXO III - Preencher'!O439</f>
        <v>2.7817611940298508</v>
      </c>
      <c r="O430" s="15">
        <f>'[1]TCE - ANEXO III - Preencher'!P439</f>
        <v>0</v>
      </c>
      <c r="P430" s="16">
        <f t="shared" si="38"/>
        <v>2.7817611940298508</v>
      </c>
      <c r="Q430" s="15">
        <f>'[1]TCE - ANEXO III - Preencher'!R439</f>
        <v>171.42278606965175</v>
      </c>
      <c r="R430" s="15">
        <f>'[1]TCE - ANEXO III - Preencher'!S439</f>
        <v>0</v>
      </c>
      <c r="S430" s="16">
        <f t="shared" si="39"/>
        <v>171.42278606965175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317.37757756671192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ISABELA RAYANE DOS SANTOS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11/2023</v>
      </c>
      <c r="H431" s="14">
        <f>'[1]TCE - ANEXO III - Preencher'!I440</f>
        <v>0</v>
      </c>
      <c r="I431" s="14">
        <f>'[1]TCE - ANEXO III - Preencher'!J440</f>
        <v>129.64959999999999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2.7817611940298508</v>
      </c>
      <c r="O431" s="15">
        <f>'[1]TCE - ANEXO III - Preencher'!P440</f>
        <v>0</v>
      </c>
      <c r="P431" s="16">
        <f t="shared" si="38"/>
        <v>2.7817611940298508</v>
      </c>
      <c r="Q431" s="15">
        <f>'[1]TCE - ANEXO III - Preencher'!R440</f>
        <v>171</v>
      </c>
      <c r="R431" s="15">
        <f>'[1]TCE - ANEXO III - Preencher'!S440</f>
        <v>79.8</v>
      </c>
      <c r="S431" s="16">
        <f t="shared" si="39"/>
        <v>91.2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223.63136119402986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ISMAEL DE MELO VASCONCELOS LIMA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3172-10</v>
      </c>
      <c r="G432" s="13" t="str">
        <f>IF('[1]TCE - ANEXO III - Preencher'!H441="","",'[1]TCE - ANEXO III - Preencher'!H441)</f>
        <v>11/2023</v>
      </c>
      <c r="H432" s="14">
        <f>'[1]TCE - ANEXO III - Preencher'!I441</f>
        <v>0</v>
      </c>
      <c r="I432" s="14">
        <f>'[1]TCE - ANEXO III - Preencher'!J441</f>
        <v>214.6832</v>
      </c>
      <c r="J432" s="14">
        <f>'[1]TCE - ANEXO III - Preencher'!K441</f>
        <v>0</v>
      </c>
      <c r="K432" s="15">
        <f>'[1]TCE - ANEXO III - Preencher'!L441</f>
        <v>170.13303030303032</v>
      </c>
      <c r="L432" s="15">
        <f>'[1]TCE - ANEXO III - Preencher'!M441</f>
        <v>42.59</v>
      </c>
      <c r="M432" s="15">
        <f t="shared" si="37"/>
        <v>127.54303030303032</v>
      </c>
      <c r="N432" s="15">
        <f>'[1]TCE - ANEXO III - Preencher'!O441</f>
        <v>2.7817611940298508</v>
      </c>
      <c r="O432" s="15">
        <f>'[1]TCE - ANEXO III - Preencher'!P441</f>
        <v>0</v>
      </c>
      <c r="P432" s="16">
        <f t="shared" si="38"/>
        <v>2.7817611940298508</v>
      </c>
      <c r="Q432" s="15">
        <f>'[1]TCE - ANEXO III - Preencher'!R441</f>
        <v>171.42278606965175</v>
      </c>
      <c r="R432" s="15">
        <f>'[1]TCE - ANEXO III - Preencher'!S441</f>
        <v>0</v>
      </c>
      <c r="S432" s="16">
        <f t="shared" si="39"/>
        <v>171.42278606965175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516.43077756671187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ISWONARIA BEATRIZ RIBEIRO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11/2023</v>
      </c>
      <c r="H433" s="14">
        <f>'[1]TCE - ANEXO III - Preencher'!I442</f>
        <v>0</v>
      </c>
      <c r="I433" s="14">
        <f>'[1]TCE - ANEXO III - Preencher'!J442</f>
        <v>217.9408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2.7817611940298508</v>
      </c>
      <c r="O433" s="15">
        <f>'[1]TCE - ANEXO III - Preencher'!P442</f>
        <v>0</v>
      </c>
      <c r="P433" s="16">
        <f t="shared" si="38"/>
        <v>2.7817611940298508</v>
      </c>
      <c r="Q433" s="15">
        <f>'[1]TCE - ANEXO III - Preencher'!R442</f>
        <v>171</v>
      </c>
      <c r="R433" s="15">
        <f>'[1]TCE - ANEXO III - Preencher'!S442</f>
        <v>79.8</v>
      </c>
      <c r="S433" s="16">
        <f t="shared" si="39"/>
        <v>91.2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311.92256119402987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IVAN CRISTIANO DE OLIVEIRA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11/2023</v>
      </c>
      <c r="H434" s="14">
        <f>'[1]TCE - ANEXO III - Preencher'!I443</f>
        <v>0</v>
      </c>
      <c r="I434" s="14">
        <f>'[1]TCE - ANEXO III - Preencher'!J443</f>
        <v>330.38319999999999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2.7817611940298508</v>
      </c>
      <c r="O434" s="15">
        <f>'[1]TCE - ANEXO III - Preencher'!P443</f>
        <v>0</v>
      </c>
      <c r="P434" s="16">
        <f t="shared" si="38"/>
        <v>2.7817611940298508</v>
      </c>
      <c r="Q434" s="15">
        <f>'[1]TCE - ANEXO III - Preencher'!R443</f>
        <v>171</v>
      </c>
      <c r="R434" s="15">
        <f>'[1]TCE - ANEXO III - Preencher'!S443</f>
        <v>143.65</v>
      </c>
      <c r="S434" s="16">
        <f t="shared" si="39"/>
        <v>27.349999999999994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360.51496119402987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IVANDECI VIRGINIA SOARES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11/2023</v>
      </c>
      <c r="H435" s="14">
        <f>'[1]TCE - ANEXO III - Preencher'!I444</f>
        <v>0</v>
      </c>
      <c r="I435" s="14">
        <f>'[1]TCE - ANEXO III - Preencher'!J444</f>
        <v>431.62160000000011</v>
      </c>
      <c r="J435" s="14">
        <f>'[1]TCE - ANEXO III - Preencher'!K444</f>
        <v>0</v>
      </c>
      <c r="K435" s="15">
        <f>'[1]TCE - ANEXO III - Preencher'!L444</f>
        <v>170.13303030303032</v>
      </c>
      <c r="L435" s="15">
        <f>'[1]TCE - ANEXO III - Preencher'!M444</f>
        <v>3.59</v>
      </c>
      <c r="M435" s="15">
        <f t="shared" si="37"/>
        <v>166.54303030303032</v>
      </c>
      <c r="N435" s="15">
        <f>'[1]TCE - ANEXO III - Preencher'!O444</f>
        <v>2.7817611940298508</v>
      </c>
      <c r="O435" s="15">
        <f>'[1]TCE - ANEXO III - Preencher'!P444</f>
        <v>0</v>
      </c>
      <c r="P435" s="16">
        <f t="shared" si="38"/>
        <v>2.7817611940298508</v>
      </c>
      <c r="Q435" s="15">
        <f>'[1]TCE - ANEXO III - Preencher'!R444</f>
        <v>171.42278606965175</v>
      </c>
      <c r="R435" s="15">
        <f>'[1]TCE - ANEXO III - Preencher'!S444</f>
        <v>0</v>
      </c>
      <c r="S435" s="16">
        <f t="shared" si="39"/>
        <v>171.42278606965175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772.3691775667121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IVANEIDE FRANCISCO DE LIMA VASCONCELOS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11/2023</v>
      </c>
      <c r="H436" s="14">
        <f>'[1]TCE - ANEXO III - Preencher'!I445</f>
        <v>0</v>
      </c>
      <c r="I436" s="14">
        <f>'[1]TCE - ANEXO III - Preencher'!J445</f>
        <v>163.46639999999999</v>
      </c>
      <c r="J436" s="14">
        <f>'[1]TCE - ANEXO III - Preencher'!K445</f>
        <v>0</v>
      </c>
      <c r="K436" s="15">
        <f>'[1]TCE - ANEXO III - Preencher'!L445</f>
        <v>170.13303030303032</v>
      </c>
      <c r="L436" s="15">
        <f>'[1]TCE - ANEXO III - Preencher'!M445</f>
        <v>26.6</v>
      </c>
      <c r="M436" s="15">
        <f t="shared" si="37"/>
        <v>143.53303030303033</v>
      </c>
      <c r="N436" s="15">
        <f>'[1]TCE - ANEXO III - Preencher'!O445</f>
        <v>2.7817611940298508</v>
      </c>
      <c r="O436" s="15">
        <f>'[1]TCE - ANEXO III - Preencher'!P445</f>
        <v>0</v>
      </c>
      <c r="P436" s="16">
        <f t="shared" si="38"/>
        <v>2.7817611940298508</v>
      </c>
      <c r="Q436" s="15">
        <f>'[1]TCE - ANEXO III - Preencher'!R445</f>
        <v>171</v>
      </c>
      <c r="R436" s="15">
        <f>'[1]TCE - ANEXO III - Preencher'!S445</f>
        <v>79.8</v>
      </c>
      <c r="S436" s="16">
        <f t="shared" si="39"/>
        <v>91.2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400.98119149706014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IVANETE MENDES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11/2023</v>
      </c>
      <c r="H437" s="14">
        <f>'[1]TCE - ANEXO III - Preencher'!I446</f>
        <v>0</v>
      </c>
      <c r="I437" s="14">
        <f>'[1]TCE - ANEXO III - Preencher'!J446</f>
        <v>147.136</v>
      </c>
      <c r="J437" s="14">
        <f>'[1]TCE - ANEXO III - Preencher'!K446</f>
        <v>0</v>
      </c>
      <c r="K437" s="15">
        <f>'[1]TCE - ANEXO III - Preencher'!L446</f>
        <v>170.13303030303032</v>
      </c>
      <c r="L437" s="15">
        <f>'[1]TCE - ANEXO III - Preencher'!M446</f>
        <v>26.6</v>
      </c>
      <c r="M437" s="15">
        <f t="shared" si="37"/>
        <v>143.53303030303033</v>
      </c>
      <c r="N437" s="15">
        <f>'[1]TCE - ANEXO III - Preencher'!O446</f>
        <v>2.7817611940298508</v>
      </c>
      <c r="O437" s="15">
        <f>'[1]TCE - ANEXO III - Preencher'!P446</f>
        <v>0</v>
      </c>
      <c r="P437" s="16">
        <f t="shared" si="38"/>
        <v>2.7817611940298508</v>
      </c>
      <c r="Q437" s="15">
        <f>'[1]TCE - ANEXO III - Preencher'!R446</f>
        <v>171</v>
      </c>
      <c r="R437" s="15">
        <f>'[1]TCE - ANEXO III - Preencher'!S446</f>
        <v>79.8</v>
      </c>
      <c r="S437" s="16">
        <f t="shared" si="39"/>
        <v>91.2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384.6507914970602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IVANIA MARIA SANTOS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5163-45</v>
      </c>
      <c r="G438" s="13" t="str">
        <f>IF('[1]TCE - ANEXO III - Preencher'!H447="","",'[1]TCE - ANEXO III - Preencher'!H447)</f>
        <v>11/2023</v>
      </c>
      <c r="H438" s="14">
        <f>'[1]TCE - ANEXO III - Preencher'!I447</f>
        <v>0</v>
      </c>
      <c r="I438" s="14">
        <f>'[1]TCE - ANEXO III - Preencher'!J447</f>
        <v>156.4504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2.7817611940298508</v>
      </c>
      <c r="O438" s="15">
        <f>'[1]TCE - ANEXO III - Preencher'!P447</f>
        <v>0</v>
      </c>
      <c r="P438" s="16">
        <f t="shared" si="38"/>
        <v>2.7817611940298508</v>
      </c>
      <c r="Q438" s="15">
        <f>'[1]TCE - ANEXO III - Preencher'!R447</f>
        <v>171</v>
      </c>
      <c r="R438" s="15">
        <f>'[1]TCE - ANEXO III - Preencher'!S447</f>
        <v>80.89</v>
      </c>
      <c r="S438" s="16">
        <f t="shared" si="39"/>
        <v>90.11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249.34216119402987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IVANISE MARIA MOREIRA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11/2023</v>
      </c>
      <c r="H439" s="14">
        <f>'[1]TCE - ANEXO III - Preencher'!I448</f>
        <v>0</v>
      </c>
      <c r="I439" s="14">
        <f>'[1]TCE - ANEXO III - Preencher'!J448</f>
        <v>156.64879999999999</v>
      </c>
      <c r="J439" s="14">
        <f>'[1]TCE - ANEXO III - Preencher'!K448</f>
        <v>0</v>
      </c>
      <c r="K439" s="15">
        <f>'[1]TCE - ANEXO III - Preencher'!L448</f>
        <v>170.13303030303032</v>
      </c>
      <c r="L439" s="15">
        <f>'[1]TCE - ANEXO III - Preencher'!M448</f>
        <v>26.6</v>
      </c>
      <c r="M439" s="15">
        <f t="shared" si="37"/>
        <v>143.53303030303033</v>
      </c>
      <c r="N439" s="15">
        <f>'[1]TCE - ANEXO III - Preencher'!O448</f>
        <v>2.7817611940298508</v>
      </c>
      <c r="O439" s="15">
        <f>'[1]TCE - ANEXO III - Preencher'!P448</f>
        <v>0</v>
      </c>
      <c r="P439" s="16">
        <f t="shared" si="38"/>
        <v>2.7817611940298508</v>
      </c>
      <c r="Q439" s="15">
        <f>'[1]TCE - ANEXO III - Preencher'!R448</f>
        <v>171</v>
      </c>
      <c r="R439" s="15">
        <f>'[1]TCE - ANEXO III - Preencher'!S448</f>
        <v>79.8</v>
      </c>
      <c r="S439" s="16">
        <f t="shared" si="39"/>
        <v>91.2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394.16359149706017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IVONE DA CUNHA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11/2023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2.7817611940298508</v>
      </c>
      <c r="O440" s="15">
        <f>'[1]TCE - ANEXO III - Preencher'!P449</f>
        <v>0</v>
      </c>
      <c r="P440" s="16">
        <f t="shared" si="38"/>
        <v>2.7817611940298508</v>
      </c>
      <c r="Q440" s="15">
        <f>'[1]TCE - ANEXO III - Preencher'!R449</f>
        <v>171.42278606965175</v>
      </c>
      <c r="R440" s="15">
        <f>'[1]TCE - ANEXO III - Preencher'!S449</f>
        <v>0</v>
      </c>
      <c r="S440" s="16">
        <f t="shared" si="39"/>
        <v>171.42278606965175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174.2045472636816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IVSON DUARTE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11/2023</v>
      </c>
      <c r="H441" s="14">
        <f>'[1]TCE - ANEXO III - Preencher'!I450</f>
        <v>0</v>
      </c>
      <c r="I441" s="14">
        <f>'[1]TCE - ANEXO III - Preencher'!J450</f>
        <v>130.50720000000001</v>
      </c>
      <c r="J441" s="14">
        <f>'[1]TCE - ANEXO III - Preencher'!K450</f>
        <v>0</v>
      </c>
      <c r="K441" s="15">
        <f>'[1]TCE - ANEXO III - Preencher'!L450</f>
        <v>170.13303030303032</v>
      </c>
      <c r="L441" s="15">
        <f>'[1]TCE - ANEXO III - Preencher'!M450</f>
        <v>27.03</v>
      </c>
      <c r="M441" s="15">
        <f t="shared" si="37"/>
        <v>143.10303030303032</v>
      </c>
      <c r="N441" s="15">
        <f>'[1]TCE - ANEXO III - Preencher'!O450</f>
        <v>2.7817611940298508</v>
      </c>
      <c r="O441" s="15">
        <f>'[1]TCE - ANEXO III - Preencher'!P450</f>
        <v>0</v>
      </c>
      <c r="P441" s="16">
        <f t="shared" si="38"/>
        <v>2.7817611940298508</v>
      </c>
      <c r="Q441" s="15">
        <f>'[1]TCE - ANEXO III - Preencher'!R450</f>
        <v>171</v>
      </c>
      <c r="R441" s="15">
        <f>'[1]TCE - ANEXO III - Preencher'!S450</f>
        <v>81.09</v>
      </c>
      <c r="S441" s="16">
        <f t="shared" si="39"/>
        <v>89.91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366.30199149706016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JAANINE RAFAELA DE SIQUEIRA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11/2023</v>
      </c>
      <c r="H442" s="14">
        <f>'[1]TCE - ANEXO III - Preencher'!I451</f>
        <v>0</v>
      </c>
      <c r="I442" s="14">
        <f>'[1]TCE - ANEXO III - Preencher'!J451</f>
        <v>271.10480000000001</v>
      </c>
      <c r="J442" s="14">
        <f>'[1]TCE - ANEXO III - Preencher'!K451</f>
        <v>0</v>
      </c>
      <c r="K442" s="15">
        <f>'[1]TCE - ANEXO III - Preencher'!L451</f>
        <v>170.13303030303032</v>
      </c>
      <c r="L442" s="15">
        <f>'[1]TCE - ANEXO III - Preencher'!M451</f>
        <v>3.33</v>
      </c>
      <c r="M442" s="15">
        <f t="shared" si="37"/>
        <v>166.80303030303031</v>
      </c>
      <c r="N442" s="15">
        <f>'[1]TCE - ANEXO III - Preencher'!O451</f>
        <v>2.7817611940298508</v>
      </c>
      <c r="O442" s="15">
        <f>'[1]TCE - ANEXO III - Preencher'!P451</f>
        <v>0</v>
      </c>
      <c r="P442" s="16">
        <f t="shared" si="38"/>
        <v>2.7817611940298508</v>
      </c>
      <c r="Q442" s="15">
        <f>'[1]TCE - ANEXO III - Preencher'!R451</f>
        <v>171.42278606965175</v>
      </c>
      <c r="R442" s="15">
        <f>'[1]TCE - ANEXO III - Preencher'!S451</f>
        <v>0</v>
      </c>
      <c r="S442" s="16">
        <f t="shared" si="39"/>
        <v>171.42278606965175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612.11237756671198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JACIANE BIONES DE OLIVEIRA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11/2023</v>
      </c>
      <c r="H443" s="14">
        <f>'[1]TCE - ANEXO III - Preencher'!I452</f>
        <v>0</v>
      </c>
      <c r="I443" s="14">
        <f>'[1]TCE - ANEXO III - Preencher'!J452</f>
        <v>121.39919999999999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2.7817611940298508</v>
      </c>
      <c r="O443" s="15">
        <f>'[1]TCE - ANEXO III - Preencher'!P452</f>
        <v>0</v>
      </c>
      <c r="P443" s="16">
        <f t="shared" si="38"/>
        <v>2.7817611940298508</v>
      </c>
      <c r="Q443" s="15">
        <f>'[1]TCE - ANEXO III - Preencher'!R452</f>
        <v>171.42278606965175</v>
      </c>
      <c r="R443" s="15">
        <f>'[1]TCE - ANEXO III - Preencher'!S452</f>
        <v>0</v>
      </c>
      <c r="S443" s="16">
        <f t="shared" si="39"/>
        <v>171.42278606965175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295.60374726368161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JACICLEIDE BEZERRA DE OLIVEIRA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11/2023</v>
      </c>
      <c r="H444" s="14">
        <f>'[1]TCE - ANEXO III - Preencher'!I453</f>
        <v>0</v>
      </c>
      <c r="I444" s="14">
        <f>'[1]TCE - ANEXO III - Preencher'!J453</f>
        <v>121.76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2.7817611940298508</v>
      </c>
      <c r="O444" s="15">
        <f>'[1]TCE - ANEXO III - Preencher'!P453</f>
        <v>0</v>
      </c>
      <c r="P444" s="16">
        <f t="shared" si="38"/>
        <v>2.7817611940298508</v>
      </c>
      <c r="Q444" s="15">
        <f>'[1]TCE - ANEXO III - Preencher'!R453</f>
        <v>171.42278606965175</v>
      </c>
      <c r="R444" s="15">
        <f>'[1]TCE - ANEXO III - Preencher'!S453</f>
        <v>0</v>
      </c>
      <c r="S444" s="16">
        <f t="shared" si="39"/>
        <v>171.42278606965175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295.9645472636816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JACILDA MARIA DE OLIVEIRA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7632-10</v>
      </c>
      <c r="G445" s="13" t="str">
        <f>IF('[1]TCE - ANEXO III - Preencher'!H454="","",'[1]TCE - ANEXO III - Preencher'!H454)</f>
        <v>11/2023</v>
      </c>
      <c r="H445" s="14">
        <f>'[1]TCE - ANEXO III - Preencher'!I454</f>
        <v>0</v>
      </c>
      <c r="I445" s="14">
        <f>'[1]TCE - ANEXO III - Preencher'!J454</f>
        <v>115.0424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2.7817611940298508</v>
      </c>
      <c r="O445" s="15">
        <f>'[1]TCE - ANEXO III - Preencher'!P454</f>
        <v>0</v>
      </c>
      <c r="P445" s="16">
        <f t="shared" si="38"/>
        <v>2.7817611940298508</v>
      </c>
      <c r="Q445" s="15">
        <f>'[1]TCE - ANEXO III - Preencher'!R454</f>
        <v>171</v>
      </c>
      <c r="R445" s="15">
        <f>'[1]TCE - ANEXO III - Preencher'!S454</f>
        <v>87.04</v>
      </c>
      <c r="S445" s="16">
        <f t="shared" si="39"/>
        <v>83.96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201.78416119402985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JACKSON JOSE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5174-10</v>
      </c>
      <c r="G446" s="13" t="str">
        <f>IF('[1]TCE - ANEXO III - Preencher'!H455="","",'[1]TCE - ANEXO III - Preencher'!H455)</f>
        <v>11/2023</v>
      </c>
      <c r="H446" s="14">
        <f>'[1]TCE - ANEXO III - Preencher'!I455</f>
        <v>0</v>
      </c>
      <c r="I446" s="14">
        <f>'[1]TCE - ANEXO III - Preencher'!J455</f>
        <v>170.428</v>
      </c>
      <c r="J446" s="14">
        <f>'[1]TCE - ANEXO III - Preencher'!K455</f>
        <v>0</v>
      </c>
      <c r="K446" s="15">
        <f>'[1]TCE - ANEXO III - Preencher'!L455</f>
        <v>170.13303030303032</v>
      </c>
      <c r="L446" s="15">
        <f>'[1]TCE - ANEXO III - Preencher'!M455</f>
        <v>27.03</v>
      </c>
      <c r="M446" s="15">
        <f t="shared" si="37"/>
        <v>143.10303030303032</v>
      </c>
      <c r="N446" s="15">
        <f>'[1]TCE - ANEXO III - Preencher'!O455</f>
        <v>2.7817611940298508</v>
      </c>
      <c r="O446" s="15">
        <f>'[1]TCE - ANEXO III - Preencher'!P455</f>
        <v>0</v>
      </c>
      <c r="P446" s="16">
        <f t="shared" si="38"/>
        <v>2.7817611940298508</v>
      </c>
      <c r="Q446" s="15">
        <f>'[1]TCE - ANEXO III - Preencher'!R455</f>
        <v>171</v>
      </c>
      <c r="R446" s="15">
        <f>'[1]TCE - ANEXO III - Preencher'!S455</f>
        <v>81.09</v>
      </c>
      <c r="S446" s="16">
        <f t="shared" si="39"/>
        <v>89.91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406.22279149706014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JACQUELINE DA SILVA LIRA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2236-05</v>
      </c>
      <c r="G447" s="13" t="str">
        <f>IF('[1]TCE - ANEXO III - Preencher'!H456="","",'[1]TCE - ANEXO III - Preencher'!H456)</f>
        <v>11/2023</v>
      </c>
      <c r="H447" s="14">
        <f>'[1]TCE - ANEXO III - Preencher'!I456</f>
        <v>0</v>
      </c>
      <c r="I447" s="14">
        <f>'[1]TCE - ANEXO III - Preencher'!J456</f>
        <v>252.27359999999999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2.7817611940298508</v>
      </c>
      <c r="O447" s="15">
        <f>'[1]TCE - ANEXO III - Preencher'!P456</f>
        <v>0</v>
      </c>
      <c r="P447" s="16">
        <f t="shared" si="38"/>
        <v>2.7817611940298508</v>
      </c>
      <c r="Q447" s="15">
        <f>'[1]TCE - ANEXO III - Preencher'!R456</f>
        <v>171.42278606965175</v>
      </c>
      <c r="R447" s="15">
        <f>'[1]TCE - ANEXO III - Preencher'!S456</f>
        <v>0</v>
      </c>
      <c r="S447" s="16">
        <f t="shared" si="39"/>
        <v>171.42278606965175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426.47814726368159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JACQUELINE DE OLIVEIRA TAVARES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11/2023</v>
      </c>
      <c r="H448" s="14">
        <f>'[1]TCE - ANEXO III - Preencher'!I457</f>
        <v>0</v>
      </c>
      <c r="I448" s="14">
        <f>'[1]TCE - ANEXO III - Preencher'!J457</f>
        <v>333.92799999999988</v>
      </c>
      <c r="J448" s="14">
        <f>'[1]TCE - ANEXO III - Preencher'!K457</f>
        <v>0</v>
      </c>
      <c r="K448" s="15">
        <f>'[1]TCE - ANEXO III - Preencher'!L457</f>
        <v>170.13303030303032</v>
      </c>
      <c r="L448" s="15">
        <f>'[1]TCE - ANEXO III - Preencher'!M457</f>
        <v>11.97</v>
      </c>
      <c r="M448" s="15">
        <f t="shared" si="37"/>
        <v>158.16303030303033</v>
      </c>
      <c r="N448" s="15">
        <f>'[1]TCE - ANEXO III - Preencher'!O457</f>
        <v>2.7817611940298508</v>
      </c>
      <c r="O448" s="15">
        <f>'[1]TCE - ANEXO III - Preencher'!P457</f>
        <v>0</v>
      </c>
      <c r="P448" s="16">
        <f t="shared" si="38"/>
        <v>2.7817611940298508</v>
      </c>
      <c r="Q448" s="15">
        <f>'[1]TCE - ANEXO III - Preencher'!R457</f>
        <v>171.42278606965175</v>
      </c>
      <c r="R448" s="15">
        <f>'[1]TCE - ANEXO III - Preencher'!S457</f>
        <v>0</v>
      </c>
      <c r="S448" s="16">
        <f t="shared" si="39"/>
        <v>171.42278606965175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666.29557756671181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JACYANE DA SILVA MENDES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11/2023</v>
      </c>
      <c r="H449" s="14">
        <f>'[1]TCE - ANEXO III - Preencher'!I458</f>
        <v>0</v>
      </c>
      <c r="I449" s="14">
        <f>'[1]TCE - ANEXO III - Preencher'!J458</f>
        <v>350.72160000000002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2.7817611940298508</v>
      </c>
      <c r="O449" s="15">
        <f>'[1]TCE - ANEXO III - Preencher'!P458</f>
        <v>0</v>
      </c>
      <c r="P449" s="16">
        <f t="shared" si="38"/>
        <v>2.7817611940298508</v>
      </c>
      <c r="Q449" s="15">
        <f>'[1]TCE - ANEXO III - Preencher'!R458</f>
        <v>171</v>
      </c>
      <c r="R449" s="15">
        <f>'[1]TCE - ANEXO III - Preencher'!S458</f>
        <v>37.78</v>
      </c>
      <c r="S449" s="16">
        <f t="shared" si="39"/>
        <v>133.22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486.72336119402985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JAIDETT ESTEFFANY DO NASCIMENTO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4110-10</v>
      </c>
      <c r="G450" s="13" t="str">
        <f>IF('[1]TCE - ANEXO III - Preencher'!H459="","",'[1]TCE - ANEXO III - Preencher'!H459)</f>
        <v>11/2023</v>
      </c>
      <c r="H450" s="14">
        <f>'[1]TCE - ANEXO III - Preencher'!I459</f>
        <v>0</v>
      </c>
      <c r="I450" s="14">
        <f>'[1]TCE - ANEXO III - Preencher'!J459</f>
        <v>104.8584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2.7817611940298508</v>
      </c>
      <c r="O450" s="15">
        <f>'[1]TCE - ANEXO III - Preencher'!P459</f>
        <v>0</v>
      </c>
      <c r="P450" s="16">
        <f t="shared" si="38"/>
        <v>2.7817611940298508</v>
      </c>
      <c r="Q450" s="15">
        <f>'[1]TCE - ANEXO III - Preencher'!R459</f>
        <v>171</v>
      </c>
      <c r="R450" s="15">
        <f>'[1]TCE - ANEXO III - Preencher'!S459</f>
        <v>76.84</v>
      </c>
      <c r="S450" s="16">
        <f t="shared" si="39"/>
        <v>94.16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201.80016119402984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JAILSON SILVESTRE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11/2023</v>
      </c>
      <c r="H451" s="14">
        <f>'[1]TCE - ANEXO III - Preencher'!I460</f>
        <v>0</v>
      </c>
      <c r="I451" s="14">
        <f>'[1]TCE - ANEXO III - Preencher'!J460</f>
        <v>153.57759999999999</v>
      </c>
      <c r="J451" s="14">
        <f>'[1]TCE - ANEXO III - Preencher'!K460</f>
        <v>0</v>
      </c>
      <c r="K451" s="15">
        <f>'[1]TCE - ANEXO III - Preencher'!L460</f>
        <v>170.13303030303032</v>
      </c>
      <c r="L451" s="15">
        <f>'[1]TCE - ANEXO III - Preencher'!M460</f>
        <v>26.6</v>
      </c>
      <c r="M451" s="15">
        <f t="shared" si="37"/>
        <v>143.53303030303033</v>
      </c>
      <c r="N451" s="15">
        <f>'[1]TCE - ANEXO III - Preencher'!O460</f>
        <v>2.7817611940298508</v>
      </c>
      <c r="O451" s="15">
        <f>'[1]TCE - ANEXO III - Preencher'!P460</f>
        <v>0</v>
      </c>
      <c r="P451" s="16">
        <f t="shared" si="38"/>
        <v>2.7817611940298508</v>
      </c>
      <c r="Q451" s="15">
        <f>'[1]TCE - ANEXO III - Preencher'!R460</f>
        <v>171</v>
      </c>
      <c r="R451" s="15">
        <f>'[1]TCE - ANEXO III - Preencher'!S460</f>
        <v>79.8</v>
      </c>
      <c r="S451" s="16">
        <f t="shared" si="39"/>
        <v>91.2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391.09239149706019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JAIRO ALVES DA SILVA JUNIOR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9501-10</v>
      </c>
      <c r="G452" s="13" t="str">
        <f>IF('[1]TCE - ANEXO III - Preencher'!H461="","",'[1]TCE - ANEXO III - Preencher'!H461)</f>
        <v>11/2023</v>
      </c>
      <c r="H452" s="14">
        <f>'[1]TCE - ANEXO III - Preencher'!I461</f>
        <v>0</v>
      </c>
      <c r="I452" s="14">
        <f>'[1]TCE - ANEXO III - Preencher'!J461</f>
        <v>368.98719999999997</v>
      </c>
      <c r="J452" s="14">
        <f>'[1]TCE - ANEXO III - Preencher'!K461</f>
        <v>0</v>
      </c>
      <c r="K452" s="15">
        <f>'[1]TCE - ANEXO III - Preencher'!L461</f>
        <v>170.13303030303032</v>
      </c>
      <c r="L452" s="15">
        <f>'[1]TCE - ANEXO III - Preencher'!M461</f>
        <v>54.86</v>
      </c>
      <c r="M452" s="15">
        <f t="shared" ref="M452:M515" si="43">K452-L452</f>
        <v>115.27303030303032</v>
      </c>
      <c r="N452" s="15">
        <f>'[1]TCE - ANEXO III - Preencher'!O461</f>
        <v>2.7817611940298508</v>
      </c>
      <c r="O452" s="15">
        <f>'[1]TCE - ANEXO III - Preencher'!P461</f>
        <v>0</v>
      </c>
      <c r="P452" s="16">
        <f t="shared" ref="P452:P515" si="44">N452-O452</f>
        <v>2.7817611940298508</v>
      </c>
      <c r="Q452" s="15">
        <f>'[1]TCE - ANEXO III - Preencher'!R461</f>
        <v>171.42278606965175</v>
      </c>
      <c r="R452" s="15">
        <f>'[1]TCE - ANEXO III - Preencher'!S461</f>
        <v>0</v>
      </c>
      <c r="S452" s="16">
        <f t="shared" ref="S452:S515" si="45">Q452-R452</f>
        <v>171.42278606965175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658.46477756671197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JALIELSON JOVELINO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5211-30</v>
      </c>
      <c r="G453" s="13" t="str">
        <f>IF('[1]TCE - ANEXO III - Preencher'!H462="","",'[1]TCE - ANEXO III - Preencher'!H462)</f>
        <v>11/2023</v>
      </c>
      <c r="H453" s="14">
        <f>'[1]TCE - ANEXO III - Preencher'!I462</f>
        <v>0</v>
      </c>
      <c r="I453" s="14">
        <f>'[1]TCE - ANEXO III - Preencher'!J462</f>
        <v>109.1024</v>
      </c>
      <c r="J453" s="14">
        <f>'[1]TCE - ANEXO III - Preencher'!K462</f>
        <v>0</v>
      </c>
      <c r="K453" s="15">
        <f>'[1]TCE - ANEXO III - Preencher'!L462</f>
        <v>170.13303030303032</v>
      </c>
      <c r="L453" s="15">
        <f>'[1]TCE - ANEXO III - Preencher'!M462</f>
        <v>27.03</v>
      </c>
      <c r="M453" s="15">
        <f t="shared" si="43"/>
        <v>143.10303030303032</v>
      </c>
      <c r="N453" s="15">
        <f>'[1]TCE - ANEXO III - Preencher'!O462</f>
        <v>2.7817611940298508</v>
      </c>
      <c r="O453" s="15">
        <f>'[1]TCE - ANEXO III - Preencher'!P462</f>
        <v>0</v>
      </c>
      <c r="P453" s="16">
        <f t="shared" si="44"/>
        <v>2.7817611940298508</v>
      </c>
      <c r="Q453" s="15">
        <f>'[1]TCE - ANEXO III - Preencher'!R462</f>
        <v>171.42278606965175</v>
      </c>
      <c r="R453" s="15">
        <f>'[1]TCE - ANEXO III - Preencher'!S462</f>
        <v>0</v>
      </c>
      <c r="S453" s="16">
        <f t="shared" si="45"/>
        <v>171.42278606965175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426.40997756671192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JAMERSON DOS SANTOS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5142-25</v>
      </c>
      <c r="G454" s="13" t="str">
        <f>IF('[1]TCE - ANEXO III - Preencher'!H463="","",'[1]TCE - ANEXO III - Preencher'!H463)</f>
        <v>11/2023</v>
      </c>
      <c r="H454" s="14">
        <f>'[1]TCE - ANEXO III - Preencher'!I463</f>
        <v>0</v>
      </c>
      <c r="I454" s="14">
        <f>'[1]TCE - ANEXO III - Preencher'!J463</f>
        <v>141.16480000000001</v>
      </c>
      <c r="J454" s="14">
        <f>'[1]TCE - ANEXO III - Preencher'!K463</f>
        <v>0</v>
      </c>
      <c r="K454" s="15">
        <f>'[1]TCE - ANEXO III - Preencher'!L463</f>
        <v>170.13303030303032</v>
      </c>
      <c r="L454" s="15">
        <f>'[1]TCE - ANEXO III - Preencher'!M463</f>
        <v>26.96</v>
      </c>
      <c r="M454" s="15">
        <f t="shared" si="43"/>
        <v>143.17303030303032</v>
      </c>
      <c r="N454" s="15">
        <f>'[1]TCE - ANEXO III - Preencher'!O463</f>
        <v>2.7817611940298508</v>
      </c>
      <c r="O454" s="15">
        <f>'[1]TCE - ANEXO III - Preencher'!P463</f>
        <v>0</v>
      </c>
      <c r="P454" s="16">
        <f t="shared" si="44"/>
        <v>2.7817611940298508</v>
      </c>
      <c r="Q454" s="15">
        <f>'[1]TCE - ANEXO III - Preencher'!R463</f>
        <v>171</v>
      </c>
      <c r="R454" s="15">
        <f>'[1]TCE - ANEXO III - Preencher'!S463</f>
        <v>80.89</v>
      </c>
      <c r="S454" s="16">
        <f t="shared" si="45"/>
        <v>90.11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377.2295914970602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JAMILLY MARIA MACEDO DE MELO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11/2023</v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2.7817611940298508</v>
      </c>
      <c r="O455" s="15">
        <f>'[1]TCE - ANEXO III - Preencher'!P464</f>
        <v>0</v>
      </c>
      <c r="P455" s="16">
        <f t="shared" si="44"/>
        <v>2.7817611940298508</v>
      </c>
      <c r="Q455" s="15">
        <f>'[1]TCE - ANEXO III - Preencher'!R464</f>
        <v>171.42278606965175</v>
      </c>
      <c r="R455" s="15">
        <f>'[1]TCE - ANEXO III - Preencher'!S464</f>
        <v>0</v>
      </c>
      <c r="S455" s="16">
        <f t="shared" si="45"/>
        <v>171.42278606965175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174.2045472636816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JANAINA CRISTINA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11/2023</v>
      </c>
      <c r="H456" s="14">
        <f>'[1]TCE - ANEXO III - Preencher'!I465</f>
        <v>0</v>
      </c>
      <c r="I456" s="14">
        <f>'[1]TCE - ANEXO III - Preencher'!J465</f>
        <v>135.85839999999999</v>
      </c>
      <c r="J456" s="14">
        <f>'[1]TCE - ANEXO III - Preencher'!K465</f>
        <v>0</v>
      </c>
      <c r="K456" s="15">
        <f>'[1]TCE - ANEXO III - Preencher'!L465</f>
        <v>170.13303030303032</v>
      </c>
      <c r="L456" s="15">
        <f>'[1]TCE - ANEXO III - Preencher'!M465</f>
        <v>26.6</v>
      </c>
      <c r="M456" s="15">
        <f t="shared" si="43"/>
        <v>143.53303030303033</v>
      </c>
      <c r="N456" s="15">
        <f>'[1]TCE - ANEXO III - Preencher'!O465</f>
        <v>2.7817611940298508</v>
      </c>
      <c r="O456" s="15">
        <f>'[1]TCE - ANEXO III - Preencher'!P465</f>
        <v>0</v>
      </c>
      <c r="P456" s="16">
        <f t="shared" si="44"/>
        <v>2.7817611940298508</v>
      </c>
      <c r="Q456" s="15">
        <f>'[1]TCE - ANEXO III - Preencher'!R465</f>
        <v>171</v>
      </c>
      <c r="R456" s="15">
        <f>'[1]TCE - ANEXO III - Preencher'!S465</f>
        <v>75.02</v>
      </c>
      <c r="S456" s="16">
        <f t="shared" si="45"/>
        <v>95.98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378.15319149706022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JANAINA DE OLIVEIRA RABELO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11/2023</v>
      </c>
      <c r="H457" s="14">
        <f>'[1]TCE - ANEXO III - Preencher'!I466</f>
        <v>0</v>
      </c>
      <c r="I457" s="14">
        <f>'[1]TCE - ANEXO III - Preencher'!J466</f>
        <v>138.43039999999999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2.7817611940298508</v>
      </c>
      <c r="O457" s="15">
        <f>'[1]TCE - ANEXO III - Preencher'!P466</f>
        <v>0</v>
      </c>
      <c r="P457" s="16">
        <f t="shared" si="44"/>
        <v>2.7817611940298508</v>
      </c>
      <c r="Q457" s="15">
        <f>'[1]TCE - ANEXO III - Preencher'!R466</f>
        <v>171.42278606965175</v>
      </c>
      <c r="R457" s="15">
        <f>'[1]TCE - ANEXO III - Preencher'!S466</f>
        <v>0</v>
      </c>
      <c r="S457" s="16">
        <f t="shared" si="45"/>
        <v>171.42278606965175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312.63494726368162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JANDIRA DA ROCHA GUEDES MARCOLINO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11/2023</v>
      </c>
      <c r="H458" s="14">
        <f>'[1]TCE - ANEXO III - Preencher'!I467</f>
        <v>0</v>
      </c>
      <c r="I458" s="14">
        <f>'[1]TCE - ANEXO III - Preencher'!J467</f>
        <v>752.54320000000007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2.7817611940298508</v>
      </c>
      <c r="O458" s="15">
        <f>'[1]TCE - ANEXO III - Preencher'!P467</f>
        <v>0</v>
      </c>
      <c r="P458" s="16">
        <f t="shared" si="44"/>
        <v>2.7817611940298508</v>
      </c>
      <c r="Q458" s="15">
        <f>'[1]TCE - ANEXO III - Preencher'!R467</f>
        <v>171.42278606965175</v>
      </c>
      <c r="R458" s="15">
        <f>'[1]TCE - ANEXO III - Preencher'!S467</f>
        <v>0</v>
      </c>
      <c r="S458" s="16">
        <f t="shared" si="45"/>
        <v>171.42278606965175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926.74774726368173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JANEISE PATRICIA FERREIRA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11/2023</v>
      </c>
      <c r="H459" s="14">
        <f>'[1]TCE - ANEXO III - Preencher'!I468</f>
        <v>0</v>
      </c>
      <c r="I459" s="14">
        <f>'[1]TCE - ANEXO III - Preencher'!J468</f>
        <v>198.41200000000001</v>
      </c>
      <c r="J459" s="14">
        <f>'[1]TCE - ANEXO III - Preencher'!K468</f>
        <v>0</v>
      </c>
      <c r="K459" s="15">
        <f>'[1]TCE - ANEXO III - Preencher'!L468</f>
        <v>170.13303030303032</v>
      </c>
      <c r="L459" s="15">
        <f>'[1]TCE - ANEXO III - Preencher'!M468</f>
        <v>26.6</v>
      </c>
      <c r="M459" s="15">
        <f t="shared" si="43"/>
        <v>143.53303030303033</v>
      </c>
      <c r="N459" s="15">
        <f>'[1]TCE - ANEXO III - Preencher'!O468</f>
        <v>2.7817611940298508</v>
      </c>
      <c r="O459" s="15">
        <f>'[1]TCE - ANEXO III - Preencher'!P468</f>
        <v>0</v>
      </c>
      <c r="P459" s="16">
        <f t="shared" si="44"/>
        <v>2.7817611940298508</v>
      </c>
      <c r="Q459" s="15">
        <f>'[1]TCE - ANEXO III - Preencher'!R468</f>
        <v>171</v>
      </c>
      <c r="R459" s="15">
        <f>'[1]TCE - ANEXO III - Preencher'!S468</f>
        <v>2.66</v>
      </c>
      <c r="S459" s="16">
        <f t="shared" si="45"/>
        <v>168.34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513.06679149706019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JAQUELINE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5163-45</v>
      </c>
      <c r="G460" s="13" t="str">
        <f>IF('[1]TCE - ANEXO III - Preencher'!H469="","",'[1]TCE - ANEXO III - Preencher'!H469)</f>
        <v>11/2023</v>
      </c>
      <c r="H460" s="14">
        <f>'[1]TCE - ANEXO III - Preencher'!I469</f>
        <v>0</v>
      </c>
      <c r="I460" s="14">
        <f>'[1]TCE - ANEXO III - Preencher'!J469</f>
        <v>136.83600000000001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2.7817611940298508</v>
      </c>
      <c r="O460" s="15">
        <f>'[1]TCE - ANEXO III - Preencher'!P469</f>
        <v>0</v>
      </c>
      <c r="P460" s="16">
        <f t="shared" si="44"/>
        <v>2.7817611940298508</v>
      </c>
      <c r="Q460" s="15">
        <f>'[1]TCE - ANEXO III - Preencher'!R469</f>
        <v>171</v>
      </c>
      <c r="R460" s="15">
        <f>'[1]TCE - ANEXO III - Preencher'!S469</f>
        <v>70.86</v>
      </c>
      <c r="S460" s="16">
        <f t="shared" si="45"/>
        <v>100.14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239.75776119402985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JAQUELINE DO NASCIMENTO MAGNO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11/2023</v>
      </c>
      <c r="H461" s="14">
        <f>'[1]TCE - ANEXO III - Preencher'!I470</f>
        <v>0</v>
      </c>
      <c r="I461" s="14">
        <f>'[1]TCE - ANEXO III - Preencher'!J470</f>
        <v>127.7936</v>
      </c>
      <c r="J461" s="14">
        <f>'[1]TCE - ANEXO III - Preencher'!K470</f>
        <v>0</v>
      </c>
      <c r="K461" s="15">
        <f>'[1]TCE - ANEXO III - Preencher'!L470</f>
        <v>170.13303030303032</v>
      </c>
      <c r="L461" s="15">
        <f>'[1]TCE - ANEXO III - Preencher'!M470</f>
        <v>26.6</v>
      </c>
      <c r="M461" s="15">
        <f t="shared" si="43"/>
        <v>143.53303030303033</v>
      </c>
      <c r="N461" s="15">
        <f>'[1]TCE - ANEXO III - Preencher'!O470</f>
        <v>2.7817611940298508</v>
      </c>
      <c r="O461" s="15">
        <f>'[1]TCE - ANEXO III - Preencher'!P470</f>
        <v>0</v>
      </c>
      <c r="P461" s="16">
        <f t="shared" si="44"/>
        <v>2.7817611940298508</v>
      </c>
      <c r="Q461" s="15">
        <f>'[1]TCE - ANEXO III - Preencher'!R470</f>
        <v>171</v>
      </c>
      <c r="R461" s="15">
        <f>'[1]TCE - ANEXO III - Preencher'!S470</f>
        <v>79.8</v>
      </c>
      <c r="S461" s="16">
        <f t="shared" si="45"/>
        <v>91.2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365.3083914970602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JAQUELINE EVANGELISTA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11/2023</v>
      </c>
      <c r="H462" s="14">
        <f>'[1]TCE - ANEXO III - Preencher'!I471</f>
        <v>0</v>
      </c>
      <c r="I462" s="14">
        <f>'[1]TCE - ANEXO III - Preencher'!J471</f>
        <v>140.0864</v>
      </c>
      <c r="J462" s="14">
        <f>'[1]TCE - ANEXO III - Preencher'!K471</f>
        <v>0</v>
      </c>
      <c r="K462" s="15">
        <f>'[1]TCE - ANEXO III - Preencher'!L471</f>
        <v>170.13303030303032</v>
      </c>
      <c r="L462" s="15">
        <f>'[1]TCE - ANEXO III - Preencher'!M471</f>
        <v>26.6</v>
      </c>
      <c r="M462" s="15">
        <f t="shared" si="43"/>
        <v>143.53303030303033</v>
      </c>
      <c r="N462" s="15">
        <f>'[1]TCE - ANEXO III - Preencher'!O471</f>
        <v>2.7817611940298508</v>
      </c>
      <c r="O462" s="15">
        <f>'[1]TCE - ANEXO III - Preencher'!P471</f>
        <v>0</v>
      </c>
      <c r="P462" s="16">
        <f t="shared" si="44"/>
        <v>2.7817611940298508</v>
      </c>
      <c r="Q462" s="15">
        <f>'[1]TCE - ANEXO III - Preencher'!R471</f>
        <v>171.42278606965175</v>
      </c>
      <c r="R462" s="15">
        <f>'[1]TCE - ANEXO III - Preencher'!S471</f>
        <v>0</v>
      </c>
      <c r="S462" s="16">
        <f t="shared" si="45"/>
        <v>171.42278606965175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457.8239775667119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JAQUELINE MARIA DO NASCIMENTO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3242-05</v>
      </c>
      <c r="G463" s="13" t="str">
        <f>IF('[1]TCE - ANEXO III - Preencher'!H472="","",'[1]TCE - ANEXO III - Preencher'!H472)</f>
        <v>11/2023</v>
      </c>
      <c r="H463" s="14">
        <f>'[1]TCE - ANEXO III - Preencher'!I472</f>
        <v>0</v>
      </c>
      <c r="I463" s="14">
        <f>'[1]TCE - ANEXO III - Preencher'!J472</f>
        <v>258.20639999999997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2.7817611940298508</v>
      </c>
      <c r="O463" s="15">
        <f>'[1]TCE - ANEXO III - Preencher'!P472</f>
        <v>0</v>
      </c>
      <c r="P463" s="16">
        <f t="shared" si="44"/>
        <v>2.7817611940298508</v>
      </c>
      <c r="Q463" s="15">
        <f>'[1]TCE - ANEXO III - Preencher'!R472</f>
        <v>171</v>
      </c>
      <c r="R463" s="15">
        <f>'[1]TCE - ANEXO III - Preencher'!S472</f>
        <v>97.35</v>
      </c>
      <c r="S463" s="16">
        <f t="shared" si="45"/>
        <v>73.650000000000006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334.63816119402986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JARCILENE ALBINO DE OLIVEIRA RODRIGUES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2516-05</v>
      </c>
      <c r="G464" s="13" t="str">
        <f>IF('[1]TCE - ANEXO III - Preencher'!H473="","",'[1]TCE - ANEXO III - Preencher'!H473)</f>
        <v>11/2023</v>
      </c>
      <c r="H464" s="14">
        <f>'[1]TCE - ANEXO III - Preencher'!I473</f>
        <v>0</v>
      </c>
      <c r="I464" s="14">
        <f>'[1]TCE - ANEXO III - Preencher'!J473</f>
        <v>274.12560000000002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2.7817611940298508</v>
      </c>
      <c r="O464" s="15">
        <f>'[1]TCE - ANEXO III - Preencher'!P473</f>
        <v>0</v>
      </c>
      <c r="P464" s="16">
        <f t="shared" si="44"/>
        <v>2.7817611940298508</v>
      </c>
      <c r="Q464" s="15">
        <f>'[1]TCE - ANEXO III - Preencher'!R473</f>
        <v>171</v>
      </c>
      <c r="R464" s="15">
        <f>'[1]TCE - ANEXO III - Preencher'!S473</f>
        <v>98.4</v>
      </c>
      <c r="S464" s="16">
        <f t="shared" si="45"/>
        <v>72.599999999999994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349.50736119402984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JARDICILENE MARIA DE LIMA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11/2023</v>
      </c>
      <c r="H465" s="14">
        <f>'[1]TCE - ANEXO III - Preencher'!I474</f>
        <v>0</v>
      </c>
      <c r="I465" s="14">
        <f>'[1]TCE - ANEXO III - Preencher'!J474</f>
        <v>127.5912</v>
      </c>
      <c r="J465" s="14">
        <f>'[1]TCE - ANEXO III - Preencher'!K474</f>
        <v>0</v>
      </c>
      <c r="K465" s="15">
        <f>'[1]TCE - ANEXO III - Preencher'!L474</f>
        <v>170.13303030303032</v>
      </c>
      <c r="L465" s="15">
        <f>'[1]TCE - ANEXO III - Preencher'!M474</f>
        <v>26.6</v>
      </c>
      <c r="M465" s="15">
        <f t="shared" si="43"/>
        <v>143.53303030303033</v>
      </c>
      <c r="N465" s="15">
        <f>'[1]TCE - ANEXO III - Preencher'!O474</f>
        <v>2.7817611940298508</v>
      </c>
      <c r="O465" s="15">
        <f>'[1]TCE - ANEXO III - Preencher'!P474</f>
        <v>0</v>
      </c>
      <c r="P465" s="16">
        <f t="shared" si="44"/>
        <v>2.7817611940298508</v>
      </c>
      <c r="Q465" s="15">
        <f>'[1]TCE - ANEXO III - Preencher'!R474</f>
        <v>171</v>
      </c>
      <c r="R465" s="15">
        <f>'[1]TCE - ANEXO III - Preencher'!S474</f>
        <v>75.59</v>
      </c>
      <c r="S465" s="16">
        <f t="shared" si="45"/>
        <v>95.41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369.31599149706017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 xml:space="preserve">JAYNE DANIELE DE OLIVEIRA 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11/2023</v>
      </c>
      <c r="H466" s="14">
        <f>'[1]TCE - ANEXO III - Preencher'!I475</f>
        <v>0</v>
      </c>
      <c r="I466" s="14">
        <f>'[1]TCE - ANEXO III - Preencher'!J475</f>
        <v>163.82320000000001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2.7817611940298508</v>
      </c>
      <c r="O466" s="15">
        <f>'[1]TCE - ANEXO III - Preencher'!P475</f>
        <v>0</v>
      </c>
      <c r="P466" s="16">
        <f t="shared" si="44"/>
        <v>2.7817611940298508</v>
      </c>
      <c r="Q466" s="15">
        <f>'[1]TCE - ANEXO III - Preencher'!R475</f>
        <v>171</v>
      </c>
      <c r="R466" s="15">
        <f>'[1]TCE - ANEXO III - Preencher'!S475</f>
        <v>79.8</v>
      </c>
      <c r="S466" s="16">
        <f t="shared" si="45"/>
        <v>91.2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257.80496119402989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JEANY KELLY DA SILVA RAMOS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11/2023</v>
      </c>
      <c r="H467" s="14">
        <f>'[1]TCE - ANEXO III - Preencher'!I476</f>
        <v>0</v>
      </c>
      <c r="I467" s="14">
        <f>'[1]TCE - ANEXO III - Preencher'!J476</f>
        <v>194.45760000000001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2.7817611940298508</v>
      </c>
      <c r="O467" s="15">
        <f>'[1]TCE - ANEXO III - Preencher'!P476</f>
        <v>0</v>
      </c>
      <c r="P467" s="16">
        <f t="shared" si="44"/>
        <v>2.7817611940298508</v>
      </c>
      <c r="Q467" s="15">
        <f>'[1]TCE - ANEXO III - Preencher'!R476</f>
        <v>171.42278606965175</v>
      </c>
      <c r="R467" s="15">
        <f>'[1]TCE - ANEXO III - Preencher'!S476</f>
        <v>0</v>
      </c>
      <c r="S467" s="16">
        <f t="shared" si="45"/>
        <v>171.42278606965175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368.66214726368162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JEISIANY ELLEN SOARES LEITE ANDRADE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5211-30</v>
      </c>
      <c r="G468" s="13" t="str">
        <f>IF('[1]TCE - ANEXO III - Preencher'!H477="","",'[1]TCE - ANEXO III - Preencher'!H477)</f>
        <v>11/2023</v>
      </c>
      <c r="H468" s="14">
        <f>'[1]TCE - ANEXO III - Preencher'!I477</f>
        <v>0</v>
      </c>
      <c r="I468" s="14">
        <f>'[1]TCE - ANEXO III - Preencher'!J477</f>
        <v>110.2576</v>
      </c>
      <c r="J468" s="14">
        <f>'[1]TCE - ANEXO III - Preencher'!K477</f>
        <v>0</v>
      </c>
      <c r="K468" s="15">
        <f>'[1]TCE - ANEXO III - Preencher'!L477</f>
        <v>170.13303030303032</v>
      </c>
      <c r="L468" s="15">
        <f>'[1]TCE - ANEXO III - Preencher'!M477</f>
        <v>27.03</v>
      </c>
      <c r="M468" s="15">
        <f t="shared" si="43"/>
        <v>143.10303030303032</v>
      </c>
      <c r="N468" s="15">
        <f>'[1]TCE - ANEXO III - Preencher'!O477</f>
        <v>2.7817611940298508</v>
      </c>
      <c r="O468" s="15">
        <f>'[1]TCE - ANEXO III - Preencher'!P477</f>
        <v>0</v>
      </c>
      <c r="P468" s="16">
        <f t="shared" si="44"/>
        <v>2.7817611940298508</v>
      </c>
      <c r="Q468" s="15">
        <f>'[1]TCE - ANEXO III - Preencher'!R477</f>
        <v>171.42278606965175</v>
      </c>
      <c r="R468" s="15">
        <f>'[1]TCE - ANEXO III - Preencher'!S477</f>
        <v>0</v>
      </c>
      <c r="S468" s="16">
        <f t="shared" si="45"/>
        <v>171.42278606965175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427.5651775667119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JEIVERSON DA SILVA VIRAES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5174-10</v>
      </c>
      <c r="G469" s="13" t="str">
        <f>IF('[1]TCE - ANEXO III - Preencher'!H478="","",'[1]TCE - ANEXO III - Preencher'!H478)</f>
        <v>11/2023</v>
      </c>
      <c r="H469" s="14">
        <f>'[1]TCE - ANEXO III - Preencher'!I478</f>
        <v>0</v>
      </c>
      <c r="I469" s="14">
        <f>'[1]TCE - ANEXO III - Preencher'!J478</f>
        <v>134.21199999999999</v>
      </c>
      <c r="J469" s="14">
        <f>'[1]TCE - ANEXO III - Preencher'!K478</f>
        <v>0</v>
      </c>
      <c r="K469" s="15">
        <f>'[1]TCE - ANEXO III - Preencher'!L478</f>
        <v>170.13303030303032</v>
      </c>
      <c r="L469" s="15">
        <f>'[1]TCE - ANEXO III - Preencher'!M478</f>
        <v>27.03</v>
      </c>
      <c r="M469" s="15">
        <f t="shared" si="43"/>
        <v>143.10303030303032</v>
      </c>
      <c r="N469" s="15">
        <f>'[1]TCE - ANEXO III - Preencher'!O478</f>
        <v>2.7817611940298508</v>
      </c>
      <c r="O469" s="15">
        <f>'[1]TCE - ANEXO III - Preencher'!P478</f>
        <v>0</v>
      </c>
      <c r="P469" s="16">
        <f t="shared" si="44"/>
        <v>2.7817611940298508</v>
      </c>
      <c r="Q469" s="15">
        <f>'[1]TCE - ANEXO III - Preencher'!R478</f>
        <v>171.42278606965175</v>
      </c>
      <c r="R469" s="15">
        <f>'[1]TCE - ANEXO III - Preencher'!S478</f>
        <v>0</v>
      </c>
      <c r="S469" s="16">
        <f t="shared" si="45"/>
        <v>171.42278606965175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451.51957756671192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JESSE LIMA DOS PRAZERES JUNIOR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5151-10</v>
      </c>
      <c r="G470" s="13" t="str">
        <f>IF('[1]TCE - ANEXO III - Preencher'!H479="","",'[1]TCE - ANEXO III - Preencher'!H479)</f>
        <v>11/2023</v>
      </c>
      <c r="H470" s="14">
        <f>'[1]TCE - ANEXO III - Preencher'!I479</f>
        <v>0</v>
      </c>
      <c r="I470" s="14">
        <f>'[1]TCE - ANEXO III - Preencher'!J479</f>
        <v>178.53200000000001</v>
      </c>
      <c r="J470" s="14">
        <f>'[1]TCE - ANEXO III - Preencher'!K479</f>
        <v>0</v>
      </c>
      <c r="K470" s="15">
        <f>'[1]TCE - ANEXO III - Preencher'!L479</f>
        <v>170.13303030303032</v>
      </c>
      <c r="L470" s="15">
        <f>'[1]TCE - ANEXO III - Preencher'!M479</f>
        <v>26.96</v>
      </c>
      <c r="M470" s="15">
        <f t="shared" si="43"/>
        <v>143.17303030303032</v>
      </c>
      <c r="N470" s="15">
        <f>'[1]TCE - ANEXO III - Preencher'!O479</f>
        <v>2.7817611940298508</v>
      </c>
      <c r="O470" s="15">
        <f>'[1]TCE - ANEXO III - Preencher'!P479</f>
        <v>0</v>
      </c>
      <c r="P470" s="16">
        <f t="shared" si="44"/>
        <v>2.7817611940298508</v>
      </c>
      <c r="Q470" s="15">
        <f>'[1]TCE - ANEXO III - Preencher'!R479</f>
        <v>171</v>
      </c>
      <c r="R470" s="15">
        <f>'[1]TCE - ANEXO III - Preencher'!S479</f>
        <v>80.89</v>
      </c>
      <c r="S470" s="16">
        <f t="shared" si="45"/>
        <v>90.11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414.59679149706017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JESSE SANTIAGO FERREIRA JUNIOR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11/2023</v>
      </c>
      <c r="H471" s="14">
        <f>'[1]TCE - ANEXO III - Preencher'!I480</f>
        <v>0</v>
      </c>
      <c r="I471" s="14">
        <f>'[1]TCE - ANEXO III - Preencher'!J480</f>
        <v>146.1704</v>
      </c>
      <c r="J471" s="14">
        <f>'[1]TCE - ANEXO III - Preencher'!K480</f>
        <v>0</v>
      </c>
      <c r="K471" s="15">
        <f>'[1]TCE - ANEXO III - Preencher'!L480</f>
        <v>170.13303030303032</v>
      </c>
      <c r="L471" s="15">
        <f>'[1]TCE - ANEXO III - Preencher'!M480</f>
        <v>26.6</v>
      </c>
      <c r="M471" s="15">
        <f t="shared" si="43"/>
        <v>143.53303030303033</v>
      </c>
      <c r="N471" s="15">
        <f>'[1]TCE - ANEXO III - Preencher'!O480</f>
        <v>2.7817611940298508</v>
      </c>
      <c r="O471" s="15">
        <f>'[1]TCE - ANEXO III - Preencher'!P480</f>
        <v>0</v>
      </c>
      <c r="P471" s="16">
        <f t="shared" si="44"/>
        <v>2.7817611940298508</v>
      </c>
      <c r="Q471" s="15">
        <f>'[1]TCE - ANEXO III - Preencher'!R480</f>
        <v>171.42278606965175</v>
      </c>
      <c r="R471" s="15">
        <f>'[1]TCE - ANEXO III - Preencher'!S480</f>
        <v>0</v>
      </c>
      <c r="S471" s="16">
        <f t="shared" si="45"/>
        <v>171.42278606965175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463.90797756671196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JESSICA AMORIM MAGALHAES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2236-05</v>
      </c>
      <c r="G472" s="13" t="str">
        <f>IF('[1]TCE - ANEXO III - Preencher'!H481="","",'[1]TCE - ANEXO III - Preencher'!H481)</f>
        <v>11/2023</v>
      </c>
      <c r="H472" s="14">
        <f>'[1]TCE - ANEXO III - Preencher'!I481</f>
        <v>0</v>
      </c>
      <c r="I472" s="14">
        <f>'[1]TCE - ANEXO III - Preencher'!J481</f>
        <v>256.36959999999999</v>
      </c>
      <c r="J472" s="14">
        <f>'[1]TCE - ANEXO III - Preencher'!K481</f>
        <v>0</v>
      </c>
      <c r="K472" s="15">
        <f>'[1]TCE - ANEXO III - Preencher'!L481</f>
        <v>170.13303030303032</v>
      </c>
      <c r="L472" s="15">
        <f>'[1]TCE - ANEXO III - Preencher'!M481</f>
        <v>2.83</v>
      </c>
      <c r="M472" s="15">
        <f t="shared" si="43"/>
        <v>167.30303030303031</v>
      </c>
      <c r="N472" s="15">
        <f>'[1]TCE - ANEXO III - Preencher'!O481</f>
        <v>2.7817611940298508</v>
      </c>
      <c r="O472" s="15">
        <f>'[1]TCE - ANEXO III - Preencher'!P481</f>
        <v>0</v>
      </c>
      <c r="P472" s="16">
        <f t="shared" si="44"/>
        <v>2.7817611940298508</v>
      </c>
      <c r="Q472" s="15">
        <f>'[1]TCE - ANEXO III - Preencher'!R481</f>
        <v>171.42278606965175</v>
      </c>
      <c r="R472" s="15">
        <f>'[1]TCE - ANEXO III - Preencher'!S481</f>
        <v>0</v>
      </c>
      <c r="S472" s="16">
        <f t="shared" si="45"/>
        <v>171.42278606965175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597.87717756671191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JESSICA NATALIANE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11/2023</v>
      </c>
      <c r="H473" s="14">
        <f>'[1]TCE - ANEXO III - Preencher'!I482</f>
        <v>0</v>
      </c>
      <c r="I473" s="14">
        <f>'[1]TCE - ANEXO III - Preencher'!J482</f>
        <v>140.13839999999999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2.7817611940298508</v>
      </c>
      <c r="O473" s="15">
        <f>'[1]TCE - ANEXO III - Preencher'!P482</f>
        <v>0</v>
      </c>
      <c r="P473" s="16">
        <f t="shared" si="44"/>
        <v>2.7817611940298508</v>
      </c>
      <c r="Q473" s="15">
        <f>'[1]TCE - ANEXO III - Preencher'!R482</f>
        <v>171</v>
      </c>
      <c r="R473" s="15">
        <f>'[1]TCE - ANEXO III - Preencher'!S482</f>
        <v>79.8</v>
      </c>
      <c r="S473" s="16">
        <f t="shared" si="45"/>
        <v>91.2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234.12016119402983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JESSICA XAVIER BATISTA LIMA DA SILVA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2251-25</v>
      </c>
      <c r="G474" s="13" t="str">
        <f>IF('[1]TCE - ANEXO III - Preencher'!H483="","",'[1]TCE - ANEXO III - Preencher'!H483)</f>
        <v>11/2023</v>
      </c>
      <c r="H474" s="14">
        <f>'[1]TCE - ANEXO III - Preencher'!I483</f>
        <v>0</v>
      </c>
      <c r="I474" s="14">
        <f>'[1]TCE - ANEXO III - Preencher'!J483</f>
        <v>315.54399999999998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2.7817611940298508</v>
      </c>
      <c r="O474" s="15">
        <f>'[1]TCE - ANEXO III - Preencher'!P483</f>
        <v>0</v>
      </c>
      <c r="P474" s="16">
        <f t="shared" si="44"/>
        <v>2.7817611940298508</v>
      </c>
      <c r="Q474" s="15">
        <f>'[1]TCE - ANEXO III - Preencher'!R483</f>
        <v>171.42278606965175</v>
      </c>
      <c r="R474" s="15">
        <f>'[1]TCE - ANEXO III - Preencher'!S483</f>
        <v>0</v>
      </c>
      <c r="S474" s="16">
        <f t="shared" si="45"/>
        <v>171.42278606965175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489.74854726368159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JOANA D ARC DA ROCHA DUARTE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11/2023</v>
      </c>
      <c r="H475" s="14">
        <f>'[1]TCE - ANEXO III - Preencher'!I484</f>
        <v>0</v>
      </c>
      <c r="I475" s="14">
        <f>'[1]TCE - ANEXO III - Preencher'!J484</f>
        <v>357.30480000000011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2.7817611940298508</v>
      </c>
      <c r="O475" s="15">
        <f>'[1]TCE - ANEXO III - Preencher'!P484</f>
        <v>0</v>
      </c>
      <c r="P475" s="16">
        <f t="shared" si="44"/>
        <v>2.7817611940298508</v>
      </c>
      <c r="Q475" s="15">
        <f>'[1]TCE - ANEXO III - Preencher'!R484</f>
        <v>171.42278606965175</v>
      </c>
      <c r="R475" s="15">
        <f>'[1]TCE - ANEXO III - Preencher'!S484</f>
        <v>0</v>
      </c>
      <c r="S475" s="16">
        <f t="shared" si="45"/>
        <v>171.42278606965175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531.50934726368178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JOAO FERREIRA DE SOUZA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5174-10</v>
      </c>
      <c r="G476" s="13" t="str">
        <f>IF('[1]TCE - ANEXO III - Preencher'!H485="","",'[1]TCE - ANEXO III - Preencher'!H485)</f>
        <v>11/2023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2.7817611940298508</v>
      </c>
      <c r="O476" s="15">
        <f>'[1]TCE - ANEXO III - Preencher'!P485</f>
        <v>0</v>
      </c>
      <c r="P476" s="16">
        <f t="shared" si="44"/>
        <v>2.7817611940298508</v>
      </c>
      <c r="Q476" s="15">
        <f>'[1]TCE - ANEXO III - Preencher'!R485</f>
        <v>171.42278606965175</v>
      </c>
      <c r="R476" s="15">
        <f>'[1]TCE - ANEXO III - Preencher'!S485</f>
        <v>0</v>
      </c>
      <c r="S476" s="16">
        <f t="shared" si="45"/>
        <v>171.42278606965175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174.2045472636816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JOCILENE OLIVEIRA MESQUITA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11/2023</v>
      </c>
      <c r="H477" s="14">
        <f>'[1]TCE - ANEXO III - Preencher'!I486</f>
        <v>0</v>
      </c>
      <c r="I477" s="14">
        <f>'[1]TCE - ANEXO III - Preencher'!J486</f>
        <v>114.85680000000001</v>
      </c>
      <c r="J477" s="14">
        <f>'[1]TCE - ANEXO III - Preencher'!K486</f>
        <v>0</v>
      </c>
      <c r="K477" s="15">
        <f>'[1]TCE - ANEXO III - Preencher'!L486</f>
        <v>170.13303030303032</v>
      </c>
      <c r="L477" s="15">
        <f>'[1]TCE - ANEXO III - Preencher'!M486</f>
        <v>27.03</v>
      </c>
      <c r="M477" s="15">
        <f t="shared" si="43"/>
        <v>143.10303030303032</v>
      </c>
      <c r="N477" s="15">
        <f>'[1]TCE - ANEXO III - Preencher'!O486</f>
        <v>2.7817611940298508</v>
      </c>
      <c r="O477" s="15">
        <f>'[1]TCE - ANEXO III - Preencher'!P486</f>
        <v>0</v>
      </c>
      <c r="P477" s="16">
        <f t="shared" si="44"/>
        <v>2.7817611940298508</v>
      </c>
      <c r="Q477" s="15">
        <f>'[1]TCE - ANEXO III - Preencher'!R486</f>
        <v>171</v>
      </c>
      <c r="R477" s="15">
        <f>'[1]TCE - ANEXO III - Preencher'!S486</f>
        <v>79.2</v>
      </c>
      <c r="S477" s="16">
        <f t="shared" si="45"/>
        <v>91.8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352.54159149706021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JOELINGTON SANTOS DE OLIVEIRA JUNIOR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2236-05</v>
      </c>
      <c r="G478" s="13" t="str">
        <f>IF('[1]TCE - ANEXO III - Preencher'!H487="","",'[1]TCE - ANEXO III - Preencher'!H487)</f>
        <v>11/2023</v>
      </c>
      <c r="H478" s="14">
        <f>'[1]TCE - ANEXO III - Preencher'!I487</f>
        <v>0</v>
      </c>
      <c r="I478" s="14">
        <f>'[1]TCE - ANEXO III - Preencher'!J487</f>
        <v>151.70079999999999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2.7817611940298508</v>
      </c>
      <c r="O478" s="15">
        <f>'[1]TCE - ANEXO III - Preencher'!P487</f>
        <v>0</v>
      </c>
      <c r="P478" s="16">
        <f t="shared" si="44"/>
        <v>2.7817611940298508</v>
      </c>
      <c r="Q478" s="15">
        <f>'[1]TCE - ANEXO III - Preencher'!R487</f>
        <v>171.42278606965175</v>
      </c>
      <c r="R478" s="15">
        <f>'[1]TCE - ANEXO III - Preencher'!S487</f>
        <v>0</v>
      </c>
      <c r="S478" s="16">
        <f t="shared" si="45"/>
        <v>171.42278606965175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325.90534726368162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JOELMA CLEMENTE BATISTA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11/2023</v>
      </c>
      <c r="H479" s="14">
        <f>'[1]TCE - ANEXO III - Preencher'!I488</f>
        <v>0</v>
      </c>
      <c r="I479" s="14">
        <f>'[1]TCE - ANEXO III - Preencher'!J488</f>
        <v>155.1216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2.7817611940298508</v>
      </c>
      <c r="O479" s="15">
        <f>'[1]TCE - ANEXO III - Preencher'!P488</f>
        <v>0</v>
      </c>
      <c r="P479" s="16">
        <f t="shared" si="44"/>
        <v>2.7817611940298508</v>
      </c>
      <c r="Q479" s="15">
        <f>'[1]TCE - ANEXO III - Preencher'!R488</f>
        <v>171</v>
      </c>
      <c r="R479" s="15">
        <f>'[1]TCE - ANEXO III - Preencher'!S488</f>
        <v>79.8</v>
      </c>
      <c r="S479" s="16">
        <f t="shared" si="45"/>
        <v>91.2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249.10336119402984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JONAS ALVES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5211-30</v>
      </c>
      <c r="G480" s="13" t="str">
        <f>IF('[1]TCE - ANEXO III - Preencher'!H489="","",'[1]TCE - ANEXO III - Preencher'!H489)</f>
        <v>11/2023</v>
      </c>
      <c r="H480" s="14">
        <f>'[1]TCE - ANEXO III - Preencher'!I489</f>
        <v>0</v>
      </c>
      <c r="I480" s="14">
        <f>'[1]TCE - ANEXO III - Preencher'!J489</f>
        <v>115.7856</v>
      </c>
      <c r="J480" s="14">
        <f>'[1]TCE - ANEXO III - Preencher'!K489</f>
        <v>0</v>
      </c>
      <c r="K480" s="15">
        <f>'[1]TCE - ANEXO III - Preencher'!L489</f>
        <v>170.13303030303032</v>
      </c>
      <c r="L480" s="15">
        <f>'[1]TCE - ANEXO III - Preencher'!M489</f>
        <v>27.03</v>
      </c>
      <c r="M480" s="15">
        <f t="shared" si="43"/>
        <v>143.10303030303032</v>
      </c>
      <c r="N480" s="15">
        <f>'[1]TCE - ANEXO III - Preencher'!O489</f>
        <v>2.7817611940298508</v>
      </c>
      <c r="O480" s="15">
        <f>'[1]TCE - ANEXO III - Preencher'!P489</f>
        <v>0</v>
      </c>
      <c r="P480" s="16">
        <f t="shared" si="44"/>
        <v>2.7817611940298508</v>
      </c>
      <c r="Q480" s="15">
        <f>'[1]TCE - ANEXO III - Preencher'!R489</f>
        <v>171</v>
      </c>
      <c r="R480" s="15">
        <f>'[1]TCE - ANEXO III - Preencher'!S489</f>
        <v>81.09</v>
      </c>
      <c r="S480" s="16">
        <f t="shared" si="45"/>
        <v>89.91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351.58039149706019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JORGE JOSE COELHO DE BARROS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5174-10</v>
      </c>
      <c r="G481" s="13" t="str">
        <f>IF('[1]TCE - ANEXO III - Preencher'!H490="","",'[1]TCE - ANEXO III - Preencher'!H490)</f>
        <v>11/2023</v>
      </c>
      <c r="H481" s="14">
        <f>'[1]TCE - ANEXO III - Preencher'!I490</f>
        <v>0</v>
      </c>
      <c r="I481" s="14">
        <f>'[1]TCE - ANEXO III - Preencher'!J490</f>
        <v>284.04719999999998</v>
      </c>
      <c r="J481" s="14">
        <f>'[1]TCE - ANEXO III - Preencher'!K490</f>
        <v>0</v>
      </c>
      <c r="K481" s="15">
        <f>'[1]TCE - ANEXO III - Preencher'!L490</f>
        <v>170.13303030303032</v>
      </c>
      <c r="L481" s="15">
        <f>'[1]TCE - ANEXO III - Preencher'!M490</f>
        <v>27.03</v>
      </c>
      <c r="M481" s="15">
        <f t="shared" si="43"/>
        <v>143.10303030303032</v>
      </c>
      <c r="N481" s="15">
        <f>'[1]TCE - ANEXO III - Preencher'!O490</f>
        <v>2.7817611940298508</v>
      </c>
      <c r="O481" s="15">
        <f>'[1]TCE - ANEXO III - Preencher'!P490</f>
        <v>0</v>
      </c>
      <c r="P481" s="16">
        <f t="shared" si="44"/>
        <v>2.7817611940298508</v>
      </c>
      <c r="Q481" s="15">
        <f>'[1]TCE - ANEXO III - Preencher'!R490</f>
        <v>171</v>
      </c>
      <c r="R481" s="15">
        <f>'[1]TCE - ANEXO III - Preencher'!S490</f>
        <v>81.09</v>
      </c>
      <c r="S481" s="16">
        <f t="shared" si="45"/>
        <v>89.91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519.84199149706012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ALEXANDRE DA SILVA FILHO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11/2023</v>
      </c>
      <c r="H482" s="14">
        <f>'[1]TCE - ANEXO III - Preencher'!I491</f>
        <v>0</v>
      </c>
      <c r="I482" s="14">
        <f>'[1]TCE - ANEXO III - Preencher'!J491</f>
        <v>133.4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2.7817611940298508</v>
      </c>
      <c r="O482" s="15">
        <f>'[1]TCE - ANEXO III - Preencher'!P491</f>
        <v>0</v>
      </c>
      <c r="P482" s="16">
        <f t="shared" si="44"/>
        <v>2.7817611940298508</v>
      </c>
      <c r="Q482" s="15">
        <f>'[1]TCE - ANEXO III - Preencher'!R491</f>
        <v>171</v>
      </c>
      <c r="R482" s="15">
        <f>'[1]TCE - ANEXO III - Preencher'!S491</f>
        <v>81.09</v>
      </c>
      <c r="S482" s="16">
        <f t="shared" si="45"/>
        <v>89.91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226.09176119402986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 ALEXANDRE DE SIQUEIRA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11/2023</v>
      </c>
      <c r="H483" s="14">
        <f>'[1]TCE - ANEXO III - Preencher'!I492</f>
        <v>0</v>
      </c>
      <c r="I483" s="14">
        <f>'[1]TCE - ANEXO III - Preencher'!J492</f>
        <v>178.1728</v>
      </c>
      <c r="J483" s="14">
        <f>'[1]TCE - ANEXO III - Preencher'!K492</f>
        <v>0</v>
      </c>
      <c r="K483" s="15">
        <f>'[1]TCE - ANEXO III - Preencher'!L492</f>
        <v>170.13303030303032</v>
      </c>
      <c r="L483" s="15">
        <f>'[1]TCE - ANEXO III - Preencher'!M492</f>
        <v>27.03</v>
      </c>
      <c r="M483" s="15">
        <f t="shared" si="43"/>
        <v>143.10303030303032</v>
      </c>
      <c r="N483" s="15">
        <f>'[1]TCE - ANEXO III - Preencher'!O492</f>
        <v>2.7817611940298508</v>
      </c>
      <c r="O483" s="15">
        <f>'[1]TCE - ANEXO III - Preencher'!P492</f>
        <v>0</v>
      </c>
      <c r="P483" s="16">
        <f t="shared" si="44"/>
        <v>2.7817611940298508</v>
      </c>
      <c r="Q483" s="15">
        <f>'[1]TCE - ANEXO III - Preencher'!R492</f>
        <v>171</v>
      </c>
      <c r="R483" s="15">
        <f>'[1]TCE - ANEXO III - Preencher'!S492</f>
        <v>68.39</v>
      </c>
      <c r="S483" s="16">
        <f t="shared" si="45"/>
        <v>102.61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426.66759149706019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 ARNALDO VIEIRA MACHADO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11/2023</v>
      </c>
      <c r="H484" s="14">
        <f>'[1]TCE - ANEXO III - Preencher'!I493</f>
        <v>0</v>
      </c>
      <c r="I484" s="14">
        <f>'[1]TCE - ANEXO III - Preencher'!J493</f>
        <v>151.4632</v>
      </c>
      <c r="J484" s="14">
        <f>'[1]TCE - ANEXO III - Preencher'!K493</f>
        <v>0</v>
      </c>
      <c r="K484" s="15">
        <f>'[1]TCE - ANEXO III - Preencher'!L493</f>
        <v>170.13303030303032</v>
      </c>
      <c r="L484" s="15">
        <f>'[1]TCE - ANEXO III - Preencher'!M493</f>
        <v>26.6</v>
      </c>
      <c r="M484" s="15">
        <f t="shared" si="43"/>
        <v>143.53303030303033</v>
      </c>
      <c r="N484" s="15">
        <f>'[1]TCE - ANEXO III - Preencher'!O493</f>
        <v>2.7817611940298508</v>
      </c>
      <c r="O484" s="15">
        <f>'[1]TCE - ANEXO III - Preencher'!P493</f>
        <v>0</v>
      </c>
      <c r="P484" s="16">
        <f t="shared" si="44"/>
        <v>2.7817611940298508</v>
      </c>
      <c r="Q484" s="15">
        <f>'[1]TCE - ANEXO III - Preencher'!R493</f>
        <v>171</v>
      </c>
      <c r="R484" s="15">
        <f>'[1]TCE - ANEXO III - Preencher'!S493</f>
        <v>79.8</v>
      </c>
      <c r="S484" s="16">
        <f t="shared" si="45"/>
        <v>91.2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388.97799149706015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 BATISTA DE SANTANA NETO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5151-10</v>
      </c>
      <c r="G485" s="13" t="str">
        <f>IF('[1]TCE - ANEXO III - Preencher'!H494="","",'[1]TCE - ANEXO III - Preencher'!H494)</f>
        <v>11/2023</v>
      </c>
      <c r="H485" s="14">
        <f>'[1]TCE - ANEXO III - Preencher'!I494</f>
        <v>0</v>
      </c>
      <c r="I485" s="14">
        <f>'[1]TCE - ANEXO III - Preencher'!J494</f>
        <v>153.26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2.7817611940298508</v>
      </c>
      <c r="O485" s="15">
        <f>'[1]TCE - ANEXO III - Preencher'!P494</f>
        <v>0</v>
      </c>
      <c r="P485" s="16">
        <f t="shared" si="44"/>
        <v>2.7817611940298508</v>
      </c>
      <c r="Q485" s="15">
        <f>'[1]TCE - ANEXO III - Preencher'!R494</f>
        <v>171</v>
      </c>
      <c r="R485" s="15">
        <f>'[1]TCE - ANEXO III - Preencher'!S494</f>
        <v>80.89</v>
      </c>
      <c r="S485" s="16">
        <f t="shared" si="45"/>
        <v>90.11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246.15176119402986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 CLAUDEMIR FERREIRA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11/2023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2.7817611940298508</v>
      </c>
      <c r="O486" s="15">
        <f>'[1]TCE - ANEXO III - Preencher'!P495</f>
        <v>0</v>
      </c>
      <c r="P486" s="16">
        <f t="shared" si="44"/>
        <v>2.7817611940298508</v>
      </c>
      <c r="Q486" s="15">
        <f>'[1]TCE - ANEXO III - Preencher'!R495</f>
        <v>171.42278606965175</v>
      </c>
      <c r="R486" s="15">
        <f>'[1]TCE - ANEXO III - Preencher'!S495</f>
        <v>0</v>
      </c>
      <c r="S486" s="16">
        <f t="shared" si="45"/>
        <v>171.42278606965175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174.2045472636816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 FRANCISCO DE MOURA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11/2023</v>
      </c>
      <c r="H487" s="14">
        <f>'[1]TCE - ANEXO III - Preencher'!I496</f>
        <v>0</v>
      </c>
      <c r="I487" s="14">
        <f>'[1]TCE - ANEXO III - Preencher'!J496</f>
        <v>328.16239999999999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2.7817611940298508</v>
      </c>
      <c r="O487" s="15">
        <f>'[1]TCE - ANEXO III - Preencher'!P496</f>
        <v>0</v>
      </c>
      <c r="P487" s="16">
        <f t="shared" si="44"/>
        <v>2.7817611940298508</v>
      </c>
      <c r="Q487" s="15">
        <f>'[1]TCE - ANEXO III - Preencher'!R496</f>
        <v>171</v>
      </c>
      <c r="R487" s="15">
        <f>'[1]TCE - ANEXO III - Preencher'!S496</f>
        <v>143.65</v>
      </c>
      <c r="S487" s="16">
        <f t="shared" si="45"/>
        <v>27.349999999999994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358.29416119402981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 FRANCISCO DO MONTE GALVAO JUNIOR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1231-10</v>
      </c>
      <c r="G488" s="13" t="str">
        <f>IF('[1]TCE - ANEXO III - Preencher'!H497="","",'[1]TCE - ANEXO III - Preencher'!H497)</f>
        <v>11/2023</v>
      </c>
      <c r="H488" s="14">
        <f>'[1]TCE - ANEXO III - Preencher'!I497</f>
        <v>0</v>
      </c>
      <c r="I488" s="14">
        <f>'[1]TCE - ANEXO III - Preencher'!J497</f>
        <v>1384.3887999999999</v>
      </c>
      <c r="J488" s="14">
        <f>'[1]TCE - ANEXO III - Preencher'!K497</f>
        <v>0</v>
      </c>
      <c r="K488" s="15">
        <f>'[1]TCE - ANEXO III - Preencher'!L497</f>
        <v>170.13303030303032</v>
      </c>
      <c r="L488" s="15">
        <f>'[1]TCE - ANEXO III - Preencher'!M497</f>
        <v>339.02</v>
      </c>
      <c r="M488" s="15">
        <f t="shared" si="43"/>
        <v>-168.88696969696966</v>
      </c>
      <c r="N488" s="15">
        <f>'[1]TCE - ANEXO III - Preencher'!O497</f>
        <v>2.7817611940298508</v>
      </c>
      <c r="O488" s="15">
        <f>'[1]TCE - ANEXO III - Preencher'!P497</f>
        <v>0</v>
      </c>
      <c r="P488" s="16">
        <f t="shared" si="44"/>
        <v>2.7817611940298508</v>
      </c>
      <c r="Q488" s="15">
        <f>'[1]TCE - ANEXO III - Preencher'!R497</f>
        <v>171.42278606965175</v>
      </c>
      <c r="R488" s="15">
        <f>'[1]TCE - ANEXO III - Preencher'!S497</f>
        <v>0</v>
      </c>
      <c r="S488" s="16">
        <f t="shared" si="45"/>
        <v>171.42278606965175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1389.7063775667118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 HENRIQUE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11/2023</v>
      </c>
      <c r="H489" s="14">
        <f>'[1]TCE - ANEXO III - Preencher'!I498</f>
        <v>0</v>
      </c>
      <c r="I489" s="14">
        <f>'[1]TCE - ANEXO III - Preencher'!J498</f>
        <v>157.44479999999999</v>
      </c>
      <c r="J489" s="14">
        <f>'[1]TCE - ANEXO III - Preencher'!K498</f>
        <v>0</v>
      </c>
      <c r="K489" s="15">
        <f>'[1]TCE - ANEXO III - Preencher'!L498</f>
        <v>170.13303030303032</v>
      </c>
      <c r="L489" s="15">
        <f>'[1]TCE - ANEXO III - Preencher'!M498</f>
        <v>26.6</v>
      </c>
      <c r="M489" s="15">
        <f t="shared" si="43"/>
        <v>143.53303030303033</v>
      </c>
      <c r="N489" s="15">
        <f>'[1]TCE - ANEXO III - Preencher'!O498</f>
        <v>2.7817611940298508</v>
      </c>
      <c r="O489" s="15">
        <f>'[1]TCE - ANEXO III - Preencher'!P498</f>
        <v>0</v>
      </c>
      <c r="P489" s="16">
        <f t="shared" si="44"/>
        <v>2.7817611940298508</v>
      </c>
      <c r="Q489" s="15">
        <f>'[1]TCE - ANEXO III - Preencher'!R498</f>
        <v>171.42278606965175</v>
      </c>
      <c r="R489" s="15">
        <f>'[1]TCE - ANEXO III - Preencher'!S498</f>
        <v>0</v>
      </c>
      <c r="S489" s="16">
        <f t="shared" si="45"/>
        <v>171.42278606965175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475.18237756671192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 HENRIQUE FERREIRA DOMINGOS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11/2023</v>
      </c>
      <c r="H490" s="14">
        <f>'[1]TCE - ANEXO III - Preencher'!I499</f>
        <v>0</v>
      </c>
      <c r="I490" s="14">
        <f>'[1]TCE - ANEXO III - Preencher'!J499</f>
        <v>141.34800000000001</v>
      </c>
      <c r="J490" s="14">
        <f>'[1]TCE - ANEXO III - Preencher'!K499</f>
        <v>0</v>
      </c>
      <c r="K490" s="15">
        <f>'[1]TCE - ANEXO III - Preencher'!L499</f>
        <v>170.13303030303032</v>
      </c>
      <c r="L490" s="15">
        <f>'[1]TCE - ANEXO III - Preencher'!M499</f>
        <v>26.6</v>
      </c>
      <c r="M490" s="15">
        <f t="shared" si="43"/>
        <v>143.53303030303033</v>
      </c>
      <c r="N490" s="15">
        <f>'[1]TCE - ANEXO III - Preencher'!O499</f>
        <v>2.7817611940298508</v>
      </c>
      <c r="O490" s="15">
        <f>'[1]TCE - ANEXO III - Preencher'!P499</f>
        <v>0</v>
      </c>
      <c r="P490" s="16">
        <f t="shared" si="44"/>
        <v>2.7817611940298508</v>
      </c>
      <c r="Q490" s="15">
        <f>'[1]TCE - ANEXO III - Preencher'!R499</f>
        <v>171</v>
      </c>
      <c r="R490" s="15">
        <f>'[1]TCE - ANEXO III - Preencher'!S499</f>
        <v>69.430000000000007</v>
      </c>
      <c r="S490" s="16">
        <f t="shared" si="45"/>
        <v>101.57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389.23279149706019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 JULIO DA SILVA SANTOS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4110-10</v>
      </c>
      <c r="G491" s="13" t="str">
        <f>IF('[1]TCE - ANEXO III - Preencher'!H500="","",'[1]TCE - ANEXO III - Preencher'!H500)</f>
        <v>11/2023</v>
      </c>
      <c r="H491" s="14">
        <f>'[1]TCE - ANEXO III - Preencher'!I500</f>
        <v>0</v>
      </c>
      <c r="I491" s="14">
        <f>'[1]TCE - ANEXO III - Preencher'!J500</f>
        <v>124.6328</v>
      </c>
      <c r="J491" s="14">
        <f>'[1]TCE - ANEXO III - Preencher'!K500</f>
        <v>0</v>
      </c>
      <c r="K491" s="15">
        <f>'[1]TCE - ANEXO III - Preencher'!L500</f>
        <v>170.13303030303032</v>
      </c>
      <c r="L491" s="15">
        <f>'[1]TCE - ANEXO III - Preencher'!M500</f>
        <v>29.07</v>
      </c>
      <c r="M491" s="15">
        <f t="shared" si="43"/>
        <v>141.06303030303033</v>
      </c>
      <c r="N491" s="15">
        <f>'[1]TCE - ANEXO III - Preencher'!O500</f>
        <v>2.7817611940298508</v>
      </c>
      <c r="O491" s="15">
        <f>'[1]TCE - ANEXO III - Preencher'!P500</f>
        <v>0</v>
      </c>
      <c r="P491" s="16">
        <f t="shared" si="44"/>
        <v>2.7817611940298508</v>
      </c>
      <c r="Q491" s="15">
        <f>'[1]TCE - ANEXO III - Preencher'!R500</f>
        <v>171</v>
      </c>
      <c r="R491" s="15">
        <f>'[1]TCE - ANEXO III - Preencher'!S500</f>
        <v>87.2</v>
      </c>
      <c r="S491" s="16">
        <f t="shared" si="45"/>
        <v>83.8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352.2775914970602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 MARCIO DE MELO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2526-05</v>
      </c>
      <c r="G492" s="13" t="str">
        <f>IF('[1]TCE - ANEXO III - Preencher'!H501="","",'[1]TCE - ANEXO III - Preencher'!H501)</f>
        <v>11/2023</v>
      </c>
      <c r="H492" s="14">
        <f>'[1]TCE - ANEXO III - Preencher'!I501</f>
        <v>0</v>
      </c>
      <c r="I492" s="14">
        <f>'[1]TCE - ANEXO III - Preencher'!J501</f>
        <v>238.86799999999999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2.7817611940298508</v>
      </c>
      <c r="O492" s="15">
        <f>'[1]TCE - ANEXO III - Preencher'!P501</f>
        <v>0</v>
      </c>
      <c r="P492" s="16">
        <f t="shared" si="44"/>
        <v>2.7817611940298508</v>
      </c>
      <c r="Q492" s="15">
        <f>'[1]TCE - ANEXO III - Preencher'!R501</f>
        <v>171.42278606965175</v>
      </c>
      <c r="R492" s="15">
        <f>'[1]TCE - ANEXO III - Preencher'!S501</f>
        <v>0</v>
      </c>
      <c r="S492" s="16">
        <f t="shared" si="45"/>
        <v>171.42278606965175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413.0725472636816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JOSE MARCOLINO DA SILVA NETO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11/2023</v>
      </c>
      <c r="H493" s="14">
        <f>'[1]TCE - ANEXO III - Preencher'!I502</f>
        <v>0</v>
      </c>
      <c r="I493" s="14">
        <f>'[1]TCE - ANEXO III - Preencher'!J502</f>
        <v>44.151200000000003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2.7817611940298508</v>
      </c>
      <c r="O493" s="15">
        <f>'[1]TCE - ANEXO III - Preencher'!P502</f>
        <v>0</v>
      </c>
      <c r="P493" s="16">
        <f t="shared" si="44"/>
        <v>2.7817611940298508</v>
      </c>
      <c r="Q493" s="15">
        <f>'[1]TCE - ANEXO III - Preencher'!R502</f>
        <v>171.42278606965175</v>
      </c>
      <c r="R493" s="15">
        <f>'[1]TCE - ANEXO III - Preencher'!S502</f>
        <v>0</v>
      </c>
      <c r="S493" s="16">
        <f t="shared" si="45"/>
        <v>171.42278606965175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218.35574726368159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JOSE MAURO SILVA LEITE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2236-05</v>
      </c>
      <c r="G494" s="13" t="str">
        <f>IF('[1]TCE - ANEXO III - Preencher'!H503="","",'[1]TCE - ANEXO III - Preencher'!H503)</f>
        <v>11/2023</v>
      </c>
      <c r="H494" s="14">
        <f>'[1]TCE - ANEXO III - Preencher'!I503</f>
        <v>0</v>
      </c>
      <c r="I494" s="14">
        <f>'[1]TCE - ANEXO III - Preencher'!J503</f>
        <v>453.38560000000001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2.7817611940298508</v>
      </c>
      <c r="O494" s="15">
        <f>'[1]TCE - ANEXO III - Preencher'!P503</f>
        <v>0</v>
      </c>
      <c r="P494" s="16">
        <f t="shared" si="44"/>
        <v>2.7817611940298508</v>
      </c>
      <c r="Q494" s="15">
        <f>'[1]TCE - ANEXO III - Preencher'!R503</f>
        <v>171.42278606965175</v>
      </c>
      <c r="R494" s="15">
        <f>'[1]TCE - ANEXO III - Preencher'!S503</f>
        <v>0</v>
      </c>
      <c r="S494" s="16">
        <f t="shared" si="45"/>
        <v>171.42278606965175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627.59014726368162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JOSE NUNES BANDEIRA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5174-10</v>
      </c>
      <c r="G495" s="13" t="str">
        <f>IF('[1]TCE - ANEXO III - Preencher'!H504="","",'[1]TCE - ANEXO III - Preencher'!H504)</f>
        <v>11/2023</v>
      </c>
      <c r="H495" s="14">
        <f>'[1]TCE - ANEXO III - Preencher'!I504</f>
        <v>0</v>
      </c>
      <c r="I495" s="14">
        <f>'[1]TCE - ANEXO III - Preencher'!J504</f>
        <v>110.6088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2.7817611940298508</v>
      </c>
      <c r="O495" s="15">
        <f>'[1]TCE - ANEXO III - Preencher'!P504</f>
        <v>0</v>
      </c>
      <c r="P495" s="16">
        <f t="shared" si="44"/>
        <v>2.7817611940298508</v>
      </c>
      <c r="Q495" s="15">
        <f>'[1]TCE - ANEXO III - Preencher'!R504</f>
        <v>171.42278606965175</v>
      </c>
      <c r="R495" s="15">
        <f>'[1]TCE - ANEXO III - Preencher'!S504</f>
        <v>0</v>
      </c>
      <c r="S495" s="16">
        <f t="shared" si="45"/>
        <v>171.42278606965175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284.81334726368164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JOSE PEREIRA DE SOUSA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9501-10</v>
      </c>
      <c r="G496" s="13" t="str">
        <f>IF('[1]TCE - ANEXO III - Preencher'!H505="","",'[1]TCE - ANEXO III - Preencher'!H505)</f>
        <v>11/2023</v>
      </c>
      <c r="H496" s="14">
        <f>'[1]TCE - ANEXO III - Preencher'!I505</f>
        <v>0</v>
      </c>
      <c r="I496" s="14">
        <f>'[1]TCE - ANEXO III - Preencher'!J505</f>
        <v>515.65120000000002</v>
      </c>
      <c r="J496" s="14">
        <f>'[1]TCE - ANEXO III - Preencher'!K505</f>
        <v>0</v>
      </c>
      <c r="K496" s="15">
        <f>'[1]TCE - ANEXO III - Preencher'!L505</f>
        <v>170.13303030303032</v>
      </c>
      <c r="L496" s="15">
        <f>'[1]TCE - ANEXO III - Preencher'!M505</f>
        <v>54.86</v>
      </c>
      <c r="M496" s="15">
        <f t="shared" si="43"/>
        <v>115.27303030303032</v>
      </c>
      <c r="N496" s="15">
        <f>'[1]TCE - ANEXO III - Preencher'!O505</f>
        <v>2.7817611940298508</v>
      </c>
      <c r="O496" s="15">
        <f>'[1]TCE - ANEXO III - Preencher'!P505</f>
        <v>0</v>
      </c>
      <c r="P496" s="16">
        <f t="shared" si="44"/>
        <v>2.7817611940298508</v>
      </c>
      <c r="Q496" s="15">
        <f>'[1]TCE - ANEXO III - Preencher'!R505</f>
        <v>171.42278606965175</v>
      </c>
      <c r="R496" s="15">
        <f>'[1]TCE - ANEXO III - Preencher'!S505</f>
        <v>0</v>
      </c>
      <c r="S496" s="16">
        <f t="shared" si="45"/>
        <v>171.42278606965175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805.12877756671196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JOSE RINALDO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4141-05</v>
      </c>
      <c r="G497" s="13" t="str">
        <f>IF('[1]TCE - ANEXO III - Preencher'!H506="","",'[1]TCE - ANEXO III - Preencher'!H506)</f>
        <v>11/2023</v>
      </c>
      <c r="H497" s="14">
        <f>'[1]TCE - ANEXO III - Preencher'!I506</f>
        <v>0</v>
      </c>
      <c r="I497" s="14">
        <f>'[1]TCE - ANEXO III - Preencher'!J506</f>
        <v>174.40639999999999</v>
      </c>
      <c r="J497" s="14">
        <f>'[1]TCE - ANEXO III - Preencher'!K506</f>
        <v>0</v>
      </c>
      <c r="K497" s="15">
        <f>'[1]TCE - ANEXO III - Preencher'!L506</f>
        <v>170.13303030303032</v>
      </c>
      <c r="L497" s="15">
        <f>'[1]TCE - ANEXO III - Preencher'!M506</f>
        <v>31.98</v>
      </c>
      <c r="M497" s="15">
        <f t="shared" si="43"/>
        <v>138.15303030303033</v>
      </c>
      <c r="N497" s="15">
        <f>'[1]TCE - ANEXO III - Preencher'!O506</f>
        <v>2.7817611940298508</v>
      </c>
      <c r="O497" s="15">
        <f>'[1]TCE - ANEXO III - Preencher'!P506</f>
        <v>0</v>
      </c>
      <c r="P497" s="16">
        <f t="shared" si="44"/>
        <v>2.7817611940298508</v>
      </c>
      <c r="Q497" s="15">
        <f>'[1]TCE - ANEXO III - Preencher'!R506</f>
        <v>171</v>
      </c>
      <c r="R497" s="15">
        <f>'[1]TCE - ANEXO III - Preencher'!S506</f>
        <v>95.95</v>
      </c>
      <c r="S497" s="16">
        <f t="shared" si="45"/>
        <v>75.05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390.39119149706022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JOSEANA DE SANTANA BARROS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4110-10</v>
      </c>
      <c r="G498" s="13" t="str">
        <f>IF('[1]TCE - ANEXO III - Preencher'!H507="","",'[1]TCE - ANEXO III - Preencher'!H507)</f>
        <v>11/2023</v>
      </c>
      <c r="H498" s="14">
        <f>'[1]TCE - ANEXO III - Preencher'!I507</f>
        <v>0</v>
      </c>
      <c r="I498" s="14">
        <f>'[1]TCE - ANEXO III - Preencher'!J507</f>
        <v>124.7608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2.7817611940298508</v>
      </c>
      <c r="O498" s="15">
        <f>'[1]TCE - ANEXO III - Preencher'!P507</f>
        <v>0</v>
      </c>
      <c r="P498" s="16">
        <f t="shared" si="44"/>
        <v>2.7817611940298508</v>
      </c>
      <c r="Q498" s="15">
        <f>'[1]TCE - ANEXO III - Preencher'!R507</f>
        <v>171</v>
      </c>
      <c r="R498" s="15">
        <f>'[1]TCE - ANEXO III - Preencher'!S507</f>
        <v>87.2</v>
      </c>
      <c r="S498" s="16">
        <f t="shared" si="45"/>
        <v>83.8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211.34256119402986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JOSEFA DA SILVA CRUZ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11/2023</v>
      </c>
      <c r="H499" s="14">
        <f>'[1]TCE - ANEXO III - Preencher'!I508</f>
        <v>0</v>
      </c>
      <c r="I499" s="14">
        <f>'[1]TCE - ANEXO III - Preencher'!J508</f>
        <v>166.84</v>
      </c>
      <c r="J499" s="14">
        <f>'[1]TCE - ANEXO III - Preencher'!K508</f>
        <v>0</v>
      </c>
      <c r="K499" s="15">
        <f>'[1]TCE - ANEXO III - Preencher'!L508</f>
        <v>170.13303030303032</v>
      </c>
      <c r="L499" s="15">
        <f>'[1]TCE - ANEXO III - Preencher'!M508</f>
        <v>26.6</v>
      </c>
      <c r="M499" s="15">
        <f t="shared" si="43"/>
        <v>143.53303030303033</v>
      </c>
      <c r="N499" s="15">
        <f>'[1]TCE - ANEXO III - Preencher'!O508</f>
        <v>2.7817611940298508</v>
      </c>
      <c r="O499" s="15">
        <f>'[1]TCE - ANEXO III - Preencher'!P508</f>
        <v>0</v>
      </c>
      <c r="P499" s="16">
        <f t="shared" si="44"/>
        <v>2.7817611940298508</v>
      </c>
      <c r="Q499" s="15">
        <f>'[1]TCE - ANEXO III - Preencher'!R508</f>
        <v>171</v>
      </c>
      <c r="R499" s="15">
        <f>'[1]TCE - ANEXO III - Preencher'!S508</f>
        <v>79.8</v>
      </c>
      <c r="S499" s="16">
        <f t="shared" si="45"/>
        <v>91.2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404.35479149706015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JOSEFA MARTINELLY DOS SANTOS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11/2023</v>
      </c>
      <c r="H500" s="14">
        <f>'[1]TCE - ANEXO III - Preencher'!I509</f>
        <v>0</v>
      </c>
      <c r="I500" s="14">
        <f>'[1]TCE - ANEXO III - Preencher'!J509</f>
        <v>415.512</v>
      </c>
      <c r="J500" s="14">
        <f>'[1]TCE - ANEXO III - Preencher'!K509</f>
        <v>0</v>
      </c>
      <c r="K500" s="15">
        <f>'[1]TCE - ANEXO III - Preencher'!L509</f>
        <v>170.13303030303032</v>
      </c>
      <c r="L500" s="15">
        <f>'[1]TCE - ANEXO III - Preencher'!M509</f>
        <v>3.59</v>
      </c>
      <c r="M500" s="15">
        <f t="shared" si="43"/>
        <v>166.54303030303032</v>
      </c>
      <c r="N500" s="15">
        <f>'[1]TCE - ANEXO III - Preencher'!O509</f>
        <v>2.7817611940298508</v>
      </c>
      <c r="O500" s="15">
        <f>'[1]TCE - ANEXO III - Preencher'!P509</f>
        <v>0</v>
      </c>
      <c r="P500" s="16">
        <f t="shared" si="44"/>
        <v>2.7817611940298508</v>
      </c>
      <c r="Q500" s="15">
        <f>'[1]TCE - ANEXO III - Preencher'!R509</f>
        <v>171.42278606965175</v>
      </c>
      <c r="R500" s="15">
        <f>'[1]TCE - ANEXO III - Preencher'!S509</f>
        <v>0</v>
      </c>
      <c r="S500" s="16">
        <f t="shared" si="45"/>
        <v>171.42278606965175</v>
      </c>
      <c r="T500" s="15">
        <f>'[1]TCE - ANEXO III - Preencher'!U509</f>
        <v>120.26</v>
      </c>
      <c r="U500" s="15">
        <f>'[1]TCE - ANEXO III - Preencher'!V509</f>
        <v>0</v>
      </c>
      <c r="V500" s="16">
        <f t="shared" si="46"/>
        <v>120.26</v>
      </c>
      <c r="W500" s="17" t="str">
        <f>IF('[1]TCE - ANEXO III - Preencher'!X509="","",'[1]TCE - ANEXO III - Preencher'!X509)</f>
        <v>AUXÍLIO CRECHE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876.51957756671186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JOSELI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11/2023</v>
      </c>
      <c r="H501" s="14">
        <f>'[1]TCE - ANEXO III - Preencher'!I510</f>
        <v>0</v>
      </c>
      <c r="I501" s="14">
        <f>'[1]TCE - ANEXO III - Preencher'!J510</f>
        <v>127.79040000000001</v>
      </c>
      <c r="J501" s="14">
        <f>'[1]TCE - ANEXO III - Preencher'!K510</f>
        <v>0</v>
      </c>
      <c r="K501" s="15">
        <f>'[1]TCE - ANEXO III - Preencher'!L510</f>
        <v>170.13303030303032</v>
      </c>
      <c r="L501" s="15">
        <f>'[1]TCE - ANEXO III - Preencher'!M510</f>
        <v>26.6</v>
      </c>
      <c r="M501" s="15">
        <f t="shared" si="43"/>
        <v>143.53303030303033</v>
      </c>
      <c r="N501" s="15">
        <f>'[1]TCE - ANEXO III - Preencher'!O510</f>
        <v>2.7817611940298508</v>
      </c>
      <c r="O501" s="15">
        <f>'[1]TCE - ANEXO III - Preencher'!P510</f>
        <v>0</v>
      </c>
      <c r="P501" s="16">
        <f t="shared" si="44"/>
        <v>2.7817611940298508</v>
      </c>
      <c r="Q501" s="15">
        <f>'[1]TCE - ANEXO III - Preencher'!R510</f>
        <v>171</v>
      </c>
      <c r="R501" s="15">
        <f>'[1]TCE - ANEXO III - Preencher'!S510</f>
        <v>79.8</v>
      </c>
      <c r="S501" s="16">
        <f t="shared" si="45"/>
        <v>91.2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365.30519149706021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JOSELMA CARVALHO DE LIMA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11/2023</v>
      </c>
      <c r="H502" s="14">
        <f>'[1]TCE - ANEXO III - Preencher'!I511</f>
        <v>0</v>
      </c>
      <c r="I502" s="14">
        <f>'[1]TCE - ANEXO III - Preencher'!J511</f>
        <v>193.89920000000001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2.7817611940298508</v>
      </c>
      <c r="O502" s="15">
        <f>'[1]TCE - ANEXO III - Preencher'!P511</f>
        <v>0</v>
      </c>
      <c r="P502" s="16">
        <f t="shared" si="44"/>
        <v>2.7817611940298508</v>
      </c>
      <c r="Q502" s="15">
        <f>'[1]TCE - ANEXO III - Preencher'!R511</f>
        <v>171.42278606965175</v>
      </c>
      <c r="R502" s="15">
        <f>'[1]TCE - ANEXO III - Preencher'!S511</f>
        <v>0</v>
      </c>
      <c r="S502" s="16">
        <f t="shared" si="45"/>
        <v>171.42278606965175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368.10374726368161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JOSENALDO RODRIGUES RIBEIRO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5211-30</v>
      </c>
      <c r="G503" s="13" t="str">
        <f>IF('[1]TCE - ANEXO III - Preencher'!H512="","",'[1]TCE - ANEXO III - Preencher'!H512)</f>
        <v>11/2023</v>
      </c>
      <c r="H503" s="14">
        <f>'[1]TCE - ANEXO III - Preencher'!I512</f>
        <v>0</v>
      </c>
      <c r="I503" s="14">
        <f>'[1]TCE - ANEXO III - Preencher'!J512</f>
        <v>155.6096</v>
      </c>
      <c r="J503" s="14">
        <f>'[1]TCE - ANEXO III - Preencher'!K512</f>
        <v>0</v>
      </c>
      <c r="K503" s="15">
        <f>'[1]TCE - ANEXO III - Preencher'!L512</f>
        <v>170.13303030303032</v>
      </c>
      <c r="L503" s="15">
        <f>'[1]TCE - ANEXO III - Preencher'!M512</f>
        <v>27.03</v>
      </c>
      <c r="M503" s="15">
        <f t="shared" si="43"/>
        <v>143.10303030303032</v>
      </c>
      <c r="N503" s="15">
        <f>'[1]TCE - ANEXO III - Preencher'!O512</f>
        <v>2.7817611940298508</v>
      </c>
      <c r="O503" s="15">
        <f>'[1]TCE - ANEXO III - Preencher'!P512</f>
        <v>0</v>
      </c>
      <c r="P503" s="16">
        <f t="shared" si="44"/>
        <v>2.7817611940298508</v>
      </c>
      <c r="Q503" s="15">
        <f>'[1]TCE - ANEXO III - Preencher'!R512</f>
        <v>171</v>
      </c>
      <c r="R503" s="15">
        <f>'[1]TCE - ANEXO III - Preencher'!S512</f>
        <v>81.09</v>
      </c>
      <c r="S503" s="16">
        <f t="shared" si="45"/>
        <v>89.91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391.40439149706015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JOSIANE ARAUJO LIMA ALEXANDRE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11/2023</v>
      </c>
      <c r="H504" s="14">
        <f>'[1]TCE - ANEXO III - Preencher'!I513</f>
        <v>0</v>
      </c>
      <c r="I504" s="14">
        <f>'[1]TCE - ANEXO III - Preencher'!J513</f>
        <v>283.97199999999998</v>
      </c>
      <c r="J504" s="14">
        <f>'[1]TCE - ANEXO III - Preencher'!K513</f>
        <v>0</v>
      </c>
      <c r="K504" s="15">
        <f>'[1]TCE - ANEXO III - Preencher'!L513</f>
        <v>170.13303030303032</v>
      </c>
      <c r="L504" s="15">
        <f>'[1]TCE - ANEXO III - Preencher'!M513</f>
        <v>3.05</v>
      </c>
      <c r="M504" s="15">
        <f t="shared" si="43"/>
        <v>167.08303030303031</v>
      </c>
      <c r="N504" s="15">
        <f>'[1]TCE - ANEXO III - Preencher'!O513</f>
        <v>2.7817611940298508</v>
      </c>
      <c r="O504" s="15">
        <f>'[1]TCE - ANEXO III - Preencher'!P513</f>
        <v>0</v>
      </c>
      <c r="P504" s="16">
        <f t="shared" si="44"/>
        <v>2.7817611940298508</v>
      </c>
      <c r="Q504" s="15">
        <f>'[1]TCE - ANEXO III - Preencher'!R513</f>
        <v>171.42278606965175</v>
      </c>
      <c r="R504" s="15">
        <f>'[1]TCE - ANEXO III - Preencher'!S513</f>
        <v>0</v>
      </c>
      <c r="S504" s="16">
        <f t="shared" si="45"/>
        <v>171.42278606965175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625.25957756671187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JOSIANE FERREIRA DE OLIVEIRA PRAZERES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5152-05</v>
      </c>
      <c r="G505" s="13" t="str">
        <f>IF('[1]TCE - ANEXO III - Preencher'!H514="","",'[1]TCE - ANEXO III - Preencher'!H514)</f>
        <v>11/2023</v>
      </c>
      <c r="H505" s="14">
        <f>'[1]TCE - ANEXO III - Preencher'!I514</f>
        <v>0</v>
      </c>
      <c r="I505" s="14">
        <f>'[1]TCE - ANEXO III - Preencher'!J514</f>
        <v>158.7704</v>
      </c>
      <c r="J505" s="14">
        <f>'[1]TCE - ANEXO III - Preencher'!K514</f>
        <v>0</v>
      </c>
      <c r="K505" s="15">
        <f>'[1]TCE - ANEXO III - Preencher'!L514</f>
        <v>170.13303030303032</v>
      </c>
      <c r="L505" s="15">
        <f>'[1]TCE - ANEXO III - Preencher'!M514</f>
        <v>26.92</v>
      </c>
      <c r="M505" s="15">
        <f t="shared" si="43"/>
        <v>143.21303030303034</v>
      </c>
      <c r="N505" s="15">
        <f>'[1]TCE - ANEXO III - Preencher'!O514</f>
        <v>2.7817611940298508</v>
      </c>
      <c r="O505" s="15">
        <f>'[1]TCE - ANEXO III - Preencher'!P514</f>
        <v>0</v>
      </c>
      <c r="P505" s="16">
        <f t="shared" si="44"/>
        <v>2.7817611940298508</v>
      </c>
      <c r="Q505" s="15">
        <f>'[1]TCE - ANEXO III - Preencher'!R514</f>
        <v>171</v>
      </c>
      <c r="R505" s="15">
        <f>'[1]TCE - ANEXO III - Preencher'!S514</f>
        <v>80.760000000000005</v>
      </c>
      <c r="S505" s="16">
        <f t="shared" si="45"/>
        <v>90.24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395.0051914970602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JOSILDO GOMES DE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5211-30</v>
      </c>
      <c r="G506" s="13" t="str">
        <f>IF('[1]TCE - ANEXO III - Preencher'!H515="","",'[1]TCE - ANEXO III - Preencher'!H515)</f>
        <v>11/2023</v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170.13303030303032</v>
      </c>
      <c r="L506" s="15">
        <f>'[1]TCE - ANEXO III - Preencher'!M515</f>
        <v>27.03</v>
      </c>
      <c r="M506" s="15">
        <f t="shared" si="43"/>
        <v>143.10303030303032</v>
      </c>
      <c r="N506" s="15">
        <f>'[1]TCE - ANEXO III - Preencher'!O515</f>
        <v>2.7817611940298508</v>
      </c>
      <c r="O506" s="15">
        <f>'[1]TCE - ANEXO III - Preencher'!P515</f>
        <v>0</v>
      </c>
      <c r="P506" s="16">
        <f t="shared" si="44"/>
        <v>2.7817611940298508</v>
      </c>
      <c r="Q506" s="15">
        <f>'[1]TCE - ANEXO III - Preencher'!R515</f>
        <v>171.42278606965175</v>
      </c>
      <c r="R506" s="15">
        <f>'[1]TCE - ANEXO III - Preencher'!S515</f>
        <v>0</v>
      </c>
      <c r="S506" s="16">
        <f t="shared" si="45"/>
        <v>171.42278606965175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317.30757756671193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JOSILMA MARIA DOS SANTOS OLIVEIRA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5152-05</v>
      </c>
      <c r="G507" s="13" t="str">
        <f>IF('[1]TCE - ANEXO III - Preencher'!H516="","",'[1]TCE - ANEXO III - Preencher'!H516)</f>
        <v>11/2023</v>
      </c>
      <c r="H507" s="14">
        <f>'[1]TCE - ANEXO III - Preencher'!I516</f>
        <v>0</v>
      </c>
      <c r="I507" s="14">
        <f>'[1]TCE - ANEXO III - Preencher'!J516</f>
        <v>140.49199999999999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2.7817611940298508</v>
      </c>
      <c r="O507" s="15">
        <f>'[1]TCE - ANEXO III - Preencher'!P516</f>
        <v>0</v>
      </c>
      <c r="P507" s="16">
        <f t="shared" si="44"/>
        <v>2.7817611940298508</v>
      </c>
      <c r="Q507" s="15">
        <f>'[1]TCE - ANEXO III - Preencher'!R516</f>
        <v>171</v>
      </c>
      <c r="R507" s="15">
        <f>'[1]TCE - ANEXO III - Preencher'!S516</f>
        <v>75.930000000000007</v>
      </c>
      <c r="S507" s="16">
        <f t="shared" si="45"/>
        <v>95.07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238.34376119402984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JOSINALDO RODRIGUES DE ANDRADE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7823-20</v>
      </c>
      <c r="G508" s="13" t="str">
        <f>IF('[1]TCE - ANEXO III - Preencher'!H517="","",'[1]TCE - ANEXO III - Preencher'!H517)</f>
        <v>11/2023</v>
      </c>
      <c r="H508" s="14">
        <f>'[1]TCE - ANEXO III - Preencher'!I517</f>
        <v>0</v>
      </c>
      <c r="I508" s="14">
        <f>'[1]TCE - ANEXO III - Preencher'!J517</f>
        <v>162.94720000000001</v>
      </c>
      <c r="J508" s="14">
        <f>'[1]TCE - ANEXO III - Preencher'!K517</f>
        <v>0</v>
      </c>
      <c r="K508" s="15">
        <f>'[1]TCE - ANEXO III - Preencher'!L517</f>
        <v>170.13303030303032</v>
      </c>
      <c r="L508" s="15">
        <f>'[1]TCE - ANEXO III - Preencher'!M517</f>
        <v>32.97</v>
      </c>
      <c r="M508" s="15">
        <f t="shared" si="43"/>
        <v>137.16303030303033</v>
      </c>
      <c r="N508" s="15">
        <f>'[1]TCE - ANEXO III - Preencher'!O517</f>
        <v>2.7817611940298508</v>
      </c>
      <c r="O508" s="15">
        <f>'[1]TCE - ANEXO III - Preencher'!P517</f>
        <v>0</v>
      </c>
      <c r="P508" s="16">
        <f t="shared" si="44"/>
        <v>2.7817611940298508</v>
      </c>
      <c r="Q508" s="15">
        <f>'[1]TCE - ANEXO III - Preencher'!R517</f>
        <v>171</v>
      </c>
      <c r="R508" s="15">
        <f>'[1]TCE - ANEXO III - Preencher'!S517</f>
        <v>95.11</v>
      </c>
      <c r="S508" s="16">
        <f t="shared" si="45"/>
        <v>75.89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378.78199149706018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JOSINEIDE MARIA SOUZA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11/2023</v>
      </c>
      <c r="H509" s="14">
        <f>'[1]TCE - ANEXO III - Preencher'!I518</f>
        <v>0</v>
      </c>
      <c r="I509" s="14">
        <f>'[1]TCE - ANEXO III - Preencher'!J518</f>
        <v>158.93039999999999</v>
      </c>
      <c r="J509" s="14">
        <f>'[1]TCE - ANEXO III - Preencher'!K518</f>
        <v>0</v>
      </c>
      <c r="K509" s="15">
        <f>'[1]TCE - ANEXO III - Preencher'!L518</f>
        <v>170.13303030303032</v>
      </c>
      <c r="L509" s="15">
        <f>'[1]TCE - ANEXO III - Preencher'!M518</f>
        <v>26.6</v>
      </c>
      <c r="M509" s="15">
        <f t="shared" si="43"/>
        <v>143.53303030303033</v>
      </c>
      <c r="N509" s="15">
        <f>'[1]TCE - ANEXO III - Preencher'!O518</f>
        <v>2.7817611940298508</v>
      </c>
      <c r="O509" s="15">
        <f>'[1]TCE - ANEXO III - Preencher'!P518</f>
        <v>0</v>
      </c>
      <c r="P509" s="16">
        <f t="shared" si="44"/>
        <v>2.7817611940298508</v>
      </c>
      <c r="Q509" s="15">
        <f>'[1]TCE - ANEXO III - Preencher'!R518</f>
        <v>171</v>
      </c>
      <c r="R509" s="15">
        <f>'[1]TCE - ANEXO III - Preencher'!S518</f>
        <v>79.8</v>
      </c>
      <c r="S509" s="16">
        <f t="shared" si="45"/>
        <v>91.2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396.44519149706019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JOSINEIDE NOBRE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4110-10</v>
      </c>
      <c r="G510" s="13" t="str">
        <f>IF('[1]TCE - ANEXO III - Preencher'!H519="","",'[1]TCE - ANEXO III - Preencher'!H519)</f>
        <v>11/2023</v>
      </c>
      <c r="H510" s="14">
        <f>'[1]TCE - ANEXO III - Preencher'!I519</f>
        <v>0</v>
      </c>
      <c r="I510" s="14">
        <f>'[1]TCE - ANEXO III - Preencher'!J519</f>
        <v>295.75279999999998</v>
      </c>
      <c r="J510" s="14">
        <f>'[1]TCE - ANEXO III - Preencher'!K519</f>
        <v>0</v>
      </c>
      <c r="K510" s="15">
        <f>'[1]TCE - ANEXO III - Preencher'!L519</f>
        <v>170.13303030303032</v>
      </c>
      <c r="L510" s="15">
        <f>'[1]TCE - ANEXO III - Preencher'!M519</f>
        <v>46.63</v>
      </c>
      <c r="M510" s="15">
        <f t="shared" si="43"/>
        <v>123.50303030303033</v>
      </c>
      <c r="N510" s="15">
        <f>'[1]TCE - ANEXO III - Preencher'!O519</f>
        <v>2.7817611940298508</v>
      </c>
      <c r="O510" s="15">
        <f>'[1]TCE - ANEXO III - Preencher'!P519</f>
        <v>0</v>
      </c>
      <c r="P510" s="16">
        <f t="shared" si="44"/>
        <v>2.7817611940298508</v>
      </c>
      <c r="Q510" s="15">
        <f>'[1]TCE - ANEXO III - Preencher'!R519</f>
        <v>171</v>
      </c>
      <c r="R510" s="15">
        <f>'[1]TCE - ANEXO III - Preencher'!S519</f>
        <v>112</v>
      </c>
      <c r="S510" s="16">
        <f t="shared" si="45"/>
        <v>59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481.03759149706013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JOSUEL CARLOS TORRES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7823-05</v>
      </c>
      <c r="G511" s="13" t="str">
        <f>IF('[1]TCE - ANEXO III - Preencher'!H520="","",'[1]TCE - ANEXO III - Preencher'!H520)</f>
        <v>11/2023</v>
      </c>
      <c r="H511" s="14">
        <f>'[1]TCE - ANEXO III - Preencher'!I520</f>
        <v>0</v>
      </c>
      <c r="I511" s="14">
        <f>'[1]TCE - ANEXO III - Preencher'!J520</f>
        <v>142.87039999999999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2.7817611940298508</v>
      </c>
      <c r="O511" s="15">
        <f>'[1]TCE - ANEXO III - Preencher'!P520</f>
        <v>0</v>
      </c>
      <c r="P511" s="16">
        <f t="shared" si="44"/>
        <v>2.7817611940298508</v>
      </c>
      <c r="Q511" s="15">
        <f>'[1]TCE - ANEXO III - Preencher'!R520</f>
        <v>171.42278606965175</v>
      </c>
      <c r="R511" s="15">
        <f>'[1]TCE - ANEXO III - Preencher'!S520</f>
        <v>0</v>
      </c>
      <c r="S511" s="16">
        <f t="shared" si="45"/>
        <v>171.42278606965175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317.07494726368157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JOSUEL SOARES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9511-05</v>
      </c>
      <c r="G512" s="13" t="str">
        <f>IF('[1]TCE - ANEXO III - Preencher'!H521="","",'[1]TCE - ANEXO III - Preencher'!H521)</f>
        <v>11/2023</v>
      </c>
      <c r="H512" s="14">
        <f>'[1]TCE - ANEXO III - Preencher'!I521</f>
        <v>0</v>
      </c>
      <c r="I512" s="14">
        <f>'[1]TCE - ANEXO III - Preencher'!J521</f>
        <v>300.22239999999999</v>
      </c>
      <c r="J512" s="14">
        <f>'[1]TCE - ANEXO III - Preencher'!K521</f>
        <v>0</v>
      </c>
      <c r="K512" s="15">
        <f>'[1]TCE - ANEXO III - Preencher'!L521</f>
        <v>170.13303030303032</v>
      </c>
      <c r="L512" s="15">
        <f>'[1]TCE - ANEXO III - Preencher'!M521</f>
        <v>32.17</v>
      </c>
      <c r="M512" s="15">
        <f t="shared" si="43"/>
        <v>137.96303030303034</v>
      </c>
      <c r="N512" s="15">
        <f>'[1]TCE - ANEXO III - Preencher'!O521</f>
        <v>2.7817611940298508</v>
      </c>
      <c r="O512" s="15">
        <f>'[1]TCE - ANEXO III - Preencher'!P521</f>
        <v>0</v>
      </c>
      <c r="P512" s="16">
        <f t="shared" si="44"/>
        <v>2.7817611940298508</v>
      </c>
      <c r="Q512" s="15">
        <f>'[1]TCE - ANEXO III - Preencher'!R521</f>
        <v>171.42278606965175</v>
      </c>
      <c r="R512" s="15">
        <f>'[1]TCE - ANEXO III - Preencher'!S521</f>
        <v>0</v>
      </c>
      <c r="S512" s="16">
        <f t="shared" si="45"/>
        <v>171.42278606965175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612.38997756671188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JOYCE BATISTA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 t="str">
        <f>IF('[1]TCE - ANEXO III - Preencher'!H522="","",'[1]TCE - ANEXO III - Preencher'!H522)</f>
        <v>11/2023</v>
      </c>
      <c r="H513" s="14">
        <f>'[1]TCE - ANEXO III - Preencher'!I522</f>
        <v>0</v>
      </c>
      <c r="I513" s="14">
        <f>'[1]TCE - ANEXO III - Preencher'!J522</f>
        <v>192.54640000000001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2.7817611940298508</v>
      </c>
      <c r="O513" s="15">
        <f>'[1]TCE - ANEXO III - Preencher'!P522</f>
        <v>0</v>
      </c>
      <c r="P513" s="16">
        <f t="shared" si="44"/>
        <v>2.7817611940298508</v>
      </c>
      <c r="Q513" s="15">
        <f>'[1]TCE - ANEXO III - Preencher'!R522</f>
        <v>171</v>
      </c>
      <c r="R513" s="15">
        <f>'[1]TCE - ANEXO III - Preencher'!S522</f>
        <v>2.7</v>
      </c>
      <c r="S513" s="16">
        <f t="shared" si="45"/>
        <v>168.3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363.62816119402987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JOYCE CRISTINA SIMPLICIO GOMES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11/2023</v>
      </c>
      <c r="H514" s="14">
        <f>'[1]TCE - ANEXO III - Preencher'!I523</f>
        <v>0</v>
      </c>
      <c r="I514" s="14">
        <f>'[1]TCE - ANEXO III - Preencher'!J523</f>
        <v>155.09039999999999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2.7817611940298508</v>
      </c>
      <c r="O514" s="15">
        <f>'[1]TCE - ANEXO III - Preencher'!P523</f>
        <v>0</v>
      </c>
      <c r="P514" s="16">
        <f t="shared" si="44"/>
        <v>2.7817611940298508</v>
      </c>
      <c r="Q514" s="15">
        <f>'[1]TCE - ANEXO III - Preencher'!R523</f>
        <v>171</v>
      </c>
      <c r="R514" s="15">
        <f>'[1]TCE - ANEXO III - Preencher'!S523</f>
        <v>74.42</v>
      </c>
      <c r="S514" s="16">
        <f t="shared" si="45"/>
        <v>96.58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254.45216119402983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JOYCE DOS SANTOS SOARES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2521-05</v>
      </c>
      <c r="G515" s="13" t="str">
        <f>IF('[1]TCE - ANEXO III - Preencher'!H524="","",'[1]TCE - ANEXO III - Preencher'!H524)</f>
        <v>11/2023</v>
      </c>
      <c r="H515" s="14">
        <f>'[1]TCE - ANEXO III - Preencher'!I524</f>
        <v>0</v>
      </c>
      <c r="I515" s="14">
        <f>'[1]TCE - ANEXO III - Preencher'!J524</f>
        <v>373.12880000000001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2.7817611940298508</v>
      </c>
      <c r="O515" s="15">
        <f>'[1]TCE - ANEXO III - Preencher'!P524</f>
        <v>0</v>
      </c>
      <c r="P515" s="16">
        <f t="shared" si="44"/>
        <v>2.7817611940298508</v>
      </c>
      <c r="Q515" s="15">
        <f>'[1]TCE - ANEXO III - Preencher'!R524</f>
        <v>171</v>
      </c>
      <c r="R515" s="15">
        <f>'[1]TCE - ANEXO III - Preencher'!S524</f>
        <v>164</v>
      </c>
      <c r="S515" s="16">
        <f t="shared" si="45"/>
        <v>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382.91056119402987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JOYCE FRANCINY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5211-30</v>
      </c>
      <c r="G516" s="13" t="str">
        <f>IF('[1]TCE - ANEXO III - Preencher'!H525="","",'[1]TCE - ANEXO III - Preencher'!H525)</f>
        <v>11/2023</v>
      </c>
      <c r="H516" s="14">
        <f>'[1]TCE - ANEXO III - Preencher'!I525</f>
        <v>0</v>
      </c>
      <c r="I516" s="14">
        <f>'[1]TCE - ANEXO III - Preencher'!J525</f>
        <v>122.7864</v>
      </c>
      <c r="J516" s="14">
        <f>'[1]TCE - ANEXO III - Preencher'!K525</f>
        <v>0</v>
      </c>
      <c r="K516" s="15">
        <f>'[1]TCE - ANEXO III - Preencher'!L525</f>
        <v>170.13303030303032</v>
      </c>
      <c r="L516" s="15">
        <f>'[1]TCE - ANEXO III - Preencher'!M525</f>
        <v>27.03</v>
      </c>
      <c r="M516" s="15">
        <f t="shared" ref="M516:M579" si="49">K516-L516</f>
        <v>143.10303030303032</v>
      </c>
      <c r="N516" s="15">
        <f>'[1]TCE - ANEXO III - Preencher'!O525</f>
        <v>2.7817611940298508</v>
      </c>
      <c r="O516" s="15">
        <f>'[1]TCE - ANEXO III - Preencher'!P525</f>
        <v>0</v>
      </c>
      <c r="P516" s="16">
        <f t="shared" ref="P516:P579" si="50">N516-O516</f>
        <v>2.7817611940298508</v>
      </c>
      <c r="Q516" s="15">
        <f>'[1]TCE - ANEXO III - Preencher'!R525</f>
        <v>171</v>
      </c>
      <c r="R516" s="15">
        <f>'[1]TCE - ANEXO III - Preencher'!S525</f>
        <v>81.09</v>
      </c>
      <c r="S516" s="16">
        <f t="shared" ref="S516:S579" si="51">Q516-R516</f>
        <v>89.91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358.58119149706022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JUCILENE MARIA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11/2023</v>
      </c>
      <c r="H517" s="14">
        <f>'[1]TCE - ANEXO III - Preencher'!I526</f>
        <v>0</v>
      </c>
      <c r="I517" s="14">
        <f>'[1]TCE - ANEXO III - Preencher'!J526</f>
        <v>244.06720000000001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2.7817611940298508</v>
      </c>
      <c r="O517" s="15">
        <f>'[1]TCE - ANEXO III - Preencher'!P526</f>
        <v>0</v>
      </c>
      <c r="P517" s="16">
        <f t="shared" si="50"/>
        <v>2.7817611940298508</v>
      </c>
      <c r="Q517" s="15">
        <f>'[1]TCE - ANEXO III - Preencher'!R526</f>
        <v>171.42278606965175</v>
      </c>
      <c r="R517" s="15">
        <f>'[1]TCE - ANEXO III - Preencher'!S526</f>
        <v>0</v>
      </c>
      <c r="S517" s="16">
        <f t="shared" si="51"/>
        <v>171.42278606965175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418.27174726368162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JULIA BEATRIZ CARDEAL DE MIRANDA LANGE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11/2023</v>
      </c>
      <c r="H518" s="14">
        <f>'[1]TCE - ANEXO III - Preencher'!I527</f>
        <v>0</v>
      </c>
      <c r="I518" s="14">
        <f>'[1]TCE - ANEXO III - Preencher'!J527</f>
        <v>298.67520000000002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2.7817611940298508</v>
      </c>
      <c r="O518" s="15">
        <f>'[1]TCE - ANEXO III - Preencher'!P527</f>
        <v>0</v>
      </c>
      <c r="P518" s="16">
        <f t="shared" si="50"/>
        <v>2.7817611940298508</v>
      </c>
      <c r="Q518" s="15">
        <f>'[1]TCE - ANEXO III - Preencher'!R527</f>
        <v>171</v>
      </c>
      <c r="R518" s="15">
        <f>'[1]TCE - ANEXO III - Preencher'!S527</f>
        <v>122.12</v>
      </c>
      <c r="S518" s="16">
        <f t="shared" si="51"/>
        <v>48.879999999999995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350.33696119402987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JULIA GABRIELA DE OLIVEIRA RAMOS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11/2023</v>
      </c>
      <c r="H519" s="14">
        <f>'[1]TCE - ANEXO III - Preencher'!I528</f>
        <v>0</v>
      </c>
      <c r="I519" s="14">
        <f>'[1]TCE - ANEXO III - Preencher'!J528</f>
        <v>129.9288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2.7817611940298508</v>
      </c>
      <c r="O519" s="15">
        <f>'[1]TCE - ANEXO III - Preencher'!P528</f>
        <v>0</v>
      </c>
      <c r="P519" s="16">
        <f t="shared" si="50"/>
        <v>2.7817611940298508</v>
      </c>
      <c r="Q519" s="15">
        <f>'[1]TCE - ANEXO III - Preencher'!R528</f>
        <v>171.42278606965175</v>
      </c>
      <c r="R519" s="15">
        <f>'[1]TCE - ANEXO III - Preencher'!S528</f>
        <v>0</v>
      </c>
      <c r="S519" s="16">
        <f t="shared" si="51"/>
        <v>171.42278606965175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304.13334726368157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JULIA NATHALIA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11/2023</v>
      </c>
      <c r="H520" s="14">
        <f>'[1]TCE - ANEXO III - Preencher'!I529</f>
        <v>0</v>
      </c>
      <c r="I520" s="14">
        <f>'[1]TCE - ANEXO III - Preencher'!J529</f>
        <v>204.2784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2.7817611940298508</v>
      </c>
      <c r="O520" s="15">
        <f>'[1]TCE - ANEXO III - Preencher'!P529</f>
        <v>0</v>
      </c>
      <c r="P520" s="16">
        <f t="shared" si="50"/>
        <v>2.7817611940298508</v>
      </c>
      <c r="Q520" s="15">
        <f>'[1]TCE - ANEXO III - Preencher'!R529</f>
        <v>171.42278606965175</v>
      </c>
      <c r="R520" s="15">
        <f>'[1]TCE - ANEXO III - Preencher'!S529</f>
        <v>0</v>
      </c>
      <c r="S520" s="16">
        <f t="shared" si="51"/>
        <v>171.42278606965175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378.48294726368158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JULIANA BARROS REIS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2251-25</v>
      </c>
      <c r="G521" s="13" t="str">
        <f>IF('[1]TCE - ANEXO III - Preencher'!H530="","",'[1]TCE - ANEXO III - Preencher'!H530)</f>
        <v>11/2023</v>
      </c>
      <c r="H521" s="14">
        <f>'[1]TCE - ANEXO III - Preencher'!I530</f>
        <v>0</v>
      </c>
      <c r="I521" s="14">
        <f>'[1]TCE - ANEXO III - Preencher'!J530</f>
        <v>662.70640000000003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2.7817611940298508</v>
      </c>
      <c r="O521" s="15">
        <f>'[1]TCE - ANEXO III - Preencher'!P530</f>
        <v>0</v>
      </c>
      <c r="P521" s="16">
        <f t="shared" si="50"/>
        <v>2.7817611940298508</v>
      </c>
      <c r="Q521" s="15">
        <f>'[1]TCE - ANEXO III - Preencher'!R530</f>
        <v>171.42278606965175</v>
      </c>
      <c r="R521" s="15">
        <f>'[1]TCE - ANEXO III - Preencher'!S530</f>
        <v>0</v>
      </c>
      <c r="S521" s="16">
        <f t="shared" si="51"/>
        <v>171.42278606965175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836.91094726368169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JULIANA CANDIDO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3242-05</v>
      </c>
      <c r="G522" s="13" t="str">
        <f>IF('[1]TCE - ANEXO III - Preencher'!H531="","",'[1]TCE - ANEXO III - Preencher'!H531)</f>
        <v>11/2023</v>
      </c>
      <c r="H522" s="14">
        <f>'[1]TCE - ANEXO III - Preencher'!I531</f>
        <v>0</v>
      </c>
      <c r="I522" s="14">
        <f>'[1]TCE - ANEXO III - Preencher'!J531</f>
        <v>155.07839999999999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2.7817611940298508</v>
      </c>
      <c r="O522" s="15">
        <f>'[1]TCE - ANEXO III - Preencher'!P531</f>
        <v>0</v>
      </c>
      <c r="P522" s="16">
        <f t="shared" si="50"/>
        <v>2.7817611940298508</v>
      </c>
      <c r="Q522" s="15">
        <f>'[1]TCE - ANEXO III - Preencher'!R531</f>
        <v>171.42278606965175</v>
      </c>
      <c r="R522" s="15">
        <f>'[1]TCE - ANEXO III - Preencher'!S531</f>
        <v>0</v>
      </c>
      <c r="S522" s="16">
        <f t="shared" si="51"/>
        <v>171.42278606965175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329.28294726368159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JULIANA CLECIA DO NASCIMENTO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2516-05</v>
      </c>
      <c r="G523" s="13" t="str">
        <f>IF('[1]TCE - ANEXO III - Preencher'!H532="","",'[1]TCE - ANEXO III - Preencher'!H532)</f>
        <v>11/2023</v>
      </c>
      <c r="H523" s="14">
        <f>'[1]TCE - ANEXO III - Preencher'!I532</f>
        <v>0</v>
      </c>
      <c r="I523" s="14">
        <f>'[1]TCE - ANEXO III - Preencher'!J532</f>
        <v>356.2072</v>
      </c>
      <c r="J523" s="14">
        <f>'[1]TCE - ANEXO III - Preencher'!K532</f>
        <v>0</v>
      </c>
      <c r="K523" s="15">
        <f>'[1]TCE - ANEXO III - Preencher'!L532</f>
        <v>170.13303030303032</v>
      </c>
      <c r="L523" s="15">
        <f>'[1]TCE - ANEXO III - Preencher'!M532</f>
        <v>45.78</v>
      </c>
      <c r="M523" s="15">
        <f t="shared" si="49"/>
        <v>124.35303030303032</v>
      </c>
      <c r="N523" s="15">
        <f>'[1]TCE - ANEXO III - Preencher'!O532</f>
        <v>2.7817611940298508</v>
      </c>
      <c r="O523" s="15">
        <f>'[1]TCE - ANEXO III - Preencher'!P532</f>
        <v>0</v>
      </c>
      <c r="P523" s="16">
        <f t="shared" si="50"/>
        <v>2.7817611940298508</v>
      </c>
      <c r="Q523" s="15">
        <f>'[1]TCE - ANEXO III - Preencher'!R532</f>
        <v>171</v>
      </c>
      <c r="R523" s="15">
        <f>'[1]TCE - ANEXO III - Preencher'!S532</f>
        <v>82</v>
      </c>
      <c r="S523" s="16">
        <f t="shared" si="51"/>
        <v>89</v>
      </c>
      <c r="T523" s="15">
        <f>'[1]TCE - ANEXO III - Preencher'!U532</f>
        <v>80.95</v>
      </c>
      <c r="U523" s="15">
        <f>'[1]TCE - ANEXO III - Preencher'!V532</f>
        <v>0</v>
      </c>
      <c r="V523" s="16">
        <f t="shared" si="52"/>
        <v>80.95</v>
      </c>
      <c r="W523" s="17" t="str">
        <f>IF('[1]TCE - ANEXO III - Preencher'!X532="","",'[1]TCE - ANEXO III - Preencher'!X532)</f>
        <v>AUXÍLIO CRECHE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653.29199149706028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JULIANA CRISTINA RODRIGUES DO PASSO VICENTE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5163-45</v>
      </c>
      <c r="G524" s="13" t="str">
        <f>IF('[1]TCE - ANEXO III - Preencher'!H533="","",'[1]TCE - ANEXO III - Preencher'!H533)</f>
        <v>11/2023</v>
      </c>
      <c r="H524" s="14">
        <f>'[1]TCE - ANEXO III - Preencher'!I533</f>
        <v>0</v>
      </c>
      <c r="I524" s="14">
        <f>'[1]TCE - ANEXO III - Preencher'!J533</f>
        <v>158.71680000000001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2.7817611940298508</v>
      </c>
      <c r="O524" s="15">
        <f>'[1]TCE - ANEXO III - Preencher'!P533</f>
        <v>0</v>
      </c>
      <c r="P524" s="16">
        <f t="shared" si="50"/>
        <v>2.7817611940298508</v>
      </c>
      <c r="Q524" s="15">
        <f>'[1]TCE - ANEXO III - Preencher'!R533</f>
        <v>171.42278606965175</v>
      </c>
      <c r="R524" s="15">
        <f>'[1]TCE - ANEXO III - Preencher'!S533</f>
        <v>0</v>
      </c>
      <c r="S524" s="16">
        <f t="shared" si="51"/>
        <v>171.42278606965175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332.92134726368158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JULIANA GONCALVES DE FRANCA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11/2023</v>
      </c>
      <c r="H525" s="14">
        <f>'[1]TCE - ANEXO III - Preencher'!I534</f>
        <v>0</v>
      </c>
      <c r="I525" s="14">
        <f>'[1]TCE - ANEXO III - Preencher'!J534</f>
        <v>147.96799999999999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2.7817611940298508</v>
      </c>
      <c r="O525" s="15">
        <f>'[1]TCE - ANEXO III - Preencher'!P534</f>
        <v>0</v>
      </c>
      <c r="P525" s="16">
        <f t="shared" si="50"/>
        <v>2.7817611940298508</v>
      </c>
      <c r="Q525" s="15">
        <f>'[1]TCE - ANEXO III - Preencher'!R534</f>
        <v>171</v>
      </c>
      <c r="R525" s="15">
        <f>'[1]TCE - ANEXO III - Preencher'!S534</f>
        <v>79.8</v>
      </c>
      <c r="S525" s="16">
        <f t="shared" si="51"/>
        <v>91.2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241.94976119402986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JULIANA MAGALHAES AMARAL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11/2023</v>
      </c>
      <c r="H526" s="14">
        <f>'[1]TCE - ANEXO III - Preencher'!I535</f>
        <v>0</v>
      </c>
      <c r="I526" s="14">
        <f>'[1]TCE - ANEXO III - Preencher'!J535</f>
        <v>305.94639999999998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2.7817611940298508</v>
      </c>
      <c r="O526" s="15">
        <f>'[1]TCE - ANEXO III - Preencher'!P535</f>
        <v>0</v>
      </c>
      <c r="P526" s="16">
        <f t="shared" si="50"/>
        <v>2.7817611940298508</v>
      </c>
      <c r="Q526" s="15">
        <f>'[1]TCE - ANEXO III - Preencher'!R535</f>
        <v>171</v>
      </c>
      <c r="R526" s="15">
        <f>'[1]TCE - ANEXO III - Preencher'!S535</f>
        <v>98.4</v>
      </c>
      <c r="S526" s="16">
        <f t="shared" si="51"/>
        <v>72.599999999999994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381.3281611940298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JULIANA MARIA ALVES CHARAMBA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2515-10</v>
      </c>
      <c r="G527" s="13" t="str">
        <f>IF('[1]TCE - ANEXO III - Preencher'!H536="","",'[1]TCE - ANEXO III - Preencher'!H536)</f>
        <v>11/2023</v>
      </c>
      <c r="H527" s="14">
        <f>'[1]TCE - ANEXO III - Preencher'!I536</f>
        <v>0</v>
      </c>
      <c r="I527" s="14">
        <f>'[1]TCE - ANEXO III - Preencher'!J536</f>
        <v>238.2912</v>
      </c>
      <c r="J527" s="14">
        <f>'[1]TCE - ANEXO III - Preencher'!K536</f>
        <v>0</v>
      </c>
      <c r="K527" s="15">
        <f>'[1]TCE - ANEXO III - Preencher'!L536</f>
        <v>170.13303030303032</v>
      </c>
      <c r="L527" s="15">
        <f>'[1]TCE - ANEXO III - Preencher'!M536</f>
        <v>43.19</v>
      </c>
      <c r="M527" s="15">
        <f t="shared" si="49"/>
        <v>126.94303030303033</v>
      </c>
      <c r="N527" s="15">
        <f>'[1]TCE - ANEXO III - Preencher'!O536</f>
        <v>2.7817611940298508</v>
      </c>
      <c r="O527" s="15">
        <f>'[1]TCE - ANEXO III - Preencher'!P536</f>
        <v>0</v>
      </c>
      <c r="P527" s="16">
        <f t="shared" si="50"/>
        <v>2.7817611940298508</v>
      </c>
      <c r="Q527" s="15">
        <f>'[1]TCE - ANEXO III - Preencher'!R536</f>
        <v>171.42278606965175</v>
      </c>
      <c r="R527" s="15">
        <f>'[1]TCE - ANEXO III - Preencher'!S536</f>
        <v>0</v>
      </c>
      <c r="S527" s="16">
        <f t="shared" si="51"/>
        <v>171.42278606965175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539.43877756671191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JULIANA MAYONE MARIA LIMA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2234-05</v>
      </c>
      <c r="G528" s="13" t="str">
        <f>IF('[1]TCE - ANEXO III - Preencher'!H537="","",'[1]TCE - ANEXO III - Preencher'!H537)</f>
        <v>11/2023</v>
      </c>
      <c r="H528" s="14">
        <f>'[1]TCE - ANEXO III - Preencher'!I537</f>
        <v>0</v>
      </c>
      <c r="I528" s="14">
        <f>'[1]TCE - ANEXO III - Preencher'!J537</f>
        <v>588.64800000000002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2.7817611940298508</v>
      </c>
      <c r="O528" s="15">
        <f>'[1]TCE - ANEXO III - Preencher'!P537</f>
        <v>0</v>
      </c>
      <c r="P528" s="16">
        <f t="shared" si="50"/>
        <v>2.7817611940298508</v>
      </c>
      <c r="Q528" s="15">
        <f>'[1]TCE - ANEXO III - Preencher'!R537</f>
        <v>171.42278606965175</v>
      </c>
      <c r="R528" s="15">
        <f>'[1]TCE - ANEXO III - Preencher'!S537</f>
        <v>0</v>
      </c>
      <c r="S528" s="16">
        <f t="shared" si="51"/>
        <v>171.42278606965175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762.85254726368157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JULIANA ROBERTA DE OLIVEIRA LINS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11/2023</v>
      </c>
      <c r="H529" s="14">
        <f>'[1]TCE - ANEXO III - Preencher'!I538</f>
        <v>0</v>
      </c>
      <c r="I529" s="14">
        <f>'[1]TCE - ANEXO III - Preencher'!J538</f>
        <v>151.10319999999999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2.7817611940298508</v>
      </c>
      <c r="O529" s="15">
        <f>'[1]TCE - ANEXO III - Preencher'!P538</f>
        <v>0</v>
      </c>
      <c r="P529" s="16">
        <f t="shared" si="50"/>
        <v>2.7817611940298508</v>
      </c>
      <c r="Q529" s="15">
        <f>'[1]TCE - ANEXO III - Preencher'!R538</f>
        <v>171</v>
      </c>
      <c r="R529" s="15">
        <f>'[1]TCE - ANEXO III - Preencher'!S538</f>
        <v>79.8</v>
      </c>
      <c r="S529" s="16">
        <f t="shared" si="51"/>
        <v>91.2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245.08496119402986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JULIANO DA SILVA MOTA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3241-15</v>
      </c>
      <c r="G530" s="13" t="str">
        <f>IF('[1]TCE - ANEXO III - Preencher'!H539="","",'[1]TCE - ANEXO III - Preencher'!H539)</f>
        <v>11/2023</v>
      </c>
      <c r="H530" s="14">
        <f>'[1]TCE - ANEXO III - Preencher'!I539</f>
        <v>0</v>
      </c>
      <c r="I530" s="14">
        <f>'[1]TCE - ANEXO III - Preencher'!J539</f>
        <v>318.00400000000002</v>
      </c>
      <c r="J530" s="14">
        <f>'[1]TCE - ANEXO III - Preencher'!K539</f>
        <v>0</v>
      </c>
      <c r="K530" s="15">
        <f>'[1]TCE - ANEXO III - Preencher'!L539</f>
        <v>170.13303030303032</v>
      </c>
      <c r="L530" s="15">
        <f>'[1]TCE - ANEXO III - Preencher'!M539</f>
        <v>1.93</v>
      </c>
      <c r="M530" s="15">
        <f t="shared" si="49"/>
        <v>168.20303030303032</v>
      </c>
      <c r="N530" s="15">
        <f>'[1]TCE - ANEXO III - Preencher'!O539</f>
        <v>2.7817611940298508</v>
      </c>
      <c r="O530" s="15">
        <f>'[1]TCE - ANEXO III - Preencher'!P539</f>
        <v>0</v>
      </c>
      <c r="P530" s="16">
        <f t="shared" si="50"/>
        <v>2.7817611940298508</v>
      </c>
      <c r="Q530" s="15">
        <f>'[1]TCE - ANEXO III - Preencher'!R539</f>
        <v>171.42278606965175</v>
      </c>
      <c r="R530" s="15">
        <f>'[1]TCE - ANEXO III - Preencher'!S539</f>
        <v>0</v>
      </c>
      <c r="S530" s="16">
        <f t="shared" si="51"/>
        <v>171.42278606965175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660.41157756671191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JULYE ANNE CHRYSTINA BENTO DE ANDRADE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11/2023</v>
      </c>
      <c r="H531" s="14">
        <f>'[1]TCE - ANEXO III - Preencher'!I540</f>
        <v>0</v>
      </c>
      <c r="I531" s="14">
        <f>'[1]TCE - ANEXO III - Preencher'!J540</f>
        <v>167.8888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2.7817611940298508</v>
      </c>
      <c r="O531" s="15">
        <f>'[1]TCE - ANEXO III - Preencher'!P540</f>
        <v>0</v>
      </c>
      <c r="P531" s="16">
        <f t="shared" si="50"/>
        <v>2.7817611940298508</v>
      </c>
      <c r="Q531" s="15">
        <f>'[1]TCE - ANEXO III - Preencher'!R540</f>
        <v>171.42278606965175</v>
      </c>
      <c r="R531" s="15">
        <f>'[1]TCE - ANEXO III - Preencher'!S540</f>
        <v>0</v>
      </c>
      <c r="S531" s="16">
        <f t="shared" si="51"/>
        <v>171.42278606965175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342.09334726368161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JUSILEIDE SEVERIANA DOS SANTOS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11/2023</v>
      </c>
      <c r="H532" s="14">
        <f>'[1]TCE - ANEXO III - Preencher'!I541</f>
        <v>0</v>
      </c>
      <c r="I532" s="14">
        <f>'[1]TCE - ANEXO III - Preencher'!J541</f>
        <v>159.11760000000001</v>
      </c>
      <c r="J532" s="14">
        <f>'[1]TCE - ANEXO III - Preencher'!K541</f>
        <v>0</v>
      </c>
      <c r="K532" s="15">
        <f>'[1]TCE - ANEXO III - Preencher'!L541</f>
        <v>170.13303030303032</v>
      </c>
      <c r="L532" s="15">
        <f>'[1]TCE - ANEXO III - Preencher'!M541</f>
        <v>26.6</v>
      </c>
      <c r="M532" s="15">
        <f t="shared" si="49"/>
        <v>143.53303030303033</v>
      </c>
      <c r="N532" s="15">
        <f>'[1]TCE - ANEXO III - Preencher'!O541</f>
        <v>2.7817611940298508</v>
      </c>
      <c r="O532" s="15">
        <f>'[1]TCE - ANEXO III - Preencher'!P541</f>
        <v>0</v>
      </c>
      <c r="P532" s="16">
        <f t="shared" si="50"/>
        <v>2.7817611940298508</v>
      </c>
      <c r="Q532" s="15">
        <f>'[1]TCE - ANEXO III - Preencher'!R541</f>
        <v>171</v>
      </c>
      <c r="R532" s="15">
        <f>'[1]TCE - ANEXO III - Preencher'!S541</f>
        <v>73.48</v>
      </c>
      <c r="S532" s="16">
        <f t="shared" si="51"/>
        <v>97.52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402.95239149706015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JUTILANDIA DE MORAES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11/2023</v>
      </c>
      <c r="H533" s="14">
        <f>'[1]TCE - ANEXO III - Preencher'!I542</f>
        <v>0</v>
      </c>
      <c r="I533" s="14">
        <f>'[1]TCE - ANEXO III - Preencher'!J542</f>
        <v>141.12479999999999</v>
      </c>
      <c r="J533" s="14">
        <f>'[1]TCE - ANEXO III - Preencher'!K542</f>
        <v>0</v>
      </c>
      <c r="K533" s="15">
        <f>'[1]TCE - ANEXO III - Preencher'!L542</f>
        <v>170.13303030303032</v>
      </c>
      <c r="L533" s="15">
        <f>'[1]TCE - ANEXO III - Preencher'!M542</f>
        <v>26.6</v>
      </c>
      <c r="M533" s="15">
        <f t="shared" si="49"/>
        <v>143.53303030303033</v>
      </c>
      <c r="N533" s="15">
        <f>'[1]TCE - ANEXO III - Preencher'!O542</f>
        <v>2.7817611940298508</v>
      </c>
      <c r="O533" s="15">
        <f>'[1]TCE - ANEXO III - Preencher'!P542</f>
        <v>0</v>
      </c>
      <c r="P533" s="16">
        <f t="shared" si="50"/>
        <v>2.7817611940298508</v>
      </c>
      <c r="Q533" s="15">
        <f>'[1]TCE - ANEXO III - Preencher'!R542</f>
        <v>171</v>
      </c>
      <c r="R533" s="15">
        <f>'[1]TCE - ANEXO III - Preencher'!S542</f>
        <v>77.69</v>
      </c>
      <c r="S533" s="16">
        <f t="shared" si="51"/>
        <v>93.31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380.74959149706018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KAMILY VITORIA FRANCA DO ESPIRITO SANTO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 t="str">
        <f>IF('[1]TCE - ANEXO III - Preencher'!H543="","",'[1]TCE - ANEXO III - Preencher'!H543)</f>
        <v>11/2023</v>
      </c>
      <c r="H534" s="14">
        <f>'[1]TCE - ANEXO III - Preencher'!I543</f>
        <v>0</v>
      </c>
      <c r="I534" s="14">
        <f>'[1]TCE - ANEXO III - Preencher'!J543</f>
        <v>15.95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2.7817611940298508</v>
      </c>
      <c r="O534" s="15">
        <f>'[1]TCE - ANEXO III - Preencher'!P543</f>
        <v>0</v>
      </c>
      <c r="P534" s="16">
        <f t="shared" si="50"/>
        <v>2.7817611940298508</v>
      </c>
      <c r="Q534" s="15">
        <f>'[1]TCE - ANEXO III - Preencher'!R543</f>
        <v>171.42278606965175</v>
      </c>
      <c r="R534" s="15">
        <f>'[1]TCE - ANEXO III - Preencher'!S543</f>
        <v>0</v>
      </c>
      <c r="S534" s="16">
        <f t="shared" si="51"/>
        <v>171.42278606965175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190.15454726368159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KAREN HUANA FREITAS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11/2023</v>
      </c>
      <c r="H535" s="14">
        <f>'[1]TCE - ANEXO III - Preencher'!I544</f>
        <v>0</v>
      </c>
      <c r="I535" s="14">
        <f>'[1]TCE - ANEXO III - Preencher'!J544</f>
        <v>128.2304</v>
      </c>
      <c r="J535" s="14">
        <f>'[1]TCE - ANEXO III - Preencher'!K544</f>
        <v>0</v>
      </c>
      <c r="K535" s="15">
        <f>'[1]TCE - ANEXO III - Preencher'!L544</f>
        <v>170.13303030303032</v>
      </c>
      <c r="L535" s="15">
        <f>'[1]TCE - ANEXO III - Preencher'!M544</f>
        <v>26.6</v>
      </c>
      <c r="M535" s="15">
        <f t="shared" si="49"/>
        <v>143.53303030303033</v>
      </c>
      <c r="N535" s="15">
        <f>'[1]TCE - ANEXO III - Preencher'!O544</f>
        <v>2.7817611940298508</v>
      </c>
      <c r="O535" s="15">
        <f>'[1]TCE - ANEXO III - Preencher'!P544</f>
        <v>0</v>
      </c>
      <c r="P535" s="16">
        <f t="shared" si="50"/>
        <v>2.7817611940298508</v>
      </c>
      <c r="Q535" s="15">
        <f>'[1]TCE - ANEXO III - Preencher'!R544</f>
        <v>171</v>
      </c>
      <c r="R535" s="15">
        <f>'[1]TCE - ANEXO III - Preencher'!S544</f>
        <v>75.59</v>
      </c>
      <c r="S535" s="16">
        <f t="shared" si="51"/>
        <v>95.41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369.95519149706013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KARINA REJANE DA SILVA LIMA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11/2023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2.7817611940298508</v>
      </c>
      <c r="O536" s="15">
        <f>'[1]TCE - ANEXO III - Preencher'!P545</f>
        <v>0</v>
      </c>
      <c r="P536" s="16">
        <f t="shared" si="50"/>
        <v>2.7817611940298508</v>
      </c>
      <c r="Q536" s="15">
        <f>'[1]TCE - ANEXO III - Preencher'!R545</f>
        <v>171.42278606965175</v>
      </c>
      <c r="R536" s="15">
        <f>'[1]TCE - ANEXO III - Preencher'!S545</f>
        <v>0</v>
      </c>
      <c r="S536" s="16">
        <f t="shared" si="51"/>
        <v>171.42278606965175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174.2045472636816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KARINE NAYARA ALVES VERAS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2236-05</v>
      </c>
      <c r="G537" s="13" t="str">
        <f>IF('[1]TCE - ANEXO III - Preencher'!H546="","",'[1]TCE - ANEXO III - Preencher'!H546)</f>
        <v>11/2023</v>
      </c>
      <c r="H537" s="14">
        <f>'[1]TCE - ANEXO III - Preencher'!I546</f>
        <v>0</v>
      </c>
      <c r="I537" s="14">
        <f>'[1]TCE - ANEXO III - Preencher'!J546</f>
        <v>240.708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2.7817611940298508</v>
      </c>
      <c r="O537" s="15">
        <f>'[1]TCE - ANEXO III - Preencher'!P546</f>
        <v>0</v>
      </c>
      <c r="P537" s="16">
        <f t="shared" si="50"/>
        <v>2.7817611940298508</v>
      </c>
      <c r="Q537" s="15">
        <f>'[1]TCE - ANEXO III - Preencher'!R546</f>
        <v>171.42278606965175</v>
      </c>
      <c r="R537" s="15">
        <f>'[1]TCE - ANEXO III - Preencher'!S546</f>
        <v>0</v>
      </c>
      <c r="S537" s="16">
        <f t="shared" si="51"/>
        <v>171.42278606965175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414.91254726368163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KAROLAYNE NUNES GOMES DE OLIVEIRA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11/2023</v>
      </c>
      <c r="H538" s="14">
        <f>'[1]TCE - ANEXO III - Preencher'!I547</f>
        <v>0</v>
      </c>
      <c r="I538" s="14">
        <f>'[1]TCE - ANEXO III - Preencher'!J547</f>
        <v>143.47999999999999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2.7817611940298508</v>
      </c>
      <c r="O538" s="15">
        <f>'[1]TCE - ANEXO III - Preencher'!P547</f>
        <v>0</v>
      </c>
      <c r="P538" s="16">
        <f t="shared" si="50"/>
        <v>2.7817611940298508</v>
      </c>
      <c r="Q538" s="15">
        <f>'[1]TCE - ANEXO III - Preencher'!R547</f>
        <v>171</v>
      </c>
      <c r="R538" s="15">
        <f>'[1]TCE - ANEXO III - Preencher'!S547</f>
        <v>79.8</v>
      </c>
      <c r="S538" s="16">
        <f t="shared" si="51"/>
        <v>91.2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237.46176119402986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KAROLAYNE SILVA DE CARVALHO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11/2023</v>
      </c>
      <c r="H539" s="14">
        <f>'[1]TCE - ANEXO III - Preencher'!I548</f>
        <v>0</v>
      </c>
      <c r="I539" s="14">
        <f>'[1]TCE - ANEXO III - Preencher'!J548</f>
        <v>127.52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2.7817611940298508</v>
      </c>
      <c r="O539" s="15">
        <f>'[1]TCE - ANEXO III - Preencher'!P548</f>
        <v>0</v>
      </c>
      <c r="P539" s="16">
        <f t="shared" si="50"/>
        <v>2.7817611940298508</v>
      </c>
      <c r="Q539" s="15">
        <f>'[1]TCE - ANEXO III - Preencher'!R548</f>
        <v>171</v>
      </c>
      <c r="R539" s="15">
        <f>'[1]TCE - ANEXO III - Preencher'!S548</f>
        <v>79.8</v>
      </c>
      <c r="S539" s="16">
        <f t="shared" si="51"/>
        <v>91.2</v>
      </c>
      <c r="T539" s="15">
        <f>'[1]TCE - ANEXO III - Preencher'!U548</f>
        <v>69.41</v>
      </c>
      <c r="U539" s="15">
        <f>'[1]TCE - ANEXO III - Preencher'!V548</f>
        <v>0</v>
      </c>
      <c r="V539" s="16">
        <f t="shared" si="52"/>
        <v>69.41</v>
      </c>
      <c r="W539" s="17" t="str">
        <f>IF('[1]TCE - ANEXO III - Preencher'!X548="","",'[1]TCE - ANEXO III - Preencher'!X548)</f>
        <v>AUXÍLIO CRECHE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290.91176119402985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KASSIANA KEILLA SANTOS DE OLIVEIRA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2236-05</v>
      </c>
      <c r="G540" s="13" t="str">
        <f>IF('[1]TCE - ANEXO III - Preencher'!H549="","",'[1]TCE - ANEXO III - Preencher'!H549)</f>
        <v>11/2023</v>
      </c>
      <c r="H540" s="14">
        <f>'[1]TCE - ANEXO III - Preencher'!I549</f>
        <v>0</v>
      </c>
      <c r="I540" s="14">
        <f>'[1]TCE - ANEXO III - Preencher'!J549</f>
        <v>176.51439999999999</v>
      </c>
      <c r="J540" s="14">
        <f>'[1]TCE - ANEXO III - Preencher'!K549</f>
        <v>0</v>
      </c>
      <c r="K540" s="15">
        <f>'[1]TCE - ANEXO III - Preencher'!L549</f>
        <v>170.13303030303032</v>
      </c>
      <c r="L540" s="15">
        <f>'[1]TCE - ANEXO III - Preencher'!M549</f>
        <v>3.24</v>
      </c>
      <c r="M540" s="15">
        <f t="shared" si="49"/>
        <v>166.89303030303032</v>
      </c>
      <c r="N540" s="15">
        <f>'[1]TCE - ANEXO III - Preencher'!O549</f>
        <v>2.7817611940298508</v>
      </c>
      <c r="O540" s="15">
        <f>'[1]TCE - ANEXO III - Preencher'!P549</f>
        <v>0</v>
      </c>
      <c r="P540" s="16">
        <f t="shared" si="50"/>
        <v>2.7817611940298508</v>
      </c>
      <c r="Q540" s="15">
        <f>'[1]TCE - ANEXO III - Preencher'!R549</f>
        <v>171.42278606965175</v>
      </c>
      <c r="R540" s="15">
        <f>'[1]TCE - ANEXO III - Preencher'!S549</f>
        <v>0</v>
      </c>
      <c r="S540" s="16">
        <f t="shared" si="51"/>
        <v>171.42278606965175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517.61197756671186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KATHLEEN DA SILVA ANDRELINO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11/2023</v>
      </c>
      <c r="H541" s="14">
        <f>'[1]TCE - ANEXO III - Preencher'!I550</f>
        <v>0</v>
      </c>
      <c r="I541" s="14">
        <f>'[1]TCE - ANEXO III - Preencher'!J550</f>
        <v>123.92400000000001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2.7817611940298508</v>
      </c>
      <c r="O541" s="15">
        <f>'[1]TCE - ANEXO III - Preencher'!P550</f>
        <v>0</v>
      </c>
      <c r="P541" s="16">
        <f t="shared" si="50"/>
        <v>2.7817611940298508</v>
      </c>
      <c r="Q541" s="15">
        <f>'[1]TCE - ANEXO III - Preencher'!R550</f>
        <v>171</v>
      </c>
      <c r="R541" s="15">
        <f>'[1]TCE - ANEXO III - Preencher'!S550</f>
        <v>67.33</v>
      </c>
      <c r="S541" s="16">
        <f t="shared" si="51"/>
        <v>103.67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230.37576119402985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KATIA COSTA DE FRANCA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5211-30</v>
      </c>
      <c r="G542" s="13" t="str">
        <f>IF('[1]TCE - ANEXO III - Preencher'!H551="","",'[1]TCE - ANEXO III - Preencher'!H551)</f>
        <v>11/2023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2.7817611940298508</v>
      </c>
      <c r="O542" s="15">
        <f>'[1]TCE - ANEXO III - Preencher'!P551</f>
        <v>0</v>
      </c>
      <c r="P542" s="16">
        <f t="shared" si="50"/>
        <v>2.7817611940298508</v>
      </c>
      <c r="Q542" s="15">
        <f>'[1]TCE - ANEXO III - Preencher'!R551</f>
        <v>171.42278606965175</v>
      </c>
      <c r="R542" s="15">
        <f>'[1]TCE - ANEXO III - Preencher'!S551</f>
        <v>0</v>
      </c>
      <c r="S542" s="16">
        <f t="shared" si="51"/>
        <v>171.42278606965175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174.2045472636816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KATIA JANAINA PEREIRA BENTO DOS SANTOS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11/2023</v>
      </c>
      <c r="H543" s="14">
        <f>'[1]TCE - ANEXO III - Preencher'!I552</f>
        <v>0</v>
      </c>
      <c r="I543" s="14">
        <f>'[1]TCE - ANEXO III - Preencher'!J552</f>
        <v>166.548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2.7817611940298508</v>
      </c>
      <c r="O543" s="15">
        <f>'[1]TCE - ANEXO III - Preencher'!P552</f>
        <v>0</v>
      </c>
      <c r="P543" s="16">
        <f t="shared" si="50"/>
        <v>2.7817611940298508</v>
      </c>
      <c r="Q543" s="15">
        <f>'[1]TCE - ANEXO III - Preencher'!R552</f>
        <v>171</v>
      </c>
      <c r="R543" s="15">
        <f>'[1]TCE - ANEXO III - Preencher'!S552</f>
        <v>79.8</v>
      </c>
      <c r="S543" s="16">
        <f t="shared" si="51"/>
        <v>91.2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260.52976119402985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KATIA RENEIDE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11/2023</v>
      </c>
      <c r="H544" s="14">
        <f>'[1]TCE - ANEXO III - Preencher'!I553</f>
        <v>0</v>
      </c>
      <c r="I544" s="14">
        <f>'[1]TCE - ANEXO III - Preencher'!J553</f>
        <v>171.9008</v>
      </c>
      <c r="J544" s="14">
        <f>'[1]TCE - ANEXO III - Preencher'!K553</f>
        <v>0</v>
      </c>
      <c r="K544" s="15">
        <f>'[1]TCE - ANEXO III - Preencher'!L553</f>
        <v>170.13303030303032</v>
      </c>
      <c r="L544" s="15">
        <f>'[1]TCE - ANEXO III - Preencher'!M553</f>
        <v>26.6</v>
      </c>
      <c r="M544" s="15">
        <f t="shared" si="49"/>
        <v>143.53303030303033</v>
      </c>
      <c r="N544" s="15">
        <f>'[1]TCE - ANEXO III - Preencher'!O553</f>
        <v>2.7817611940298508</v>
      </c>
      <c r="O544" s="15">
        <f>'[1]TCE - ANEXO III - Preencher'!P553</f>
        <v>0</v>
      </c>
      <c r="P544" s="16">
        <f t="shared" si="50"/>
        <v>2.7817611940298508</v>
      </c>
      <c r="Q544" s="15">
        <f>'[1]TCE - ANEXO III - Preencher'!R553</f>
        <v>171</v>
      </c>
      <c r="R544" s="15">
        <f>'[1]TCE - ANEXO III - Preencher'!S553</f>
        <v>73.88</v>
      </c>
      <c r="S544" s="16">
        <f t="shared" si="51"/>
        <v>97.12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415.33559149706019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KATIANE BALBINO LIMA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11/2023</v>
      </c>
      <c r="H545" s="14">
        <f>'[1]TCE - ANEXO III - Preencher'!I554</f>
        <v>0</v>
      </c>
      <c r="I545" s="14">
        <f>'[1]TCE - ANEXO III - Preencher'!J554</f>
        <v>150.23679999999999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2.7817611940298508</v>
      </c>
      <c r="O545" s="15">
        <f>'[1]TCE - ANEXO III - Preencher'!P554</f>
        <v>0</v>
      </c>
      <c r="P545" s="16">
        <f t="shared" si="50"/>
        <v>2.7817611940298508</v>
      </c>
      <c r="Q545" s="15">
        <f>'[1]TCE - ANEXO III - Preencher'!R554</f>
        <v>171.42278606965175</v>
      </c>
      <c r="R545" s="15">
        <f>'[1]TCE - ANEXO III - Preencher'!S554</f>
        <v>0</v>
      </c>
      <c r="S545" s="16">
        <f t="shared" si="51"/>
        <v>171.42278606965175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324.44134726368156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 xml:space="preserve">KEILA ALVES PEREIRA BARRETO 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2237-10</v>
      </c>
      <c r="G546" s="13" t="str">
        <f>IF('[1]TCE - ANEXO III - Preencher'!H555="","",'[1]TCE - ANEXO III - Preencher'!H555)</f>
        <v>11/2023</v>
      </c>
      <c r="H546" s="14">
        <f>'[1]TCE - ANEXO III - Preencher'!I555</f>
        <v>0</v>
      </c>
      <c r="I546" s="14">
        <f>'[1]TCE - ANEXO III - Preencher'!J555</f>
        <v>357.65839999999997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2.7817611940298508</v>
      </c>
      <c r="O546" s="15">
        <f>'[1]TCE - ANEXO III - Preencher'!P555</f>
        <v>0</v>
      </c>
      <c r="P546" s="16">
        <f t="shared" si="50"/>
        <v>2.7817611940298508</v>
      </c>
      <c r="Q546" s="15">
        <f>'[1]TCE - ANEXO III - Preencher'!R555</f>
        <v>171.42278606965175</v>
      </c>
      <c r="R546" s="15">
        <f>'[1]TCE - ANEXO III - Preencher'!S555</f>
        <v>0</v>
      </c>
      <c r="S546" s="16">
        <f t="shared" si="51"/>
        <v>171.42278606965175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531.86294726368158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KELLYCIA FORTUNATO FABRICIO BARBOSA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5211-30</v>
      </c>
      <c r="G547" s="13" t="str">
        <f>IF('[1]TCE - ANEXO III - Preencher'!H556="","",'[1]TCE - ANEXO III - Preencher'!H556)</f>
        <v>11/2023</v>
      </c>
      <c r="H547" s="14">
        <f>'[1]TCE - ANEXO III - Preencher'!I556</f>
        <v>0</v>
      </c>
      <c r="I547" s="14">
        <f>'[1]TCE - ANEXO III - Preencher'!J556</f>
        <v>108.8616</v>
      </c>
      <c r="J547" s="14">
        <f>'[1]TCE - ANEXO III - Preencher'!K556</f>
        <v>0</v>
      </c>
      <c r="K547" s="15">
        <f>'[1]TCE - ANEXO III - Preencher'!L556</f>
        <v>170.13303030303032</v>
      </c>
      <c r="L547" s="15">
        <f>'[1]TCE - ANEXO III - Preencher'!M556</f>
        <v>27.03</v>
      </c>
      <c r="M547" s="15">
        <f t="shared" si="49"/>
        <v>143.10303030303032</v>
      </c>
      <c r="N547" s="15">
        <f>'[1]TCE - ANEXO III - Preencher'!O556</f>
        <v>2.7817611940298508</v>
      </c>
      <c r="O547" s="15">
        <f>'[1]TCE - ANEXO III - Preencher'!P556</f>
        <v>0</v>
      </c>
      <c r="P547" s="16">
        <f t="shared" si="50"/>
        <v>2.7817611940298508</v>
      </c>
      <c r="Q547" s="15">
        <f>'[1]TCE - ANEXO III - Preencher'!R556</f>
        <v>171</v>
      </c>
      <c r="R547" s="15">
        <f>'[1]TCE - ANEXO III - Preencher'!S556</f>
        <v>81.09</v>
      </c>
      <c r="S547" s="16">
        <f t="shared" si="51"/>
        <v>89.91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344.65639149706021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KETILLY RAYANE DO AMARAL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11/2023</v>
      </c>
      <c r="H548" s="14">
        <f>'[1]TCE - ANEXO III - Preencher'!I557</f>
        <v>0</v>
      </c>
      <c r="I548" s="14">
        <f>'[1]TCE - ANEXO III - Preencher'!J557</f>
        <v>337.69600000000008</v>
      </c>
      <c r="J548" s="14">
        <f>'[1]TCE - ANEXO III - Preencher'!K557</f>
        <v>0</v>
      </c>
      <c r="K548" s="15">
        <f>'[1]TCE - ANEXO III - Preencher'!L557</f>
        <v>170.13303030303032</v>
      </c>
      <c r="L548" s="15">
        <f>'[1]TCE - ANEXO III - Preencher'!M557</f>
        <v>3.59</v>
      </c>
      <c r="M548" s="15">
        <f t="shared" si="49"/>
        <v>166.54303030303032</v>
      </c>
      <c r="N548" s="15">
        <f>'[1]TCE - ANEXO III - Preencher'!O557</f>
        <v>2.7817611940298508</v>
      </c>
      <c r="O548" s="15">
        <f>'[1]TCE - ANEXO III - Preencher'!P557</f>
        <v>0</v>
      </c>
      <c r="P548" s="16">
        <f t="shared" si="50"/>
        <v>2.7817611940298508</v>
      </c>
      <c r="Q548" s="15">
        <f>'[1]TCE - ANEXO III - Preencher'!R557</f>
        <v>171</v>
      </c>
      <c r="R548" s="15">
        <f>'[1]TCE - ANEXO III - Preencher'!S557</f>
        <v>112</v>
      </c>
      <c r="S548" s="16">
        <f t="shared" si="51"/>
        <v>59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566.02079149706026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KEYLA KAROLINA BARROS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11/2023</v>
      </c>
      <c r="H549" s="14">
        <f>'[1]TCE - ANEXO III - Preencher'!I558</f>
        <v>0</v>
      </c>
      <c r="I549" s="14">
        <f>'[1]TCE - ANEXO III - Preencher'!J558</f>
        <v>202.59360000000001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2.7817611940298508</v>
      </c>
      <c r="O549" s="15">
        <f>'[1]TCE - ANEXO III - Preencher'!P558</f>
        <v>0</v>
      </c>
      <c r="P549" s="16">
        <f t="shared" si="50"/>
        <v>2.7817611940298508</v>
      </c>
      <c r="Q549" s="15">
        <f>'[1]TCE - ANEXO III - Preencher'!R558</f>
        <v>171.42278606965175</v>
      </c>
      <c r="R549" s="15">
        <f>'[1]TCE - ANEXO III - Preencher'!S558</f>
        <v>0</v>
      </c>
      <c r="S549" s="16">
        <f t="shared" si="51"/>
        <v>171.42278606965175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376.79814726368159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KLAUDIA ELIZABETH DA SILVA POTTES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11/2023</v>
      </c>
      <c r="H550" s="14">
        <f>'[1]TCE - ANEXO III - Preencher'!I559</f>
        <v>0</v>
      </c>
      <c r="I550" s="14">
        <f>'[1]TCE - ANEXO III - Preencher'!J559</f>
        <v>368.26400000000001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2.7817611940298508</v>
      </c>
      <c r="O550" s="15">
        <f>'[1]TCE - ANEXO III - Preencher'!P559</f>
        <v>0</v>
      </c>
      <c r="P550" s="16">
        <f t="shared" si="50"/>
        <v>2.7817611940298508</v>
      </c>
      <c r="Q550" s="15">
        <f>'[1]TCE - ANEXO III - Preencher'!R559</f>
        <v>171.42278606965175</v>
      </c>
      <c r="R550" s="15">
        <f>'[1]TCE - ANEXO III - Preencher'!S559</f>
        <v>0</v>
      </c>
      <c r="S550" s="16">
        <f t="shared" si="51"/>
        <v>171.42278606965175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542.46854726368156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KLEONICE INACIO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11/2023</v>
      </c>
      <c r="H551" s="14">
        <f>'[1]TCE - ANEXO III - Preencher'!I560</f>
        <v>0</v>
      </c>
      <c r="I551" s="14">
        <f>'[1]TCE - ANEXO III - Preencher'!J560</f>
        <v>151.71279999999999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2.7817611940298508</v>
      </c>
      <c r="O551" s="15">
        <f>'[1]TCE - ANEXO III - Preencher'!P560</f>
        <v>0</v>
      </c>
      <c r="P551" s="16">
        <f t="shared" si="50"/>
        <v>2.7817611940298508</v>
      </c>
      <c r="Q551" s="15">
        <f>'[1]TCE - ANEXO III - Preencher'!R560</f>
        <v>171.42278606965175</v>
      </c>
      <c r="R551" s="15">
        <f>'[1]TCE - ANEXO III - Preencher'!S560</f>
        <v>0</v>
      </c>
      <c r="S551" s="16">
        <f t="shared" si="51"/>
        <v>171.42278606965175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325.91734726368156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LADJANE SEVERINA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3226-05</v>
      </c>
      <c r="G552" s="13" t="str">
        <f>IF('[1]TCE - ANEXO III - Preencher'!H561="","",'[1]TCE - ANEXO III - Preencher'!H561)</f>
        <v>11/2023</v>
      </c>
      <c r="H552" s="14">
        <f>'[1]TCE - ANEXO III - Preencher'!I561</f>
        <v>0</v>
      </c>
      <c r="I552" s="14">
        <f>'[1]TCE - ANEXO III - Preencher'!J561</f>
        <v>0.1056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2.7817611940298508</v>
      </c>
      <c r="O552" s="15">
        <f>'[1]TCE - ANEXO III - Preencher'!P561</f>
        <v>0</v>
      </c>
      <c r="P552" s="16">
        <f t="shared" si="50"/>
        <v>2.7817611940298508</v>
      </c>
      <c r="Q552" s="15">
        <f>'[1]TCE - ANEXO III - Preencher'!R561</f>
        <v>171.42278606965175</v>
      </c>
      <c r="R552" s="15">
        <f>'[1]TCE - ANEXO III - Preencher'!S561</f>
        <v>0</v>
      </c>
      <c r="S552" s="16">
        <f t="shared" si="51"/>
        <v>171.42278606965175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174.31014726368161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LAIS MARIA DA SILVA ROCHA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11/2023</v>
      </c>
      <c r="H553" s="14">
        <f>'[1]TCE - ANEXO III - Preencher'!I562</f>
        <v>0</v>
      </c>
      <c r="I553" s="14">
        <f>'[1]TCE - ANEXO III - Preencher'!J562</f>
        <v>117.5616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2.7817611940298508</v>
      </c>
      <c r="O553" s="15">
        <f>'[1]TCE - ANEXO III - Preencher'!P562</f>
        <v>0</v>
      </c>
      <c r="P553" s="16">
        <f t="shared" si="50"/>
        <v>2.7817611940298508</v>
      </c>
      <c r="Q553" s="15">
        <f>'[1]TCE - ANEXO III - Preencher'!R562</f>
        <v>171</v>
      </c>
      <c r="R553" s="15">
        <f>'[1]TCE - ANEXO III - Preencher'!S562</f>
        <v>81.09</v>
      </c>
      <c r="S553" s="16">
        <f t="shared" si="51"/>
        <v>89.91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210.25336119402985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LARISSA CARVALHAL BARRETO COUTINHO DA SILVEIRA CAMPOS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 t="str">
        <f>IF('[1]TCE - ANEXO III - Preencher'!H563="","",'[1]TCE - ANEXO III - Preencher'!H563)</f>
        <v>11/2023</v>
      </c>
      <c r="H554" s="14">
        <f>'[1]TCE - ANEXO III - Preencher'!I563</f>
        <v>0</v>
      </c>
      <c r="I554" s="14">
        <f>'[1]TCE - ANEXO III - Preencher'!J563</f>
        <v>341.33600000000001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2.7817611940298508</v>
      </c>
      <c r="O554" s="15">
        <f>'[1]TCE - ANEXO III - Preencher'!P563</f>
        <v>0</v>
      </c>
      <c r="P554" s="16">
        <f t="shared" si="50"/>
        <v>2.7817611940298508</v>
      </c>
      <c r="Q554" s="15">
        <f>'[1]TCE - ANEXO III - Preencher'!R563</f>
        <v>171.42278606965175</v>
      </c>
      <c r="R554" s="15">
        <f>'[1]TCE - ANEXO III - Preencher'!S563</f>
        <v>0</v>
      </c>
      <c r="S554" s="16">
        <f t="shared" si="51"/>
        <v>171.42278606965175</v>
      </c>
      <c r="T554" s="15">
        <f>'[1]TCE - ANEXO III - Preencher'!U563</f>
        <v>108.23</v>
      </c>
      <c r="U554" s="15">
        <f>'[1]TCE - ANEXO III - Preencher'!V563</f>
        <v>0</v>
      </c>
      <c r="V554" s="16">
        <f t="shared" si="52"/>
        <v>108.23</v>
      </c>
      <c r="W554" s="17" t="str">
        <f>IF('[1]TCE - ANEXO III - Preencher'!X563="","",'[1]TCE - ANEXO III - Preencher'!X563)</f>
        <v>AUXÍLIO CRECHE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623.77054726368169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LARISSA MARIA BARROS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2516-05</v>
      </c>
      <c r="G555" s="13" t="str">
        <f>IF('[1]TCE - ANEXO III - Preencher'!H564="","",'[1]TCE - ANEXO III - Preencher'!H564)</f>
        <v>11/2023</v>
      </c>
      <c r="H555" s="14">
        <f>'[1]TCE - ANEXO III - Preencher'!I564</f>
        <v>0</v>
      </c>
      <c r="I555" s="14">
        <f>'[1]TCE - ANEXO III - Preencher'!J564</f>
        <v>299.9504</v>
      </c>
      <c r="J555" s="14">
        <f>'[1]TCE - ANEXO III - Preencher'!K564</f>
        <v>0</v>
      </c>
      <c r="K555" s="15">
        <f>'[1]TCE - ANEXO III - Preencher'!L564</f>
        <v>170.13303030303032</v>
      </c>
      <c r="L555" s="15">
        <f>'[1]TCE - ANEXO III - Preencher'!M564</f>
        <v>45.78</v>
      </c>
      <c r="M555" s="15">
        <f t="shared" si="49"/>
        <v>124.35303030303032</v>
      </c>
      <c r="N555" s="15">
        <f>'[1]TCE - ANEXO III - Preencher'!O564</f>
        <v>2.7817611940298508</v>
      </c>
      <c r="O555" s="15">
        <f>'[1]TCE - ANEXO III - Preencher'!P564</f>
        <v>0</v>
      </c>
      <c r="P555" s="16">
        <f t="shared" si="50"/>
        <v>2.7817611940298508</v>
      </c>
      <c r="Q555" s="15">
        <f>'[1]TCE - ANEXO III - Preencher'!R564</f>
        <v>171</v>
      </c>
      <c r="R555" s="15">
        <f>'[1]TCE - ANEXO III - Preencher'!S564</f>
        <v>97</v>
      </c>
      <c r="S555" s="16">
        <f t="shared" si="51"/>
        <v>74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501.08519149706018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LARISSA MIRELA BARROS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11/2023</v>
      </c>
      <c r="H556" s="14">
        <f>'[1]TCE - ANEXO III - Preencher'!I565</f>
        <v>0</v>
      </c>
      <c r="I556" s="14">
        <f>'[1]TCE - ANEXO III - Preencher'!J565</f>
        <v>114.85680000000001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2.7817611940298508</v>
      </c>
      <c r="O556" s="15">
        <f>'[1]TCE - ANEXO III - Preencher'!P565</f>
        <v>0</v>
      </c>
      <c r="P556" s="16">
        <f t="shared" si="50"/>
        <v>2.7817611940298508</v>
      </c>
      <c r="Q556" s="15">
        <f>'[1]TCE - ANEXO III - Preencher'!R565</f>
        <v>171</v>
      </c>
      <c r="R556" s="15">
        <f>'[1]TCE - ANEXO III - Preencher'!S565</f>
        <v>81.09</v>
      </c>
      <c r="S556" s="16">
        <f t="shared" si="51"/>
        <v>89.91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207.54856119402984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LARYSSA THAIS CARLOS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11/2023</v>
      </c>
      <c r="H557" s="14">
        <f>'[1]TCE - ANEXO III - Preencher'!I566</f>
        <v>0</v>
      </c>
      <c r="I557" s="14">
        <f>'[1]TCE - ANEXO III - Preencher'!J566</f>
        <v>155.06479999999999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2.7817611940298508</v>
      </c>
      <c r="O557" s="15">
        <f>'[1]TCE - ANEXO III - Preencher'!P566</f>
        <v>0</v>
      </c>
      <c r="P557" s="16">
        <f t="shared" si="50"/>
        <v>2.7817611940298508</v>
      </c>
      <c r="Q557" s="15">
        <f>'[1]TCE - ANEXO III - Preencher'!R566</f>
        <v>171</v>
      </c>
      <c r="R557" s="15">
        <f>'[1]TCE - ANEXO III - Preencher'!S566</f>
        <v>77.69</v>
      </c>
      <c r="S557" s="16">
        <f t="shared" si="51"/>
        <v>93.31</v>
      </c>
      <c r="T557" s="15">
        <f>'[1]TCE - ANEXO III - Preencher'!U566</f>
        <v>67.099999999999994</v>
      </c>
      <c r="U557" s="15">
        <f>'[1]TCE - ANEXO III - Preencher'!V566</f>
        <v>0</v>
      </c>
      <c r="V557" s="16">
        <f t="shared" si="52"/>
        <v>67.099999999999994</v>
      </c>
      <c r="W557" s="17" t="str">
        <f>IF('[1]TCE - ANEXO III - Preencher'!X566="","",'[1]TCE - ANEXO III - Preencher'!X566)</f>
        <v>AUXÍLIO CRECHE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318.25656119402981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LAUDECI MARIA DE FRANCA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11/2023</v>
      </c>
      <c r="H558" s="14">
        <f>'[1]TCE - ANEXO III - Preencher'!I567</f>
        <v>0</v>
      </c>
      <c r="I558" s="14">
        <f>'[1]TCE - ANEXO III - Preencher'!J567</f>
        <v>149.0368</v>
      </c>
      <c r="J558" s="14">
        <f>'[1]TCE - ANEXO III - Preencher'!K567</f>
        <v>0</v>
      </c>
      <c r="K558" s="15">
        <f>'[1]TCE - ANEXO III - Preencher'!L567</f>
        <v>170.13303030303032</v>
      </c>
      <c r="L558" s="15">
        <f>'[1]TCE - ANEXO III - Preencher'!M567</f>
        <v>26.6</v>
      </c>
      <c r="M558" s="15">
        <f t="shared" si="49"/>
        <v>143.53303030303033</v>
      </c>
      <c r="N558" s="15">
        <f>'[1]TCE - ANEXO III - Preencher'!O567</f>
        <v>2.7817611940298508</v>
      </c>
      <c r="O558" s="15">
        <f>'[1]TCE - ANEXO III - Preencher'!P567</f>
        <v>0</v>
      </c>
      <c r="P558" s="16">
        <f t="shared" si="50"/>
        <v>2.7817611940298508</v>
      </c>
      <c r="Q558" s="15">
        <f>'[1]TCE - ANEXO III - Preencher'!R567</f>
        <v>171</v>
      </c>
      <c r="R558" s="15">
        <f>'[1]TCE - ANEXO III - Preencher'!S567</f>
        <v>79.8</v>
      </c>
      <c r="S558" s="16">
        <f t="shared" si="51"/>
        <v>91.2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386.5515914970602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LAURINETE MARTINS DE SOUZA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5152-05</v>
      </c>
      <c r="G559" s="13" t="str">
        <f>IF('[1]TCE - ANEXO III - Preencher'!H568="","",'[1]TCE - ANEXO III - Preencher'!H568)</f>
        <v>11/2023</v>
      </c>
      <c r="H559" s="14">
        <f>'[1]TCE - ANEXO III - Preencher'!I568</f>
        <v>0</v>
      </c>
      <c r="I559" s="14">
        <f>'[1]TCE - ANEXO III - Preencher'!J568</f>
        <v>210.58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2.7817611940298508</v>
      </c>
      <c r="O559" s="15">
        <f>'[1]TCE - ANEXO III - Preencher'!P568</f>
        <v>0</v>
      </c>
      <c r="P559" s="16">
        <f t="shared" si="50"/>
        <v>2.7817611940298508</v>
      </c>
      <c r="Q559" s="15">
        <f>'[1]TCE - ANEXO III - Preencher'!R568</f>
        <v>171.42278606965175</v>
      </c>
      <c r="R559" s="15">
        <f>'[1]TCE - ANEXO III - Preencher'!S568</f>
        <v>0</v>
      </c>
      <c r="S559" s="16">
        <f t="shared" si="51"/>
        <v>171.42278606965175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384.78454726368159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LAVINIA LUANA NASCIMENTO SENA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11/2023</v>
      </c>
      <c r="H560" s="14">
        <f>'[1]TCE - ANEXO III - Preencher'!I569</f>
        <v>0</v>
      </c>
      <c r="I560" s="14">
        <f>'[1]TCE - ANEXO III - Preencher'!J569</f>
        <v>168.93520000000001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2.7817611940298508</v>
      </c>
      <c r="O560" s="15">
        <f>'[1]TCE - ANEXO III - Preencher'!P569</f>
        <v>0</v>
      </c>
      <c r="P560" s="16">
        <f t="shared" si="50"/>
        <v>2.7817611940298508</v>
      </c>
      <c r="Q560" s="15">
        <f>'[1]TCE - ANEXO III - Preencher'!R569</f>
        <v>171</v>
      </c>
      <c r="R560" s="15">
        <f>'[1]TCE - ANEXO III - Preencher'!S569</f>
        <v>79.8</v>
      </c>
      <c r="S560" s="16">
        <f t="shared" si="51"/>
        <v>91.2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262.91696119402985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LAYDEANE KELY DE FRANCA NASCIMENTO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5152-05</v>
      </c>
      <c r="G561" s="13" t="str">
        <f>IF('[1]TCE - ANEXO III - Preencher'!H570="","",'[1]TCE - ANEXO III - Preencher'!H570)</f>
        <v>11/2023</v>
      </c>
      <c r="H561" s="14">
        <f>'[1]TCE - ANEXO III - Preencher'!I570</f>
        <v>0</v>
      </c>
      <c r="I561" s="14">
        <f>'[1]TCE - ANEXO III - Preencher'!J570</f>
        <v>129.93039999999999</v>
      </c>
      <c r="J561" s="14">
        <f>'[1]TCE - ANEXO III - Preencher'!K570</f>
        <v>0</v>
      </c>
      <c r="K561" s="15">
        <f>'[1]TCE - ANEXO III - Preencher'!L570</f>
        <v>170.13303030303032</v>
      </c>
      <c r="L561" s="15">
        <f>'[1]TCE - ANEXO III - Preencher'!M570</f>
        <v>26.92</v>
      </c>
      <c r="M561" s="15">
        <f t="shared" si="49"/>
        <v>143.21303030303034</v>
      </c>
      <c r="N561" s="15">
        <f>'[1]TCE - ANEXO III - Preencher'!O570</f>
        <v>2.7817611940298508</v>
      </c>
      <c r="O561" s="15">
        <f>'[1]TCE - ANEXO III - Preencher'!P570</f>
        <v>0</v>
      </c>
      <c r="P561" s="16">
        <f t="shared" si="50"/>
        <v>2.7817611940298508</v>
      </c>
      <c r="Q561" s="15">
        <f>'[1]TCE - ANEXO III - Preencher'!R570</f>
        <v>171.42278606965175</v>
      </c>
      <c r="R561" s="15">
        <f>'[1]TCE - ANEXO III - Preencher'!S570</f>
        <v>0</v>
      </c>
      <c r="S561" s="16">
        <f t="shared" si="51"/>
        <v>171.42278606965175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447.3479775667119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LAZARONI COSTA AGUIAR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11/2023</v>
      </c>
      <c r="H562" s="14">
        <f>'[1]TCE - ANEXO III - Preencher'!I571</f>
        <v>0</v>
      </c>
      <c r="I562" s="14">
        <f>'[1]TCE - ANEXO III - Preencher'!J571</f>
        <v>122.768</v>
      </c>
      <c r="J562" s="14">
        <f>'[1]TCE - ANEXO III - Preencher'!K571</f>
        <v>0</v>
      </c>
      <c r="K562" s="15">
        <f>'[1]TCE - ANEXO III - Preencher'!L571</f>
        <v>170.13303030303032</v>
      </c>
      <c r="L562" s="15">
        <f>'[1]TCE - ANEXO III - Preencher'!M571</f>
        <v>27.03</v>
      </c>
      <c r="M562" s="15">
        <f t="shared" si="49"/>
        <v>143.10303030303032</v>
      </c>
      <c r="N562" s="15">
        <f>'[1]TCE - ANEXO III - Preencher'!O571</f>
        <v>2.7817611940298508</v>
      </c>
      <c r="O562" s="15">
        <f>'[1]TCE - ANEXO III - Preencher'!P571</f>
        <v>0</v>
      </c>
      <c r="P562" s="16">
        <f t="shared" si="50"/>
        <v>2.7817611940298508</v>
      </c>
      <c r="Q562" s="15">
        <f>'[1]TCE - ANEXO III - Preencher'!R571</f>
        <v>171</v>
      </c>
      <c r="R562" s="15">
        <f>'[1]TCE - ANEXO III - Preencher'!S571</f>
        <v>81.09</v>
      </c>
      <c r="S562" s="16">
        <f t="shared" si="51"/>
        <v>89.91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358.56279149706018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LEANDRO FRANCISCO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5151-10</v>
      </c>
      <c r="G563" s="13" t="str">
        <f>IF('[1]TCE - ANEXO III - Preencher'!H572="","",'[1]TCE - ANEXO III - Preencher'!H572)</f>
        <v>11/2023</v>
      </c>
      <c r="H563" s="14">
        <f>'[1]TCE - ANEXO III - Preencher'!I572</f>
        <v>0</v>
      </c>
      <c r="I563" s="14">
        <f>'[1]TCE - ANEXO III - Preencher'!J572</f>
        <v>149.6728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2.7817611940298508</v>
      </c>
      <c r="O563" s="15">
        <f>'[1]TCE - ANEXO III - Preencher'!P572</f>
        <v>0</v>
      </c>
      <c r="P563" s="16">
        <f t="shared" si="50"/>
        <v>2.7817611940298508</v>
      </c>
      <c r="Q563" s="15">
        <f>'[1]TCE - ANEXO III - Preencher'!R572</f>
        <v>171.42278606965175</v>
      </c>
      <c r="R563" s="15">
        <f>'[1]TCE - ANEXO III - Preencher'!S572</f>
        <v>0</v>
      </c>
      <c r="S563" s="16">
        <f t="shared" si="51"/>
        <v>171.42278606965175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323.8773472636816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LEDENILZA RIDILLAM DE SANTANA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11/2023</v>
      </c>
      <c r="H564" s="14">
        <f>'[1]TCE - ANEXO III - Preencher'!I573</f>
        <v>0</v>
      </c>
      <c r="I564" s="14">
        <f>'[1]TCE - ANEXO III - Preencher'!J573</f>
        <v>132.84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2.7817611940298508</v>
      </c>
      <c r="O564" s="15">
        <f>'[1]TCE - ANEXO III - Preencher'!P573</f>
        <v>0</v>
      </c>
      <c r="P564" s="16">
        <f t="shared" si="50"/>
        <v>2.7817611940298508</v>
      </c>
      <c r="Q564" s="15">
        <f>'[1]TCE - ANEXO III - Preencher'!R573</f>
        <v>171</v>
      </c>
      <c r="R564" s="15">
        <f>'[1]TCE - ANEXO III - Preencher'!S573</f>
        <v>79.8</v>
      </c>
      <c r="S564" s="16">
        <f t="shared" si="51"/>
        <v>91.2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226.82176119402988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LEIDJANE ALVES DA COSTA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5211-30</v>
      </c>
      <c r="G565" s="13" t="str">
        <f>IF('[1]TCE - ANEXO III - Preencher'!H574="","",'[1]TCE - ANEXO III - Preencher'!H574)</f>
        <v>11/2023</v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6502.73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2.7817611940298508</v>
      </c>
      <c r="O565" s="15">
        <f>'[1]TCE - ANEXO III - Preencher'!P574</f>
        <v>0</v>
      </c>
      <c r="P565" s="16">
        <f t="shared" si="50"/>
        <v>2.7817611940298508</v>
      </c>
      <c r="Q565" s="15">
        <f>'[1]TCE - ANEXO III - Preencher'!R574</f>
        <v>171.42278606965175</v>
      </c>
      <c r="R565" s="15">
        <f>'[1]TCE - ANEXO III - Preencher'!S574</f>
        <v>0</v>
      </c>
      <c r="S565" s="16">
        <f t="shared" si="51"/>
        <v>171.42278606965175</v>
      </c>
      <c r="T565" s="15">
        <f>'[1]TCE - ANEXO III - Preencher'!U574</f>
        <v>20.69</v>
      </c>
      <c r="U565" s="15">
        <f>'[1]TCE - ANEXO III - Preencher'!V574</f>
        <v>0</v>
      </c>
      <c r="V565" s="16">
        <f t="shared" si="52"/>
        <v>20.69</v>
      </c>
      <c r="W565" s="17" t="str">
        <f>IF('[1]TCE - ANEXO III - Preencher'!X574="","",'[1]TCE - ANEXO III - Preencher'!X574)</f>
        <v>AUXÍLIO CRECHE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6697.6245472636811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LEILA NASCIMENTO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5211-30</v>
      </c>
      <c r="G566" s="13" t="str">
        <f>IF('[1]TCE - ANEXO III - Preencher'!H575="","",'[1]TCE - ANEXO III - Preencher'!H575)</f>
        <v>11/2023</v>
      </c>
      <c r="H566" s="14">
        <f>'[1]TCE - ANEXO III - Preencher'!I575</f>
        <v>0</v>
      </c>
      <c r="I566" s="14">
        <f>'[1]TCE - ANEXO III - Preencher'!J575</f>
        <v>109.6168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2.7817611940298508</v>
      </c>
      <c r="O566" s="15">
        <f>'[1]TCE - ANEXO III - Preencher'!P575</f>
        <v>0</v>
      </c>
      <c r="P566" s="16">
        <f t="shared" si="50"/>
        <v>2.7817611940298508</v>
      </c>
      <c r="Q566" s="15">
        <f>'[1]TCE - ANEXO III - Preencher'!R575</f>
        <v>171</v>
      </c>
      <c r="R566" s="15">
        <f>'[1]TCE - ANEXO III - Preencher'!S575</f>
        <v>81.09</v>
      </c>
      <c r="S566" s="16">
        <f t="shared" si="51"/>
        <v>89.91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202.30856119402983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LEONARDO BATISTA DE OLIVEIRA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5174-10</v>
      </c>
      <c r="G567" s="13" t="str">
        <f>IF('[1]TCE - ANEXO III - Preencher'!H576="","",'[1]TCE - ANEXO III - Preencher'!H576)</f>
        <v>11/2023</v>
      </c>
      <c r="H567" s="14">
        <f>'[1]TCE - ANEXO III - Preencher'!I576</f>
        <v>0</v>
      </c>
      <c r="I567" s="14">
        <f>'[1]TCE - ANEXO III - Preencher'!J576</f>
        <v>135.15600000000001</v>
      </c>
      <c r="J567" s="14">
        <f>'[1]TCE - ANEXO III - Preencher'!K576</f>
        <v>0</v>
      </c>
      <c r="K567" s="15">
        <f>'[1]TCE - ANEXO III - Preencher'!L576</f>
        <v>170.13303030303032</v>
      </c>
      <c r="L567" s="15">
        <f>'[1]TCE - ANEXO III - Preencher'!M576</f>
        <v>27.03</v>
      </c>
      <c r="M567" s="15">
        <f t="shared" si="49"/>
        <v>143.10303030303032</v>
      </c>
      <c r="N567" s="15">
        <f>'[1]TCE - ANEXO III - Preencher'!O576</f>
        <v>2.7817611940298508</v>
      </c>
      <c r="O567" s="15">
        <f>'[1]TCE - ANEXO III - Preencher'!P576</f>
        <v>0</v>
      </c>
      <c r="P567" s="16">
        <f t="shared" si="50"/>
        <v>2.7817611940298508</v>
      </c>
      <c r="Q567" s="15">
        <f>'[1]TCE - ANEXO III - Preencher'!R576</f>
        <v>171.42278606965175</v>
      </c>
      <c r="R567" s="15">
        <f>'[1]TCE - ANEXO III - Preencher'!S576</f>
        <v>0</v>
      </c>
      <c r="S567" s="16">
        <f t="shared" si="51"/>
        <v>171.42278606965175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452.46357756671193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LEONARDO CAMAROTTI DE OLIVEIRA CANEJO</v>
      </c>
      <c r="E568" s="9" t="str">
        <f>IF('[1]TCE - ANEXO III - Preencher'!F577="4 - Assistência Odontológica","2 - Outros Profissionais da Saúde",'[1]TCE - ANEXO III - Preencher'!F577)</f>
        <v>1 - Médico</v>
      </c>
      <c r="F568" s="12" t="str">
        <f>'[1]TCE - ANEXO III - Preencher'!G577</f>
        <v>2251-25</v>
      </c>
      <c r="G568" s="13" t="str">
        <f>IF('[1]TCE - ANEXO III - Preencher'!H577="","",'[1]TCE - ANEXO III - Preencher'!H577)</f>
        <v>11/2023</v>
      </c>
      <c r="H568" s="14">
        <f>'[1]TCE - ANEXO III - Preencher'!I577</f>
        <v>0</v>
      </c>
      <c r="I568" s="14">
        <f>'[1]TCE - ANEXO III - Preencher'!J577</f>
        <v>805.55200000000002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2.7817611940298508</v>
      </c>
      <c r="O568" s="15">
        <f>'[1]TCE - ANEXO III - Preencher'!P577</f>
        <v>0</v>
      </c>
      <c r="P568" s="16">
        <f t="shared" si="50"/>
        <v>2.7817611940298508</v>
      </c>
      <c r="Q568" s="15">
        <f>'[1]TCE - ANEXO III - Preencher'!R577</f>
        <v>171.42278606965175</v>
      </c>
      <c r="R568" s="15">
        <f>'[1]TCE - ANEXO III - Preencher'!S577</f>
        <v>0</v>
      </c>
      <c r="S568" s="16">
        <f t="shared" si="51"/>
        <v>171.42278606965175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979.75654726368157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 xml:space="preserve">LEONARDO JERONIMO DA SILVA 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2523-05</v>
      </c>
      <c r="G569" s="13" t="str">
        <f>IF('[1]TCE - ANEXO III - Preencher'!H578="","",'[1]TCE - ANEXO III - Preencher'!H578)</f>
        <v>11/2023</v>
      </c>
      <c r="H569" s="14">
        <f>'[1]TCE - ANEXO III - Preencher'!I578</f>
        <v>0</v>
      </c>
      <c r="I569" s="14">
        <f>'[1]TCE - ANEXO III - Preencher'!J578</f>
        <v>384.3304</v>
      </c>
      <c r="J569" s="14">
        <f>'[1]TCE - ANEXO III - Preencher'!K578</f>
        <v>0</v>
      </c>
      <c r="K569" s="15">
        <f>'[1]TCE - ANEXO III - Preencher'!L578</f>
        <v>170.13303030303032</v>
      </c>
      <c r="L569" s="15">
        <f>'[1]TCE - ANEXO III - Preencher'!M578</f>
        <v>89.63</v>
      </c>
      <c r="M569" s="15">
        <f t="shared" si="49"/>
        <v>80.503030303030329</v>
      </c>
      <c r="N569" s="15">
        <f>'[1]TCE - ANEXO III - Preencher'!O578</f>
        <v>2.7817611940298508</v>
      </c>
      <c r="O569" s="15">
        <f>'[1]TCE - ANEXO III - Preencher'!P578</f>
        <v>0</v>
      </c>
      <c r="P569" s="16">
        <f t="shared" si="50"/>
        <v>2.7817611940298508</v>
      </c>
      <c r="Q569" s="15">
        <f>'[1]TCE - ANEXO III - Preencher'!R578</f>
        <v>171.42278606965175</v>
      </c>
      <c r="R569" s="15">
        <f>'[1]TCE - ANEXO III - Preencher'!S578</f>
        <v>0</v>
      </c>
      <c r="S569" s="16">
        <f t="shared" si="51"/>
        <v>171.42278606965175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639.03797756671202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LEONICE AMARA DO NASCIMENTO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11/2023</v>
      </c>
      <c r="H570" s="14">
        <f>'[1]TCE - ANEXO III - Preencher'!I579</f>
        <v>0</v>
      </c>
      <c r="I570" s="14">
        <f>'[1]TCE - ANEXO III - Preencher'!J579</f>
        <v>211.14959999999999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2.7817611940298508</v>
      </c>
      <c r="O570" s="15">
        <f>'[1]TCE - ANEXO III - Preencher'!P579</f>
        <v>0</v>
      </c>
      <c r="P570" s="16">
        <f t="shared" si="50"/>
        <v>2.7817611940298508</v>
      </c>
      <c r="Q570" s="15">
        <f>'[1]TCE - ANEXO III - Preencher'!R579</f>
        <v>171.42278606965175</v>
      </c>
      <c r="R570" s="15">
        <f>'[1]TCE - ANEXO III - Preencher'!S579</f>
        <v>0</v>
      </c>
      <c r="S570" s="16">
        <f t="shared" si="51"/>
        <v>171.42278606965175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385.35414726368163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LEVI ANTONIO DE SANTANA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9511-05</v>
      </c>
      <c r="G571" s="13" t="str">
        <f>IF('[1]TCE - ANEXO III - Preencher'!H580="","",'[1]TCE - ANEXO III - Preencher'!H580)</f>
        <v>11/2023</v>
      </c>
      <c r="H571" s="14">
        <f>'[1]TCE - ANEXO III - Preencher'!I580</f>
        <v>0</v>
      </c>
      <c r="I571" s="14">
        <f>'[1]TCE - ANEXO III - Preencher'!J580</f>
        <v>170.77600000000001</v>
      </c>
      <c r="J571" s="14">
        <f>'[1]TCE - ANEXO III - Preencher'!K580</f>
        <v>0</v>
      </c>
      <c r="K571" s="15">
        <f>'[1]TCE - ANEXO III - Preencher'!L580</f>
        <v>170.13303030303032</v>
      </c>
      <c r="L571" s="15">
        <f>'[1]TCE - ANEXO III - Preencher'!M580</f>
        <v>32.17</v>
      </c>
      <c r="M571" s="15">
        <f t="shared" si="49"/>
        <v>137.96303030303034</v>
      </c>
      <c r="N571" s="15">
        <f>'[1]TCE - ANEXO III - Preencher'!O580</f>
        <v>2.7817611940298508</v>
      </c>
      <c r="O571" s="15">
        <f>'[1]TCE - ANEXO III - Preencher'!P580</f>
        <v>0</v>
      </c>
      <c r="P571" s="16">
        <f t="shared" si="50"/>
        <v>2.7817611940298508</v>
      </c>
      <c r="Q571" s="15">
        <f>'[1]TCE - ANEXO III - Preencher'!R580</f>
        <v>171.42278606965175</v>
      </c>
      <c r="R571" s="15">
        <f>'[1]TCE - ANEXO III - Preencher'!S580</f>
        <v>0</v>
      </c>
      <c r="S571" s="16">
        <f t="shared" si="51"/>
        <v>171.42278606965175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482.94357756671195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LIDIA DE CASSIA DA SILVA LINS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11/2023</v>
      </c>
      <c r="H572" s="14">
        <f>'[1]TCE - ANEXO III - Preencher'!I581</f>
        <v>0</v>
      </c>
      <c r="I572" s="14">
        <f>'[1]TCE - ANEXO III - Preencher'!J581</f>
        <v>138.16</v>
      </c>
      <c r="J572" s="14">
        <f>'[1]TCE - ANEXO III - Preencher'!K581</f>
        <v>0</v>
      </c>
      <c r="K572" s="15">
        <f>'[1]TCE - ANEXO III - Preencher'!L581</f>
        <v>170.13303030303032</v>
      </c>
      <c r="L572" s="15">
        <f>'[1]TCE - ANEXO III - Preencher'!M581</f>
        <v>26.6</v>
      </c>
      <c r="M572" s="15">
        <f t="shared" si="49"/>
        <v>143.53303030303033</v>
      </c>
      <c r="N572" s="15">
        <f>'[1]TCE - ANEXO III - Preencher'!O581</f>
        <v>2.7817611940298508</v>
      </c>
      <c r="O572" s="15">
        <f>'[1]TCE - ANEXO III - Preencher'!P581</f>
        <v>0</v>
      </c>
      <c r="P572" s="16">
        <f t="shared" si="50"/>
        <v>2.7817611940298508</v>
      </c>
      <c r="Q572" s="15">
        <f>'[1]TCE - ANEXO III - Preencher'!R581</f>
        <v>171</v>
      </c>
      <c r="R572" s="15">
        <f>'[1]TCE - ANEXO III - Preencher'!S581</f>
        <v>79.8</v>
      </c>
      <c r="S572" s="16">
        <f t="shared" si="51"/>
        <v>91.2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375.6747914970602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LIDIANE BARBOSA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11/2023</v>
      </c>
      <c r="H573" s="14">
        <f>'[1]TCE - ANEXO III - Preencher'!I582</f>
        <v>0</v>
      </c>
      <c r="I573" s="14">
        <f>'[1]TCE - ANEXO III - Preencher'!J582</f>
        <v>149.96</v>
      </c>
      <c r="J573" s="14">
        <f>'[1]TCE - ANEXO III - Preencher'!K582</f>
        <v>0</v>
      </c>
      <c r="K573" s="15">
        <f>'[1]TCE - ANEXO III - Preencher'!L582</f>
        <v>170.13303030303032</v>
      </c>
      <c r="L573" s="15">
        <f>'[1]TCE - ANEXO III - Preencher'!M582</f>
        <v>26.6</v>
      </c>
      <c r="M573" s="15">
        <f t="shared" si="49"/>
        <v>143.53303030303033</v>
      </c>
      <c r="N573" s="15">
        <f>'[1]TCE - ANEXO III - Preencher'!O582</f>
        <v>2.7817611940298508</v>
      </c>
      <c r="O573" s="15">
        <f>'[1]TCE - ANEXO III - Preencher'!P582</f>
        <v>0</v>
      </c>
      <c r="P573" s="16">
        <f t="shared" si="50"/>
        <v>2.7817611940298508</v>
      </c>
      <c r="Q573" s="15">
        <f>'[1]TCE - ANEXO III - Preencher'!R582</f>
        <v>171</v>
      </c>
      <c r="R573" s="15">
        <f>'[1]TCE - ANEXO III - Preencher'!S582</f>
        <v>79.8</v>
      </c>
      <c r="S573" s="16">
        <f t="shared" si="51"/>
        <v>91.2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387.47479149706015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LIDIANE MARIA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11/2023</v>
      </c>
      <c r="H574" s="14">
        <f>'[1]TCE - ANEXO III - Preencher'!I583</f>
        <v>0</v>
      </c>
      <c r="I574" s="14">
        <f>'[1]TCE - ANEXO III - Preencher'!J583</f>
        <v>144.00399999999999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2.7817611940298508</v>
      </c>
      <c r="O574" s="15">
        <f>'[1]TCE - ANEXO III - Preencher'!P583</f>
        <v>0</v>
      </c>
      <c r="P574" s="16">
        <f t="shared" si="50"/>
        <v>2.7817611940298508</v>
      </c>
      <c r="Q574" s="15">
        <f>'[1]TCE - ANEXO III - Preencher'!R583</f>
        <v>171</v>
      </c>
      <c r="R574" s="15">
        <f>'[1]TCE - ANEXO III - Preencher'!S583</f>
        <v>76.400000000000006</v>
      </c>
      <c r="S574" s="16">
        <f t="shared" si="51"/>
        <v>94.6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241.38576119402984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LINDACI MARTINS DE SANTANA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11/2023</v>
      </c>
      <c r="H575" s="14">
        <f>'[1]TCE - ANEXO III - Preencher'!I584</f>
        <v>0</v>
      </c>
      <c r="I575" s="14">
        <f>'[1]TCE - ANEXO III - Preencher'!J584</f>
        <v>129.41679999999999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2.7817611940298508</v>
      </c>
      <c r="O575" s="15">
        <f>'[1]TCE - ANEXO III - Preencher'!P584</f>
        <v>0</v>
      </c>
      <c r="P575" s="16">
        <f t="shared" si="50"/>
        <v>2.7817611940298508</v>
      </c>
      <c r="Q575" s="15">
        <f>'[1]TCE - ANEXO III - Preencher'!R584</f>
        <v>171</v>
      </c>
      <c r="R575" s="15">
        <f>'[1]TCE - ANEXO III - Preencher'!S584</f>
        <v>79.8</v>
      </c>
      <c r="S575" s="16">
        <f t="shared" si="51"/>
        <v>91.2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223.39856119402987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LINDALVA RODRIGUES PEREIRA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11/2023</v>
      </c>
      <c r="H576" s="14">
        <f>'[1]TCE - ANEXO III - Preencher'!I585</f>
        <v>0</v>
      </c>
      <c r="I576" s="14">
        <f>'[1]TCE - ANEXO III - Preencher'!J585</f>
        <v>130.88720000000001</v>
      </c>
      <c r="J576" s="14">
        <f>'[1]TCE - ANEXO III - Preencher'!K585</f>
        <v>0</v>
      </c>
      <c r="K576" s="15">
        <f>'[1]TCE - ANEXO III - Preencher'!L585</f>
        <v>170.13303030303032</v>
      </c>
      <c r="L576" s="15">
        <f>'[1]TCE - ANEXO III - Preencher'!M585</f>
        <v>26.6</v>
      </c>
      <c r="M576" s="15">
        <f t="shared" si="49"/>
        <v>143.53303030303033</v>
      </c>
      <c r="N576" s="15">
        <f>'[1]TCE - ANEXO III - Preencher'!O585</f>
        <v>2.7817611940298508</v>
      </c>
      <c r="O576" s="15">
        <f>'[1]TCE - ANEXO III - Preencher'!P585</f>
        <v>0</v>
      </c>
      <c r="P576" s="16">
        <f t="shared" si="50"/>
        <v>2.7817611940298508</v>
      </c>
      <c r="Q576" s="15">
        <f>'[1]TCE - ANEXO III - Preencher'!R585</f>
        <v>171</v>
      </c>
      <c r="R576" s="15">
        <f>'[1]TCE - ANEXO III - Preencher'!S585</f>
        <v>79.8</v>
      </c>
      <c r="S576" s="16">
        <f t="shared" si="51"/>
        <v>91.2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368.40199149706018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LINDOMAR ANGELO DOS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5211-30</v>
      </c>
      <c r="G577" s="13" t="str">
        <f>IF('[1]TCE - ANEXO III - Preencher'!H586="","",'[1]TCE - ANEXO III - Preencher'!H586)</f>
        <v>11/2023</v>
      </c>
      <c r="H577" s="14">
        <f>'[1]TCE - ANEXO III - Preencher'!I586</f>
        <v>0</v>
      </c>
      <c r="I577" s="14">
        <f>'[1]TCE - ANEXO III - Preencher'!J586</f>
        <v>129.66720000000001</v>
      </c>
      <c r="J577" s="14">
        <f>'[1]TCE - ANEXO III - Preencher'!K586</f>
        <v>0</v>
      </c>
      <c r="K577" s="15">
        <f>'[1]TCE - ANEXO III - Preencher'!L586</f>
        <v>170.13303030303032</v>
      </c>
      <c r="L577" s="15">
        <f>'[1]TCE - ANEXO III - Preencher'!M586</f>
        <v>27.03</v>
      </c>
      <c r="M577" s="15">
        <f t="shared" si="49"/>
        <v>143.10303030303032</v>
      </c>
      <c r="N577" s="15">
        <f>'[1]TCE - ANEXO III - Preencher'!O586</f>
        <v>2.7817611940298508</v>
      </c>
      <c r="O577" s="15">
        <f>'[1]TCE - ANEXO III - Preencher'!P586</f>
        <v>0</v>
      </c>
      <c r="P577" s="16">
        <f t="shared" si="50"/>
        <v>2.7817611940298508</v>
      </c>
      <c r="Q577" s="15">
        <f>'[1]TCE - ANEXO III - Preencher'!R586</f>
        <v>171</v>
      </c>
      <c r="R577" s="15">
        <f>'[1]TCE - ANEXO III - Preencher'!S586</f>
        <v>81.09</v>
      </c>
      <c r="S577" s="16">
        <f t="shared" si="51"/>
        <v>89.91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365.46199149706013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LINDON JONSON GOMES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5174-10</v>
      </c>
      <c r="G578" s="13" t="str">
        <f>IF('[1]TCE - ANEXO III - Preencher'!H587="","",'[1]TCE - ANEXO III - Preencher'!H587)</f>
        <v>11/2023</v>
      </c>
      <c r="H578" s="14">
        <f>'[1]TCE - ANEXO III - Preencher'!I587</f>
        <v>0</v>
      </c>
      <c r="I578" s="14">
        <f>'[1]TCE - ANEXO III - Preencher'!J587</f>
        <v>176.90559999999999</v>
      </c>
      <c r="J578" s="14">
        <f>'[1]TCE - ANEXO III - Preencher'!K587</f>
        <v>0</v>
      </c>
      <c r="K578" s="15">
        <f>'[1]TCE - ANEXO III - Preencher'!L587</f>
        <v>170.13303030303032</v>
      </c>
      <c r="L578" s="15">
        <f>'[1]TCE - ANEXO III - Preencher'!M587</f>
        <v>27.03</v>
      </c>
      <c r="M578" s="15">
        <f t="shared" si="49"/>
        <v>143.10303030303032</v>
      </c>
      <c r="N578" s="15">
        <f>'[1]TCE - ANEXO III - Preencher'!O587</f>
        <v>2.7817611940298508</v>
      </c>
      <c r="O578" s="15">
        <f>'[1]TCE - ANEXO III - Preencher'!P587</f>
        <v>0</v>
      </c>
      <c r="P578" s="16">
        <f t="shared" si="50"/>
        <v>2.7817611940298508</v>
      </c>
      <c r="Q578" s="15">
        <f>'[1]TCE - ANEXO III - Preencher'!R587</f>
        <v>171</v>
      </c>
      <c r="R578" s="15">
        <f>'[1]TCE - ANEXO III - Preencher'!S587</f>
        <v>81.09</v>
      </c>
      <c r="S578" s="16">
        <f t="shared" si="51"/>
        <v>89.91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412.7003914970602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LISIANE VASCONCELLOS DE LIMA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11/2023</v>
      </c>
      <c r="H579" s="14">
        <f>'[1]TCE - ANEXO III - Preencher'!I588</f>
        <v>0</v>
      </c>
      <c r="I579" s="14">
        <f>'[1]TCE - ANEXO III - Preencher'!J588</f>
        <v>114.89279999999999</v>
      </c>
      <c r="J579" s="14">
        <f>'[1]TCE - ANEXO III - Preencher'!K588</f>
        <v>0</v>
      </c>
      <c r="K579" s="15">
        <f>'[1]TCE - ANEXO III - Preencher'!L588</f>
        <v>170.13303030303032</v>
      </c>
      <c r="L579" s="15">
        <f>'[1]TCE - ANEXO III - Preencher'!M588</f>
        <v>27.03</v>
      </c>
      <c r="M579" s="15">
        <f t="shared" si="49"/>
        <v>143.10303030303032</v>
      </c>
      <c r="N579" s="15">
        <f>'[1]TCE - ANEXO III - Preencher'!O588</f>
        <v>2.7817611940298508</v>
      </c>
      <c r="O579" s="15">
        <f>'[1]TCE - ANEXO III - Preencher'!P588</f>
        <v>0</v>
      </c>
      <c r="P579" s="16">
        <f t="shared" si="50"/>
        <v>2.7817611940298508</v>
      </c>
      <c r="Q579" s="15">
        <f>'[1]TCE - ANEXO III - Preencher'!R588</f>
        <v>171</v>
      </c>
      <c r="R579" s="15">
        <f>'[1]TCE - ANEXO III - Preencher'!S588</f>
        <v>78.55</v>
      </c>
      <c r="S579" s="16">
        <f t="shared" si="51"/>
        <v>92.45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353.22759149706013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LIVIA KARLA GOMES DE ALBUQUERQUE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11/2023</v>
      </c>
      <c r="H580" s="14">
        <f>'[1]TCE - ANEXO III - Preencher'!I589</f>
        <v>0</v>
      </c>
      <c r="I580" s="14">
        <f>'[1]TCE - ANEXO III - Preencher'!J589</f>
        <v>412.7328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2.7817611940298508</v>
      </c>
      <c r="O580" s="15">
        <f>'[1]TCE - ANEXO III - Preencher'!P589</f>
        <v>0</v>
      </c>
      <c r="P580" s="16">
        <f t="shared" ref="P580:P643" si="56">N580-O580</f>
        <v>2.7817611940298508</v>
      </c>
      <c r="Q580" s="15">
        <f>'[1]TCE - ANEXO III - Preencher'!R589</f>
        <v>171.42278606965175</v>
      </c>
      <c r="R580" s="15">
        <f>'[1]TCE - ANEXO III - Preencher'!S589</f>
        <v>0</v>
      </c>
      <c r="S580" s="16">
        <f t="shared" ref="S580:S643" si="57">Q580-R580</f>
        <v>171.42278606965175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586.93734726368166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LIVIA KELLEN DOS SANTOS ALENCAR CORREIA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11/2023</v>
      </c>
      <c r="H581" s="14">
        <f>'[1]TCE - ANEXO III - Preencher'!I590</f>
        <v>0</v>
      </c>
      <c r="I581" s="14">
        <f>'[1]TCE - ANEXO III - Preencher'!J590</f>
        <v>157.8184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2.7817611940298508</v>
      </c>
      <c r="O581" s="15">
        <f>'[1]TCE - ANEXO III - Preencher'!P590</f>
        <v>0</v>
      </c>
      <c r="P581" s="16">
        <f t="shared" si="56"/>
        <v>2.7817611940298508</v>
      </c>
      <c r="Q581" s="15">
        <f>'[1]TCE - ANEXO III - Preencher'!R590</f>
        <v>171</v>
      </c>
      <c r="R581" s="15">
        <f>'[1]TCE - ANEXO III - Preencher'!S590</f>
        <v>79.8</v>
      </c>
      <c r="S581" s="16">
        <f t="shared" si="57"/>
        <v>91.2</v>
      </c>
      <c r="T581" s="15">
        <f>'[1]TCE - ANEXO III - Preencher'!U590</f>
        <v>69.41</v>
      </c>
      <c r="U581" s="15">
        <f>'[1]TCE - ANEXO III - Preencher'!V590</f>
        <v>0</v>
      </c>
      <c r="V581" s="16">
        <f t="shared" si="58"/>
        <v>69.41</v>
      </c>
      <c r="W581" s="17" t="str">
        <f>IF('[1]TCE - ANEXO III - Preencher'!X590="","",'[1]TCE - ANEXO III - Preencher'!X590)</f>
        <v>AUXÍLIO CRECHE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321.21016119402987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LUAN ROMARIO VITORIO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5211-30</v>
      </c>
      <c r="G582" s="13" t="str">
        <f>IF('[1]TCE - ANEXO III - Preencher'!H591="","",'[1]TCE - ANEXO III - Preencher'!H591)</f>
        <v>11/2023</v>
      </c>
      <c r="H582" s="14">
        <f>'[1]TCE - ANEXO III - Preencher'!I591</f>
        <v>0</v>
      </c>
      <c r="I582" s="14">
        <f>'[1]TCE - ANEXO III - Preencher'!J591</f>
        <v>135.47200000000001</v>
      </c>
      <c r="J582" s="14">
        <f>'[1]TCE - ANEXO III - Preencher'!K591</f>
        <v>0</v>
      </c>
      <c r="K582" s="15">
        <f>'[1]TCE - ANEXO III - Preencher'!L591</f>
        <v>170.13303030303032</v>
      </c>
      <c r="L582" s="15">
        <f>'[1]TCE - ANEXO III - Preencher'!M591</f>
        <v>27.03</v>
      </c>
      <c r="M582" s="15">
        <f t="shared" si="55"/>
        <v>143.10303030303032</v>
      </c>
      <c r="N582" s="15">
        <f>'[1]TCE - ANEXO III - Preencher'!O591</f>
        <v>2.7817611940298508</v>
      </c>
      <c r="O582" s="15">
        <f>'[1]TCE - ANEXO III - Preencher'!P591</f>
        <v>0</v>
      </c>
      <c r="P582" s="16">
        <f t="shared" si="56"/>
        <v>2.7817611940298508</v>
      </c>
      <c r="Q582" s="15">
        <f>'[1]TCE - ANEXO III - Preencher'!R591</f>
        <v>171</v>
      </c>
      <c r="R582" s="15">
        <f>'[1]TCE - ANEXO III - Preencher'!S591</f>
        <v>81.09</v>
      </c>
      <c r="S582" s="16">
        <f t="shared" si="57"/>
        <v>89.91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371.26679149706013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LUANA SANTANA MARROQUIM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11/2023</v>
      </c>
      <c r="H583" s="14">
        <f>'[1]TCE - ANEXO III - Preencher'!I592</f>
        <v>0</v>
      </c>
      <c r="I583" s="14">
        <f>'[1]TCE - ANEXO III - Preencher'!J592</f>
        <v>160.256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2.7817611940298508</v>
      </c>
      <c r="O583" s="15">
        <f>'[1]TCE - ANEXO III - Preencher'!P592</f>
        <v>0</v>
      </c>
      <c r="P583" s="16">
        <f t="shared" si="56"/>
        <v>2.7817611940298508</v>
      </c>
      <c r="Q583" s="15">
        <f>'[1]TCE - ANEXO III - Preencher'!R592</f>
        <v>171</v>
      </c>
      <c r="R583" s="15">
        <f>'[1]TCE - ANEXO III - Preencher'!S592</f>
        <v>79.8</v>
      </c>
      <c r="S583" s="16">
        <f t="shared" si="57"/>
        <v>91.2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254.23776119402987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LUANA TENORIO MACHADO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11/2023</v>
      </c>
      <c r="H584" s="14">
        <f>'[1]TCE - ANEXO III - Preencher'!I593</f>
        <v>0</v>
      </c>
      <c r="I584" s="14">
        <f>'[1]TCE - ANEXO III - Preencher'!J593</f>
        <v>242.7936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2.7817611940298508</v>
      </c>
      <c r="O584" s="15">
        <f>'[1]TCE - ANEXO III - Preencher'!P593</f>
        <v>0</v>
      </c>
      <c r="P584" s="16">
        <f t="shared" si="56"/>
        <v>2.7817611940298508</v>
      </c>
      <c r="Q584" s="15">
        <f>'[1]TCE - ANEXO III - Preencher'!R593</f>
        <v>171.42278606965175</v>
      </c>
      <c r="R584" s="15">
        <f>'[1]TCE - ANEXO III - Preencher'!S593</f>
        <v>0</v>
      </c>
      <c r="S584" s="16">
        <f t="shared" si="57"/>
        <v>171.42278606965175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416.99814726368163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LUANA TORRES LINS MARQUES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11/2023</v>
      </c>
      <c r="H585" s="14">
        <f>'[1]TCE - ANEXO III - Preencher'!I594</f>
        <v>0</v>
      </c>
      <c r="I585" s="14">
        <f>'[1]TCE - ANEXO III - Preencher'!J594</f>
        <v>361.65280000000001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2.7817611940298508</v>
      </c>
      <c r="O585" s="15">
        <f>'[1]TCE - ANEXO III - Preencher'!P594</f>
        <v>0</v>
      </c>
      <c r="P585" s="16">
        <f t="shared" si="56"/>
        <v>2.7817611940298508</v>
      </c>
      <c r="Q585" s="15">
        <f>'[1]TCE - ANEXO III - Preencher'!R594</f>
        <v>171.42278606965175</v>
      </c>
      <c r="R585" s="15">
        <f>'[1]TCE - ANEXO III - Preencher'!S594</f>
        <v>0</v>
      </c>
      <c r="S585" s="16">
        <f t="shared" si="57"/>
        <v>171.42278606965175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535.85734726368162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LUANNA BETANIA DE PAULA FRANCA LIMA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5134-30</v>
      </c>
      <c r="G586" s="13" t="str">
        <f>IF('[1]TCE - ANEXO III - Preencher'!H595="","",'[1]TCE - ANEXO III - Preencher'!H595)</f>
        <v>11/2023</v>
      </c>
      <c r="H586" s="14">
        <f>'[1]TCE - ANEXO III - Preencher'!I595</f>
        <v>0</v>
      </c>
      <c r="I586" s="14">
        <f>'[1]TCE - ANEXO III - Preencher'!J595</f>
        <v>107.85599999999999</v>
      </c>
      <c r="J586" s="14">
        <f>'[1]TCE - ANEXO III - Preencher'!K595</f>
        <v>0</v>
      </c>
      <c r="K586" s="15">
        <f>'[1]TCE - ANEXO III - Preencher'!L595</f>
        <v>170.13303030303032</v>
      </c>
      <c r="L586" s="15">
        <f>'[1]TCE - ANEXO III - Preencher'!M595</f>
        <v>26.96</v>
      </c>
      <c r="M586" s="15">
        <f t="shared" si="55"/>
        <v>143.17303030303032</v>
      </c>
      <c r="N586" s="15">
        <f>'[1]TCE - ANEXO III - Preencher'!O595</f>
        <v>2.7817611940298508</v>
      </c>
      <c r="O586" s="15">
        <f>'[1]TCE - ANEXO III - Preencher'!P595</f>
        <v>0</v>
      </c>
      <c r="P586" s="16">
        <f t="shared" si="56"/>
        <v>2.7817611940298508</v>
      </c>
      <c r="Q586" s="15">
        <f>'[1]TCE - ANEXO III - Preencher'!R595</f>
        <v>171</v>
      </c>
      <c r="R586" s="15">
        <f>'[1]TCE - ANEXO III - Preencher'!S595</f>
        <v>80.89</v>
      </c>
      <c r="S586" s="16">
        <f t="shared" si="57"/>
        <v>90.11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343.92079149706018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LUCAS DA SILVA MARTINS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5174-10</v>
      </c>
      <c r="G587" s="13" t="str">
        <f>IF('[1]TCE - ANEXO III - Preencher'!H596="","",'[1]TCE - ANEXO III - Preencher'!H596)</f>
        <v>11/2023</v>
      </c>
      <c r="H587" s="14">
        <f>'[1]TCE - ANEXO III - Preencher'!I596</f>
        <v>0</v>
      </c>
      <c r="I587" s="14">
        <f>'[1]TCE - ANEXO III - Preencher'!J596</f>
        <v>118.6208</v>
      </c>
      <c r="J587" s="14">
        <f>'[1]TCE - ANEXO III - Preencher'!K596</f>
        <v>0</v>
      </c>
      <c r="K587" s="15">
        <f>'[1]TCE - ANEXO III - Preencher'!L596</f>
        <v>170.13303030303032</v>
      </c>
      <c r="L587" s="15">
        <f>'[1]TCE - ANEXO III - Preencher'!M596</f>
        <v>27.03</v>
      </c>
      <c r="M587" s="15">
        <f t="shared" si="55"/>
        <v>143.10303030303032</v>
      </c>
      <c r="N587" s="15">
        <f>'[1]TCE - ANEXO III - Preencher'!O596</f>
        <v>2.7817611940298508</v>
      </c>
      <c r="O587" s="15">
        <f>'[1]TCE - ANEXO III - Preencher'!P596</f>
        <v>0</v>
      </c>
      <c r="P587" s="16">
        <f t="shared" si="56"/>
        <v>2.7817611940298508</v>
      </c>
      <c r="Q587" s="15">
        <f>'[1]TCE - ANEXO III - Preencher'!R596</f>
        <v>171</v>
      </c>
      <c r="R587" s="15">
        <f>'[1]TCE - ANEXO III - Preencher'!S596</f>
        <v>58.3</v>
      </c>
      <c r="S587" s="16">
        <f t="shared" si="57"/>
        <v>112.7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377.2055914970602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LUCAS DIEGO MARQUES DE OLIVEIRA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2236-05</v>
      </c>
      <c r="G588" s="13" t="str">
        <f>IF('[1]TCE - ANEXO III - Preencher'!H597="","",'[1]TCE - ANEXO III - Preencher'!H597)</f>
        <v>11/2023</v>
      </c>
      <c r="H588" s="14">
        <f>'[1]TCE - ANEXO III - Preencher'!I597</f>
        <v>0</v>
      </c>
      <c r="I588" s="14">
        <f>'[1]TCE - ANEXO III - Preencher'!J597</f>
        <v>147.82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2.7817611940298508</v>
      </c>
      <c r="O588" s="15">
        <f>'[1]TCE - ANEXO III - Preencher'!P597</f>
        <v>0</v>
      </c>
      <c r="P588" s="16">
        <f t="shared" si="56"/>
        <v>2.7817611940298508</v>
      </c>
      <c r="Q588" s="15">
        <f>'[1]TCE - ANEXO III - Preencher'!R597</f>
        <v>171.42278606965175</v>
      </c>
      <c r="R588" s="15">
        <f>'[1]TCE - ANEXO III - Preencher'!S597</f>
        <v>0</v>
      </c>
      <c r="S588" s="16">
        <f t="shared" si="57"/>
        <v>171.42278606965175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322.0245472636816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LUCAS JOSE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11/2023</v>
      </c>
      <c r="H589" s="14">
        <f>'[1]TCE - ANEXO III - Preencher'!I598</f>
        <v>0</v>
      </c>
      <c r="I589" s="14">
        <f>'[1]TCE - ANEXO III - Preencher'!J598</f>
        <v>129.71440000000001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2.7817611940298508</v>
      </c>
      <c r="O589" s="15">
        <f>'[1]TCE - ANEXO III - Preencher'!P598</f>
        <v>0</v>
      </c>
      <c r="P589" s="16">
        <f t="shared" si="56"/>
        <v>2.7817611940298508</v>
      </c>
      <c r="Q589" s="15">
        <f>'[1]TCE - ANEXO III - Preencher'!R598</f>
        <v>171.42278606965175</v>
      </c>
      <c r="R589" s="15">
        <f>'[1]TCE - ANEXO III - Preencher'!S598</f>
        <v>0</v>
      </c>
      <c r="S589" s="16">
        <f t="shared" si="57"/>
        <v>171.42278606965175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303.91894726368162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LUCAS VICTOR SOBRAL DOS SANTOS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5174-10</v>
      </c>
      <c r="G590" s="13" t="str">
        <f>IF('[1]TCE - ANEXO III - Preencher'!H599="","",'[1]TCE - ANEXO III - Preencher'!H599)</f>
        <v>11/2023</v>
      </c>
      <c r="H590" s="14">
        <f>'[1]TCE - ANEXO III - Preencher'!I599</f>
        <v>0</v>
      </c>
      <c r="I590" s="14">
        <f>'[1]TCE - ANEXO III - Preencher'!J599</f>
        <v>109.38720000000001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2.7817611940298508</v>
      </c>
      <c r="O590" s="15">
        <f>'[1]TCE - ANEXO III - Preencher'!P599</f>
        <v>0</v>
      </c>
      <c r="P590" s="16">
        <f t="shared" si="56"/>
        <v>2.7817611940298508</v>
      </c>
      <c r="Q590" s="15">
        <f>'[1]TCE - ANEXO III - Preencher'!R599</f>
        <v>171.42278606965175</v>
      </c>
      <c r="R590" s="15">
        <f>'[1]TCE - ANEXO III - Preencher'!S599</f>
        <v>0</v>
      </c>
      <c r="S590" s="16">
        <f t="shared" si="57"/>
        <v>171.42278606965175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283.59174726368161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LUCIA DE FATIMA ESCOREL POLIMENI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11/2023</v>
      </c>
      <c r="H591" s="14">
        <f>'[1]TCE - ANEXO III - Preencher'!I600</f>
        <v>0</v>
      </c>
      <c r="I591" s="14">
        <f>'[1]TCE - ANEXO III - Preencher'!J600</f>
        <v>25.0992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2.7817611940298508</v>
      </c>
      <c r="O591" s="15">
        <f>'[1]TCE - ANEXO III - Preencher'!P600</f>
        <v>0</v>
      </c>
      <c r="P591" s="16">
        <f t="shared" si="56"/>
        <v>2.7817611940298508</v>
      </c>
      <c r="Q591" s="15">
        <f>'[1]TCE - ANEXO III - Preencher'!R600</f>
        <v>171</v>
      </c>
      <c r="R591" s="15">
        <f>'[1]TCE - ANEXO III - Preencher'!S600</f>
        <v>4.79</v>
      </c>
      <c r="S591" s="16">
        <f t="shared" si="57"/>
        <v>166.21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194.09096119402986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LUCIA MARIA ALVES PIMENTEL DE ARAUJO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11/2023</v>
      </c>
      <c r="H592" s="14">
        <f>'[1]TCE - ANEXO III - Preencher'!I601</f>
        <v>0</v>
      </c>
      <c r="I592" s="14">
        <f>'[1]TCE - ANEXO III - Preencher'!J601</f>
        <v>309.57279999999997</v>
      </c>
      <c r="J592" s="14">
        <f>'[1]TCE - ANEXO III - Preencher'!K601</f>
        <v>0</v>
      </c>
      <c r="K592" s="15">
        <f>'[1]TCE - ANEXO III - Preencher'!L601</f>
        <v>170.13303030303032</v>
      </c>
      <c r="L592" s="15">
        <f>'[1]TCE - ANEXO III - Preencher'!M601</f>
        <v>3.59</v>
      </c>
      <c r="M592" s="15">
        <f t="shared" si="55"/>
        <v>166.54303030303032</v>
      </c>
      <c r="N592" s="15">
        <f>'[1]TCE - ANEXO III - Preencher'!O601</f>
        <v>2.7817611940298508</v>
      </c>
      <c r="O592" s="15">
        <f>'[1]TCE - ANEXO III - Preencher'!P601</f>
        <v>0</v>
      </c>
      <c r="P592" s="16">
        <f t="shared" si="56"/>
        <v>2.7817611940298508</v>
      </c>
      <c r="Q592" s="15">
        <f>'[1]TCE - ANEXO III - Preencher'!R601</f>
        <v>171</v>
      </c>
      <c r="R592" s="15">
        <f>'[1]TCE - ANEXO III - Preencher'!S601</f>
        <v>79.8</v>
      </c>
      <c r="S592" s="16">
        <f t="shared" si="57"/>
        <v>91.2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570.09759149706019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LUCIANA ERNESTO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3241-15</v>
      </c>
      <c r="G593" s="13" t="str">
        <f>IF('[1]TCE - ANEXO III - Preencher'!H602="","",'[1]TCE - ANEXO III - Preencher'!H602)</f>
        <v>11/2023</v>
      </c>
      <c r="H593" s="14">
        <f>'[1]TCE - ANEXO III - Preencher'!I602</f>
        <v>0</v>
      </c>
      <c r="I593" s="14">
        <f>'[1]TCE - ANEXO III - Preencher'!J602</f>
        <v>353.48160000000001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2.7817611940298508</v>
      </c>
      <c r="O593" s="15">
        <f>'[1]TCE - ANEXO III - Preencher'!P602</f>
        <v>0</v>
      </c>
      <c r="P593" s="16">
        <f t="shared" si="56"/>
        <v>2.7817611940298508</v>
      </c>
      <c r="Q593" s="15">
        <f>'[1]TCE - ANEXO III - Preencher'!R602</f>
        <v>171.42278606965175</v>
      </c>
      <c r="R593" s="15">
        <f>'[1]TCE - ANEXO III - Preencher'!S602</f>
        <v>0</v>
      </c>
      <c r="S593" s="16">
        <f t="shared" si="57"/>
        <v>171.42278606965175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527.68614726368162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LUCIANA JOSEFA DE CARVALHO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11/2023</v>
      </c>
      <c r="H594" s="14">
        <f>'[1]TCE - ANEXO III - Preencher'!I603</f>
        <v>0</v>
      </c>
      <c r="I594" s="14">
        <f>'[1]TCE - ANEXO III - Preencher'!J603</f>
        <v>127.52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2.7817611940298508</v>
      </c>
      <c r="O594" s="15">
        <f>'[1]TCE - ANEXO III - Preencher'!P603</f>
        <v>0</v>
      </c>
      <c r="P594" s="16">
        <f t="shared" si="56"/>
        <v>2.7817611940298508</v>
      </c>
      <c r="Q594" s="15">
        <f>'[1]TCE - ANEXO III - Preencher'!R603</f>
        <v>171.42278606965175</v>
      </c>
      <c r="R594" s="15">
        <f>'[1]TCE - ANEXO III - Preencher'!S603</f>
        <v>0</v>
      </c>
      <c r="S594" s="16">
        <f t="shared" si="57"/>
        <v>171.42278606965175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301.72454726368159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LUCIANA MARIA DE MESQUITA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11/2023</v>
      </c>
      <c r="H595" s="14">
        <f>'[1]TCE - ANEXO III - Preencher'!I604</f>
        <v>0</v>
      </c>
      <c r="I595" s="14">
        <f>'[1]TCE - ANEXO III - Preencher'!J604</f>
        <v>138.43039999999999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2.7817611940298508</v>
      </c>
      <c r="O595" s="15">
        <f>'[1]TCE - ANEXO III - Preencher'!P604</f>
        <v>0</v>
      </c>
      <c r="P595" s="16">
        <f t="shared" si="56"/>
        <v>2.7817611940298508</v>
      </c>
      <c r="Q595" s="15">
        <f>'[1]TCE - ANEXO III - Preencher'!R604</f>
        <v>171.42278606965175</v>
      </c>
      <c r="R595" s="15">
        <f>'[1]TCE - ANEXO III - Preencher'!S604</f>
        <v>0</v>
      </c>
      <c r="S595" s="16">
        <f t="shared" si="57"/>
        <v>171.42278606965175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312.63494726368162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LUCIANA MARIA QUINTINO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11/2023</v>
      </c>
      <c r="H596" s="14">
        <f>'[1]TCE - ANEXO III - Preencher'!I605</f>
        <v>0</v>
      </c>
      <c r="I596" s="14">
        <f>'[1]TCE - ANEXO III - Preencher'!J605</f>
        <v>132.82239999999999</v>
      </c>
      <c r="J596" s="14">
        <f>'[1]TCE - ANEXO III - Preencher'!K605</f>
        <v>0</v>
      </c>
      <c r="K596" s="15">
        <f>'[1]TCE - ANEXO III - Preencher'!L605</f>
        <v>170.13303030303032</v>
      </c>
      <c r="L596" s="15">
        <f>'[1]TCE - ANEXO III - Preencher'!M605</f>
        <v>26.6</v>
      </c>
      <c r="M596" s="15">
        <f t="shared" si="55"/>
        <v>143.53303030303033</v>
      </c>
      <c r="N596" s="15">
        <f>'[1]TCE - ANEXO III - Preencher'!O605</f>
        <v>2.7817611940298508</v>
      </c>
      <c r="O596" s="15">
        <f>'[1]TCE - ANEXO III - Preencher'!P605</f>
        <v>0</v>
      </c>
      <c r="P596" s="16">
        <f t="shared" si="56"/>
        <v>2.7817611940298508</v>
      </c>
      <c r="Q596" s="15">
        <f>'[1]TCE - ANEXO III - Preencher'!R605</f>
        <v>171</v>
      </c>
      <c r="R596" s="15">
        <f>'[1]TCE - ANEXO III - Preencher'!S605</f>
        <v>79.8</v>
      </c>
      <c r="S596" s="16">
        <f t="shared" si="57"/>
        <v>91.2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370.33719149706013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LUCIANO ALEXANDRE DE ARAUJO BEZERRA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11/2023</v>
      </c>
      <c r="H597" s="14">
        <f>'[1]TCE - ANEXO III - Preencher'!I606</f>
        <v>0</v>
      </c>
      <c r="I597" s="14">
        <f>'[1]TCE - ANEXO III - Preencher'!J606</f>
        <v>151.19120000000001</v>
      </c>
      <c r="J597" s="14">
        <f>'[1]TCE - ANEXO III - Preencher'!K606</f>
        <v>0</v>
      </c>
      <c r="K597" s="15">
        <f>'[1]TCE - ANEXO III - Preencher'!L606</f>
        <v>170.13303030303032</v>
      </c>
      <c r="L597" s="15">
        <f>'[1]TCE - ANEXO III - Preencher'!M606</f>
        <v>27.03</v>
      </c>
      <c r="M597" s="15">
        <f t="shared" si="55"/>
        <v>143.10303030303032</v>
      </c>
      <c r="N597" s="15">
        <f>'[1]TCE - ANEXO III - Preencher'!O606</f>
        <v>2.7817611940298508</v>
      </c>
      <c r="O597" s="15">
        <f>'[1]TCE - ANEXO III - Preencher'!P606</f>
        <v>0</v>
      </c>
      <c r="P597" s="16">
        <f t="shared" si="56"/>
        <v>2.7817611940298508</v>
      </c>
      <c r="Q597" s="15">
        <f>'[1]TCE - ANEXO III - Preencher'!R606</f>
        <v>171.42278606965175</v>
      </c>
      <c r="R597" s="15">
        <f>'[1]TCE - ANEXO III - Preencher'!S606</f>
        <v>0</v>
      </c>
      <c r="S597" s="16">
        <f t="shared" si="57"/>
        <v>171.42278606965175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468.49877756671191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LUCIANO ROBERTO BELANGER DE VASCONCELOS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5163-45</v>
      </c>
      <c r="G598" s="13" t="str">
        <f>IF('[1]TCE - ANEXO III - Preencher'!H607="","",'[1]TCE - ANEXO III - Preencher'!H607)</f>
        <v>11/2023</v>
      </c>
      <c r="H598" s="14">
        <f>'[1]TCE - ANEXO III - Preencher'!I607</f>
        <v>0</v>
      </c>
      <c r="I598" s="14">
        <f>'[1]TCE - ANEXO III - Preencher'!J607</f>
        <v>188.1096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2.7817611940298508</v>
      </c>
      <c r="O598" s="15">
        <f>'[1]TCE - ANEXO III - Preencher'!P607</f>
        <v>0</v>
      </c>
      <c r="P598" s="16">
        <f t="shared" si="56"/>
        <v>2.7817611940298508</v>
      </c>
      <c r="Q598" s="15">
        <f>'[1]TCE - ANEXO III - Preencher'!R607</f>
        <v>171.42278606965175</v>
      </c>
      <c r="R598" s="15">
        <f>'[1]TCE - ANEXO III - Preencher'!S607</f>
        <v>0</v>
      </c>
      <c r="S598" s="16">
        <f t="shared" si="57"/>
        <v>171.42278606965175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362.3141472636816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LUCICLEIDE DA SILVA FIRMINO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11/2023</v>
      </c>
      <c r="H599" s="14">
        <f>'[1]TCE - ANEXO III - Preencher'!I608</f>
        <v>0</v>
      </c>
      <c r="I599" s="14">
        <f>'[1]TCE - ANEXO III - Preencher'!J608</f>
        <v>170.09360000000001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2.7817611940298508</v>
      </c>
      <c r="O599" s="15">
        <f>'[1]TCE - ANEXO III - Preencher'!P608</f>
        <v>0</v>
      </c>
      <c r="P599" s="16">
        <f t="shared" si="56"/>
        <v>2.7817611940298508</v>
      </c>
      <c r="Q599" s="15">
        <f>'[1]TCE - ANEXO III - Preencher'!R608</f>
        <v>171</v>
      </c>
      <c r="R599" s="15">
        <f>'[1]TCE - ANEXO III - Preencher'!S608</f>
        <v>79.8</v>
      </c>
      <c r="S599" s="16">
        <f t="shared" si="57"/>
        <v>91.2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264.07536119402988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LUCICLEIDE LIMA DO NASCIMENTO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11/2023</v>
      </c>
      <c r="H600" s="14">
        <f>'[1]TCE - ANEXO III - Preencher'!I609</f>
        <v>0</v>
      </c>
      <c r="I600" s="14">
        <f>'[1]TCE - ANEXO III - Preencher'!J609</f>
        <v>144.87280000000001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2.7817611940298508</v>
      </c>
      <c r="O600" s="15">
        <f>'[1]TCE - ANEXO III - Preencher'!P609</f>
        <v>0</v>
      </c>
      <c r="P600" s="16">
        <f t="shared" si="56"/>
        <v>2.7817611940298508</v>
      </c>
      <c r="Q600" s="15">
        <f>'[1]TCE - ANEXO III - Preencher'!R609</f>
        <v>171</v>
      </c>
      <c r="R600" s="15">
        <f>'[1]TCE - ANEXO III - Preencher'!S609</f>
        <v>79.8</v>
      </c>
      <c r="S600" s="16">
        <f t="shared" si="57"/>
        <v>91.2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238.85456119402988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LUCIENE AVELINO DE LIMA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5142-25</v>
      </c>
      <c r="G601" s="13" t="str">
        <f>IF('[1]TCE - ANEXO III - Preencher'!H610="","",'[1]TCE - ANEXO III - Preencher'!H610)</f>
        <v>11/2023</v>
      </c>
      <c r="H601" s="14">
        <f>'[1]TCE - ANEXO III - Preencher'!I610</f>
        <v>0</v>
      </c>
      <c r="I601" s="14">
        <f>'[1]TCE - ANEXO III - Preencher'!J610</f>
        <v>141.90719999999999</v>
      </c>
      <c r="J601" s="14">
        <f>'[1]TCE - ANEXO III - Preencher'!K610</f>
        <v>0</v>
      </c>
      <c r="K601" s="15">
        <f>'[1]TCE - ANEXO III - Preencher'!L610</f>
        <v>170.13303030303032</v>
      </c>
      <c r="L601" s="15">
        <f>'[1]TCE - ANEXO III - Preencher'!M610</f>
        <v>26.96</v>
      </c>
      <c r="M601" s="15">
        <f t="shared" si="55"/>
        <v>143.17303030303032</v>
      </c>
      <c r="N601" s="15">
        <f>'[1]TCE - ANEXO III - Preencher'!O610</f>
        <v>2.7817611940298508</v>
      </c>
      <c r="O601" s="15">
        <f>'[1]TCE - ANEXO III - Preencher'!P610</f>
        <v>0</v>
      </c>
      <c r="P601" s="16">
        <f t="shared" si="56"/>
        <v>2.7817611940298508</v>
      </c>
      <c r="Q601" s="15">
        <f>'[1]TCE - ANEXO III - Preencher'!R610</f>
        <v>171</v>
      </c>
      <c r="R601" s="15">
        <f>'[1]TCE - ANEXO III - Preencher'!S610</f>
        <v>80.89</v>
      </c>
      <c r="S601" s="16">
        <f t="shared" si="57"/>
        <v>90.11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377.97199149706017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LUCIENE MARIA ROBERTO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11/2023</v>
      </c>
      <c r="H602" s="14">
        <f>'[1]TCE - ANEXO III - Preencher'!I611</f>
        <v>0</v>
      </c>
      <c r="I602" s="14">
        <f>'[1]TCE - ANEXO III - Preencher'!J611</f>
        <v>203.29920000000001</v>
      </c>
      <c r="J602" s="14">
        <f>'[1]TCE - ANEXO III - Preencher'!K611</f>
        <v>0</v>
      </c>
      <c r="K602" s="15">
        <f>'[1]TCE - ANEXO III - Preencher'!L611</f>
        <v>170.13303030303032</v>
      </c>
      <c r="L602" s="15">
        <f>'[1]TCE - ANEXO III - Preencher'!M611</f>
        <v>26.6</v>
      </c>
      <c r="M602" s="15">
        <f t="shared" si="55"/>
        <v>143.53303030303033</v>
      </c>
      <c r="N602" s="15">
        <f>'[1]TCE - ANEXO III - Preencher'!O611</f>
        <v>2.7817611940298508</v>
      </c>
      <c r="O602" s="15">
        <f>'[1]TCE - ANEXO III - Preencher'!P611</f>
        <v>0</v>
      </c>
      <c r="P602" s="16">
        <f t="shared" si="56"/>
        <v>2.7817611940298508</v>
      </c>
      <c r="Q602" s="15">
        <f>'[1]TCE - ANEXO III - Preencher'!R611</f>
        <v>171.42278606965175</v>
      </c>
      <c r="R602" s="15">
        <f>'[1]TCE - ANEXO III - Preencher'!S611</f>
        <v>0</v>
      </c>
      <c r="S602" s="16">
        <f t="shared" si="57"/>
        <v>171.42278606965175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521.03677756671186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LUCIERIA JOSE ALVES AMORIM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11/2023</v>
      </c>
      <c r="H603" s="14">
        <f>'[1]TCE - ANEXO III - Preencher'!I612</f>
        <v>0</v>
      </c>
      <c r="I603" s="14">
        <f>'[1]TCE - ANEXO III - Preencher'!J612</f>
        <v>143.63999999999999</v>
      </c>
      <c r="J603" s="14">
        <f>'[1]TCE - ANEXO III - Preencher'!K612</f>
        <v>0</v>
      </c>
      <c r="K603" s="15">
        <f>'[1]TCE - ANEXO III - Preencher'!L612</f>
        <v>170.13303030303032</v>
      </c>
      <c r="L603" s="15">
        <f>'[1]TCE - ANEXO III - Preencher'!M612</f>
        <v>26.6</v>
      </c>
      <c r="M603" s="15">
        <f t="shared" si="55"/>
        <v>143.53303030303033</v>
      </c>
      <c r="N603" s="15">
        <f>'[1]TCE - ANEXO III - Preencher'!O612</f>
        <v>2.7817611940298508</v>
      </c>
      <c r="O603" s="15">
        <f>'[1]TCE - ANEXO III - Preencher'!P612</f>
        <v>0</v>
      </c>
      <c r="P603" s="16">
        <f t="shared" si="56"/>
        <v>2.7817611940298508</v>
      </c>
      <c r="Q603" s="15">
        <f>'[1]TCE - ANEXO III - Preencher'!R612</f>
        <v>171.42278606965175</v>
      </c>
      <c r="R603" s="15">
        <f>'[1]TCE - ANEXO III - Preencher'!S612</f>
        <v>0</v>
      </c>
      <c r="S603" s="16">
        <f t="shared" si="57"/>
        <v>171.42278606965175</v>
      </c>
      <c r="T603" s="15">
        <f>'[1]TCE - ANEXO III - Preencher'!U612</f>
        <v>69.41</v>
      </c>
      <c r="U603" s="15">
        <f>'[1]TCE - ANEXO III - Preencher'!V612</f>
        <v>0</v>
      </c>
      <c r="V603" s="16">
        <f t="shared" si="58"/>
        <v>69.41</v>
      </c>
      <c r="W603" s="17" t="str">
        <f>IF('[1]TCE - ANEXO III - Preencher'!X612="","",'[1]TCE - ANEXO III - Preencher'!X612)</f>
        <v>AUXÍLIO CRECHE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530.78757756671189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LUCINALVA TACIANA MARTINS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11/2023</v>
      </c>
      <c r="H604" s="14">
        <f>'[1]TCE - ANEXO III - Preencher'!I613</f>
        <v>0</v>
      </c>
      <c r="I604" s="14">
        <f>'[1]TCE - ANEXO III - Preencher'!J613</f>
        <v>153.84800000000001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2.7817611940298508</v>
      </c>
      <c r="O604" s="15">
        <f>'[1]TCE - ANEXO III - Preencher'!P613</f>
        <v>0</v>
      </c>
      <c r="P604" s="16">
        <f t="shared" si="56"/>
        <v>2.7817611940298508</v>
      </c>
      <c r="Q604" s="15">
        <f>'[1]TCE - ANEXO III - Preencher'!R613</f>
        <v>171</v>
      </c>
      <c r="R604" s="15">
        <f>'[1]TCE - ANEXO III - Preencher'!S613</f>
        <v>79.8</v>
      </c>
      <c r="S604" s="16">
        <f t="shared" si="57"/>
        <v>91.2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247.82976119402986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LUCIOLA ELIONAI DOS SANTOS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11/2023</v>
      </c>
      <c r="H605" s="14">
        <f>'[1]TCE - ANEXO III - Preencher'!I614</f>
        <v>0</v>
      </c>
      <c r="I605" s="14">
        <f>'[1]TCE - ANEXO III - Preencher'!J614</f>
        <v>145.16399999999999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2.7817611940298508</v>
      </c>
      <c r="O605" s="15">
        <f>'[1]TCE - ANEXO III - Preencher'!P614</f>
        <v>0</v>
      </c>
      <c r="P605" s="16">
        <f t="shared" si="56"/>
        <v>2.7817611940298508</v>
      </c>
      <c r="Q605" s="15">
        <f>'[1]TCE - ANEXO III - Preencher'!R614</f>
        <v>171.42278606965175</v>
      </c>
      <c r="R605" s="15">
        <f>'[1]TCE - ANEXO III - Preencher'!S614</f>
        <v>0</v>
      </c>
      <c r="S605" s="16">
        <f t="shared" si="57"/>
        <v>171.42278606965175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319.36854726368159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LUCITANIA MARIA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11/2023</v>
      </c>
      <c r="H606" s="14">
        <f>'[1]TCE - ANEXO III - Preencher'!I615</f>
        <v>0</v>
      </c>
      <c r="I606" s="14">
        <f>'[1]TCE - ANEXO III - Preencher'!J615</f>
        <v>206.61840000000001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2.7817611940298508</v>
      </c>
      <c r="O606" s="15">
        <f>'[1]TCE - ANEXO III - Preencher'!P615</f>
        <v>0</v>
      </c>
      <c r="P606" s="16">
        <f t="shared" si="56"/>
        <v>2.7817611940298508</v>
      </c>
      <c r="Q606" s="15">
        <f>'[1]TCE - ANEXO III - Preencher'!R615</f>
        <v>171</v>
      </c>
      <c r="R606" s="15">
        <f>'[1]TCE - ANEXO III - Preencher'!S615</f>
        <v>79.8</v>
      </c>
      <c r="S606" s="16">
        <f t="shared" si="57"/>
        <v>91.2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300.60016119402985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LUCRECIA DA SILVA GODE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5142-25</v>
      </c>
      <c r="G607" s="13" t="str">
        <f>IF('[1]TCE - ANEXO III - Preencher'!H616="","",'[1]TCE - ANEXO III - Preencher'!H616)</f>
        <v>11/2023</v>
      </c>
      <c r="H607" s="14">
        <f>'[1]TCE - ANEXO III - Preencher'!I616</f>
        <v>0</v>
      </c>
      <c r="I607" s="14">
        <f>'[1]TCE - ANEXO III - Preencher'!J616</f>
        <v>161.4376</v>
      </c>
      <c r="J607" s="14">
        <f>'[1]TCE - ANEXO III - Preencher'!K616</f>
        <v>0</v>
      </c>
      <c r="K607" s="15">
        <f>'[1]TCE - ANEXO III - Preencher'!L616</f>
        <v>170.13303030303032</v>
      </c>
      <c r="L607" s="15">
        <f>'[1]TCE - ANEXO III - Preencher'!M616</f>
        <v>26.96</v>
      </c>
      <c r="M607" s="15">
        <f t="shared" si="55"/>
        <v>143.17303030303032</v>
      </c>
      <c r="N607" s="15">
        <f>'[1]TCE - ANEXO III - Preencher'!O616</f>
        <v>2.7817611940298508</v>
      </c>
      <c r="O607" s="15">
        <f>'[1]TCE - ANEXO III - Preencher'!P616</f>
        <v>0</v>
      </c>
      <c r="P607" s="16">
        <f t="shared" si="56"/>
        <v>2.7817611940298508</v>
      </c>
      <c r="Q607" s="15">
        <f>'[1]TCE - ANEXO III - Preencher'!R616</f>
        <v>171</v>
      </c>
      <c r="R607" s="15">
        <f>'[1]TCE - ANEXO III - Preencher'!S616</f>
        <v>79.2</v>
      </c>
      <c r="S607" s="16">
        <f t="shared" si="57"/>
        <v>91.8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399.19239149706021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LUDMILLA INGRID MARINHO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11/2023</v>
      </c>
      <c r="H608" s="14">
        <f>'[1]TCE - ANEXO III - Preencher'!I617</f>
        <v>0</v>
      </c>
      <c r="I608" s="14">
        <f>'[1]TCE - ANEXO III - Preencher'!J617</f>
        <v>154.6936</v>
      </c>
      <c r="J608" s="14">
        <f>'[1]TCE - ANEXO III - Preencher'!K617</f>
        <v>0</v>
      </c>
      <c r="K608" s="15">
        <f>'[1]TCE - ANEXO III - Preencher'!L617</f>
        <v>170.13303030303032</v>
      </c>
      <c r="L608" s="15">
        <f>'[1]TCE - ANEXO III - Preencher'!M617</f>
        <v>26.6</v>
      </c>
      <c r="M608" s="15">
        <f t="shared" si="55"/>
        <v>143.53303030303033</v>
      </c>
      <c r="N608" s="15">
        <f>'[1]TCE - ANEXO III - Preencher'!O617</f>
        <v>2.7817611940298508</v>
      </c>
      <c r="O608" s="15">
        <f>'[1]TCE - ANEXO III - Preencher'!P617</f>
        <v>0</v>
      </c>
      <c r="P608" s="16">
        <f t="shared" si="56"/>
        <v>2.7817611940298508</v>
      </c>
      <c r="Q608" s="15">
        <f>'[1]TCE - ANEXO III - Preencher'!R617</f>
        <v>171.42278606965175</v>
      </c>
      <c r="R608" s="15">
        <f>'[1]TCE - ANEXO III - Preencher'!S617</f>
        <v>0</v>
      </c>
      <c r="S608" s="16">
        <f t="shared" si="57"/>
        <v>171.42278606965175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472.43117756671194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LUIS AUGUSTO FERREIRA DO NASCIMENTO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7823-20</v>
      </c>
      <c r="G609" s="13" t="str">
        <f>IF('[1]TCE - ANEXO III - Preencher'!H618="","",'[1]TCE - ANEXO III - Preencher'!H618)</f>
        <v>11/2023</v>
      </c>
      <c r="H609" s="14">
        <f>'[1]TCE - ANEXO III - Preencher'!I618</f>
        <v>0</v>
      </c>
      <c r="I609" s="14">
        <f>'[1]TCE - ANEXO III - Preencher'!J618</f>
        <v>272.51839999999999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2.7817611940298508</v>
      </c>
      <c r="O609" s="15">
        <f>'[1]TCE - ANEXO III - Preencher'!P618</f>
        <v>0</v>
      </c>
      <c r="P609" s="16">
        <f t="shared" si="56"/>
        <v>2.7817611940298508</v>
      </c>
      <c r="Q609" s="15">
        <f>'[1]TCE - ANEXO III - Preencher'!R618</f>
        <v>171.42278606965175</v>
      </c>
      <c r="R609" s="15">
        <f>'[1]TCE - ANEXO III - Preencher'!S618</f>
        <v>0</v>
      </c>
      <c r="S609" s="16">
        <f t="shared" si="57"/>
        <v>171.42278606965175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446.72294726368159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LUISA CRISTINA DOS SANTOS RODRIGUES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4141-05</v>
      </c>
      <c r="G610" s="13" t="str">
        <f>IF('[1]TCE - ANEXO III - Preencher'!H619="","",'[1]TCE - ANEXO III - Preencher'!H619)</f>
        <v>11/2023</v>
      </c>
      <c r="H610" s="14">
        <f>'[1]TCE - ANEXO III - Preencher'!I619</f>
        <v>0</v>
      </c>
      <c r="I610" s="14">
        <f>'[1]TCE - ANEXO III - Preencher'!J619</f>
        <v>82.640799999999999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2.7817611940298508</v>
      </c>
      <c r="O610" s="15">
        <f>'[1]TCE - ANEXO III - Preencher'!P619</f>
        <v>0</v>
      </c>
      <c r="P610" s="16">
        <f t="shared" si="56"/>
        <v>2.7817611940298508</v>
      </c>
      <c r="Q610" s="15">
        <f>'[1]TCE - ANEXO III - Preencher'!R619</f>
        <v>171.42278606965175</v>
      </c>
      <c r="R610" s="15">
        <f>'[1]TCE - ANEXO III - Preencher'!S619</f>
        <v>0</v>
      </c>
      <c r="S610" s="16">
        <f t="shared" si="57"/>
        <v>171.42278606965175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256.84534726368162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LUIZ CARLOS BEZERRA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5151-10</v>
      </c>
      <c r="G611" s="13" t="str">
        <f>IF('[1]TCE - ANEXO III - Preencher'!H620="","",'[1]TCE - ANEXO III - Preencher'!H620)</f>
        <v>11/2023</v>
      </c>
      <c r="H611" s="14">
        <f>'[1]TCE - ANEXO III - Preencher'!I620</f>
        <v>0</v>
      </c>
      <c r="I611" s="14">
        <f>'[1]TCE - ANEXO III - Preencher'!J620</f>
        <v>75.236000000000004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2.7817611940298508</v>
      </c>
      <c r="O611" s="15">
        <f>'[1]TCE - ANEXO III - Preencher'!P620</f>
        <v>0</v>
      </c>
      <c r="P611" s="16">
        <f t="shared" si="56"/>
        <v>2.7817611940298508</v>
      </c>
      <c r="Q611" s="15">
        <f>'[1]TCE - ANEXO III - Preencher'!R620</f>
        <v>171</v>
      </c>
      <c r="R611" s="15">
        <f>'[1]TCE - ANEXO III - Preencher'!S620</f>
        <v>40.450000000000003</v>
      </c>
      <c r="S611" s="16">
        <f t="shared" si="57"/>
        <v>130.55000000000001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208.56776119402986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LUIZ EDUARDO DE MAGALHAES MENEZES PONTES RAMOS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2251-40</v>
      </c>
      <c r="G612" s="13" t="str">
        <f>IF('[1]TCE - ANEXO III - Preencher'!H621="","",'[1]TCE - ANEXO III - Preencher'!H621)</f>
        <v>11/2023</v>
      </c>
      <c r="H612" s="14">
        <f>'[1]TCE - ANEXO III - Preencher'!I621</f>
        <v>0</v>
      </c>
      <c r="I612" s="14">
        <f>'[1]TCE - ANEXO III - Preencher'!J621</f>
        <v>437.15519999999998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2.7817611940298508</v>
      </c>
      <c r="O612" s="15">
        <f>'[1]TCE - ANEXO III - Preencher'!P621</f>
        <v>0</v>
      </c>
      <c r="P612" s="16">
        <f t="shared" si="56"/>
        <v>2.7817611940298508</v>
      </c>
      <c r="Q612" s="15">
        <f>'[1]TCE - ANEXO III - Preencher'!R621</f>
        <v>171.42278606965175</v>
      </c>
      <c r="R612" s="15">
        <f>'[1]TCE - ANEXO III - Preencher'!S621</f>
        <v>0</v>
      </c>
      <c r="S612" s="16">
        <f t="shared" si="57"/>
        <v>171.42278606965175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611.35974726368158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LUIZ FERNANDO CABRAL PIMENTA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5171-10</v>
      </c>
      <c r="G613" s="13" t="str">
        <f>IF('[1]TCE - ANEXO III - Preencher'!H622="","",'[1]TCE - ANEXO III - Preencher'!H622)</f>
        <v>11/2023</v>
      </c>
      <c r="H613" s="14">
        <f>'[1]TCE - ANEXO III - Preencher'!I622</f>
        <v>0</v>
      </c>
      <c r="I613" s="14">
        <f>'[1]TCE - ANEXO III - Preencher'!J622</f>
        <v>222.06319999999999</v>
      </c>
      <c r="J613" s="14">
        <f>'[1]TCE - ANEXO III - Preencher'!K622</f>
        <v>0</v>
      </c>
      <c r="K613" s="15">
        <f>'[1]TCE - ANEXO III - Preencher'!L622</f>
        <v>170.13303030303032</v>
      </c>
      <c r="L613" s="15">
        <f>'[1]TCE - ANEXO III - Preencher'!M622</f>
        <v>41.98</v>
      </c>
      <c r="M613" s="15">
        <f t="shared" si="55"/>
        <v>128.15303030303033</v>
      </c>
      <c r="N613" s="15">
        <f>'[1]TCE - ANEXO III - Preencher'!O622</f>
        <v>2.7817611940298508</v>
      </c>
      <c r="O613" s="15">
        <f>'[1]TCE - ANEXO III - Preencher'!P622</f>
        <v>0</v>
      </c>
      <c r="P613" s="16">
        <f t="shared" si="56"/>
        <v>2.7817611940298508</v>
      </c>
      <c r="Q613" s="15">
        <f>'[1]TCE - ANEXO III - Preencher'!R622</f>
        <v>171.42278606965175</v>
      </c>
      <c r="R613" s="15">
        <f>'[1]TCE - ANEXO III - Preencher'!S622</f>
        <v>0</v>
      </c>
      <c r="S613" s="16">
        <f t="shared" si="57"/>
        <v>171.42278606965175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524.42077756671188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LUIZ HENRIQUE SOARES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11/2023</v>
      </c>
      <c r="H614" s="14">
        <f>'[1]TCE - ANEXO III - Preencher'!I623</f>
        <v>0</v>
      </c>
      <c r="I614" s="14">
        <f>'[1]TCE - ANEXO III - Preencher'!J623</f>
        <v>402.53120000000001</v>
      </c>
      <c r="J614" s="14">
        <f>'[1]TCE - ANEXO III - Preencher'!K623</f>
        <v>0</v>
      </c>
      <c r="K614" s="15">
        <f>'[1]TCE - ANEXO III - Preencher'!L623</f>
        <v>170.13303030303032</v>
      </c>
      <c r="L614" s="15">
        <f>'[1]TCE - ANEXO III - Preencher'!M623</f>
        <v>3.59</v>
      </c>
      <c r="M614" s="15">
        <f t="shared" si="55"/>
        <v>166.54303030303032</v>
      </c>
      <c r="N614" s="15">
        <f>'[1]TCE - ANEXO III - Preencher'!O623</f>
        <v>2.7817611940298508</v>
      </c>
      <c r="O614" s="15">
        <f>'[1]TCE - ANEXO III - Preencher'!P623</f>
        <v>0</v>
      </c>
      <c r="P614" s="16">
        <f t="shared" si="56"/>
        <v>2.7817611940298508</v>
      </c>
      <c r="Q614" s="15">
        <f>'[1]TCE - ANEXO III - Preencher'!R623</f>
        <v>171.42278606965175</v>
      </c>
      <c r="R614" s="15">
        <f>'[1]TCE - ANEXO III - Preencher'!S623</f>
        <v>0</v>
      </c>
      <c r="S614" s="16">
        <f t="shared" si="57"/>
        <v>171.42278606965175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743.27877756671205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LUZIARA DE FATIMA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5174-10</v>
      </c>
      <c r="G615" s="13" t="str">
        <f>IF('[1]TCE - ANEXO III - Preencher'!H624="","",'[1]TCE - ANEXO III - Preencher'!H624)</f>
        <v>11/2023</v>
      </c>
      <c r="H615" s="14">
        <f>'[1]TCE - ANEXO III - Preencher'!I624</f>
        <v>0</v>
      </c>
      <c r="I615" s="14">
        <f>'[1]TCE - ANEXO III - Preencher'!J624</f>
        <v>134.6952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2.7817611940298508</v>
      </c>
      <c r="O615" s="15">
        <f>'[1]TCE - ANEXO III - Preencher'!P624</f>
        <v>0</v>
      </c>
      <c r="P615" s="16">
        <f t="shared" si="56"/>
        <v>2.7817611940298508</v>
      </c>
      <c r="Q615" s="15">
        <f>'[1]TCE - ANEXO III - Preencher'!R624</f>
        <v>171</v>
      </c>
      <c r="R615" s="15">
        <f>'[1]TCE - ANEXO III - Preencher'!S624</f>
        <v>81.09</v>
      </c>
      <c r="S615" s="16">
        <f t="shared" si="57"/>
        <v>89.91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227.38696119402985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LYTUANNE CRISTINA SANTIAGO DE ASSIS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11/2023</v>
      </c>
      <c r="H616" s="14">
        <f>'[1]TCE - ANEXO III - Preencher'!I625</f>
        <v>0</v>
      </c>
      <c r="I616" s="14">
        <f>'[1]TCE - ANEXO III - Preencher'!J625</f>
        <v>127.4392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2.7817611940298508</v>
      </c>
      <c r="O616" s="15">
        <f>'[1]TCE - ANEXO III - Preencher'!P625</f>
        <v>0</v>
      </c>
      <c r="P616" s="16">
        <f t="shared" si="56"/>
        <v>2.7817611940298508</v>
      </c>
      <c r="Q616" s="15">
        <f>'[1]TCE - ANEXO III - Preencher'!R625</f>
        <v>171</v>
      </c>
      <c r="R616" s="15">
        <f>'[1]TCE - ANEXO III - Preencher'!S625</f>
        <v>65.06</v>
      </c>
      <c r="S616" s="16">
        <f t="shared" si="57"/>
        <v>105.94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236.16096119402985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MANNIX DE AZEVEDO FERREIRA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2238-10</v>
      </c>
      <c r="G617" s="13" t="str">
        <f>IF('[1]TCE - ANEXO III - Preencher'!H626="","",'[1]TCE - ANEXO III - Preencher'!H626)</f>
        <v>11/2023</v>
      </c>
      <c r="H617" s="14">
        <f>'[1]TCE - ANEXO III - Preencher'!I626</f>
        <v>0</v>
      </c>
      <c r="I617" s="14">
        <f>'[1]TCE - ANEXO III - Preencher'!J626</f>
        <v>132.77680000000001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2.7817611940298508</v>
      </c>
      <c r="O617" s="15">
        <f>'[1]TCE - ANEXO III - Preencher'!P626</f>
        <v>0</v>
      </c>
      <c r="P617" s="16">
        <f t="shared" si="56"/>
        <v>2.7817611940298508</v>
      </c>
      <c r="Q617" s="15">
        <f>'[1]TCE - ANEXO III - Preencher'!R626</f>
        <v>171.42278606965175</v>
      </c>
      <c r="R617" s="15">
        <f>'[1]TCE - ANEXO III - Preencher'!S626</f>
        <v>0</v>
      </c>
      <c r="S617" s="16">
        <f t="shared" si="57"/>
        <v>171.42278606965175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306.98134726368164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MANOEL FERREIRA DE LIMA JUNIOR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2526-05</v>
      </c>
      <c r="G618" s="13" t="str">
        <f>IF('[1]TCE - ANEXO III - Preencher'!H627="","",'[1]TCE - ANEXO III - Preencher'!H627)</f>
        <v>11/2023</v>
      </c>
      <c r="H618" s="14">
        <f>'[1]TCE - ANEXO III - Preencher'!I627</f>
        <v>0</v>
      </c>
      <c r="I618" s="14">
        <f>'[1]TCE - ANEXO III - Preencher'!J627</f>
        <v>191.19280000000001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2.7817611940298508</v>
      </c>
      <c r="O618" s="15">
        <f>'[1]TCE - ANEXO III - Preencher'!P627</f>
        <v>0</v>
      </c>
      <c r="P618" s="16">
        <f t="shared" si="56"/>
        <v>2.7817611940298508</v>
      </c>
      <c r="Q618" s="15">
        <f>'[1]TCE - ANEXO III - Preencher'!R627</f>
        <v>171.42278606965175</v>
      </c>
      <c r="R618" s="15">
        <f>'[1]TCE - ANEXO III - Preencher'!S627</f>
        <v>0</v>
      </c>
      <c r="S618" s="16">
        <f t="shared" si="57"/>
        <v>171.42278606965175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365.39734726368158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MANOEL FRANCISCO GODOY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11/2023</v>
      </c>
      <c r="H619" s="14">
        <f>'[1]TCE - ANEXO III - Preencher'!I628</f>
        <v>0</v>
      </c>
      <c r="I619" s="14">
        <f>'[1]TCE - ANEXO III - Preencher'!J628</f>
        <v>114.9288</v>
      </c>
      <c r="J619" s="14">
        <f>'[1]TCE - ANEXO III - Preencher'!K628</f>
        <v>0</v>
      </c>
      <c r="K619" s="15">
        <f>'[1]TCE - ANEXO III - Preencher'!L628</f>
        <v>170.13303030303032</v>
      </c>
      <c r="L619" s="15">
        <f>'[1]TCE - ANEXO III - Preencher'!M628</f>
        <v>27.03</v>
      </c>
      <c r="M619" s="15">
        <f t="shared" si="55"/>
        <v>143.10303030303032</v>
      </c>
      <c r="N619" s="15">
        <f>'[1]TCE - ANEXO III - Preencher'!O628</f>
        <v>2.7817611940298508</v>
      </c>
      <c r="O619" s="15">
        <f>'[1]TCE - ANEXO III - Preencher'!P628</f>
        <v>0</v>
      </c>
      <c r="P619" s="16">
        <f t="shared" si="56"/>
        <v>2.7817611940298508</v>
      </c>
      <c r="Q619" s="15">
        <f>'[1]TCE - ANEXO III - Preencher'!R628</f>
        <v>171</v>
      </c>
      <c r="R619" s="15">
        <f>'[1]TCE - ANEXO III - Preencher'!S628</f>
        <v>76.010000000000005</v>
      </c>
      <c r="S619" s="16">
        <f t="shared" si="57"/>
        <v>94.99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355.80359149706021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MARAYSA MORGHANA FAGUNDES DA COSTA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11/2023</v>
      </c>
      <c r="H620" s="14">
        <f>'[1]TCE - ANEXO III - Preencher'!I629</f>
        <v>0</v>
      </c>
      <c r="I620" s="14">
        <f>'[1]TCE - ANEXO III - Preencher'!J629</f>
        <v>137.05439999999999</v>
      </c>
      <c r="J620" s="14">
        <f>'[1]TCE - ANEXO III - Preencher'!K629</f>
        <v>0</v>
      </c>
      <c r="K620" s="15">
        <f>'[1]TCE - ANEXO III - Preencher'!L629</f>
        <v>170.13303030303032</v>
      </c>
      <c r="L620" s="15">
        <f>'[1]TCE - ANEXO III - Preencher'!M629</f>
        <v>26.6</v>
      </c>
      <c r="M620" s="15">
        <f t="shared" si="55"/>
        <v>143.53303030303033</v>
      </c>
      <c r="N620" s="15">
        <f>'[1]TCE - ANEXO III - Preencher'!O629</f>
        <v>2.7817611940298508</v>
      </c>
      <c r="O620" s="15">
        <f>'[1]TCE - ANEXO III - Preencher'!P629</f>
        <v>0</v>
      </c>
      <c r="P620" s="16">
        <f t="shared" si="56"/>
        <v>2.7817611940298508</v>
      </c>
      <c r="Q620" s="15">
        <f>'[1]TCE - ANEXO III - Preencher'!R629</f>
        <v>171</v>
      </c>
      <c r="R620" s="15">
        <f>'[1]TCE - ANEXO III - Preencher'!S629</f>
        <v>79.8</v>
      </c>
      <c r="S620" s="16">
        <f t="shared" si="57"/>
        <v>91.2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374.56919149706016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MARCELA DAYANE GONCALVES FELIX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11/2023</v>
      </c>
      <c r="H621" s="14">
        <f>'[1]TCE - ANEXO III - Preencher'!I630</f>
        <v>0</v>
      </c>
      <c r="I621" s="14">
        <f>'[1]TCE - ANEXO III - Preencher'!J630</f>
        <v>180.816</v>
      </c>
      <c r="J621" s="14">
        <f>'[1]TCE - ANEXO III - Preencher'!K630</f>
        <v>0</v>
      </c>
      <c r="K621" s="15">
        <f>'[1]TCE - ANEXO III - Preencher'!L630</f>
        <v>170.13303030303032</v>
      </c>
      <c r="L621" s="15">
        <f>'[1]TCE - ANEXO III - Preencher'!M630</f>
        <v>26.6</v>
      </c>
      <c r="M621" s="15">
        <f t="shared" si="55"/>
        <v>143.53303030303033</v>
      </c>
      <c r="N621" s="15">
        <f>'[1]TCE - ANEXO III - Preencher'!O630</f>
        <v>2.7817611940298508</v>
      </c>
      <c r="O621" s="15">
        <f>'[1]TCE - ANEXO III - Preencher'!P630</f>
        <v>0</v>
      </c>
      <c r="P621" s="16">
        <f t="shared" si="56"/>
        <v>2.7817611940298508</v>
      </c>
      <c r="Q621" s="15">
        <f>'[1]TCE - ANEXO III - Preencher'!R630</f>
        <v>171</v>
      </c>
      <c r="R621" s="15">
        <f>'[1]TCE - ANEXO III - Preencher'!S630</f>
        <v>77.69</v>
      </c>
      <c r="S621" s="16">
        <f t="shared" si="57"/>
        <v>93.31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420.44079149706016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MARCELA JOSELMA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11/2023</v>
      </c>
      <c r="H622" s="14">
        <f>'[1]TCE - ANEXO III - Preencher'!I631</f>
        <v>0</v>
      </c>
      <c r="I622" s="14">
        <f>'[1]TCE - ANEXO III - Preencher'!J631</f>
        <v>130.56800000000001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2.7817611940298508</v>
      </c>
      <c r="O622" s="15">
        <f>'[1]TCE - ANEXO III - Preencher'!P631</f>
        <v>0</v>
      </c>
      <c r="P622" s="16">
        <f t="shared" si="56"/>
        <v>2.7817611940298508</v>
      </c>
      <c r="Q622" s="15">
        <f>'[1]TCE - ANEXO III - Preencher'!R631</f>
        <v>171</v>
      </c>
      <c r="R622" s="15">
        <f>'[1]TCE - ANEXO III - Preencher'!S631</f>
        <v>87.2</v>
      </c>
      <c r="S622" s="16">
        <f t="shared" si="57"/>
        <v>83.8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217.14976119402985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MARCELA KARLA DE ALMEIDA LIRA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2237-10</v>
      </c>
      <c r="G623" s="13" t="str">
        <f>IF('[1]TCE - ANEXO III - Preencher'!H632="","",'[1]TCE - ANEXO III - Preencher'!H632)</f>
        <v>11/2023</v>
      </c>
      <c r="H623" s="14">
        <f>'[1]TCE - ANEXO III - Preencher'!I632</f>
        <v>0</v>
      </c>
      <c r="I623" s="14">
        <f>'[1]TCE - ANEXO III - Preencher'!J632</f>
        <v>369.28960000000001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2.7817611940298508</v>
      </c>
      <c r="O623" s="15">
        <f>'[1]TCE - ANEXO III - Preencher'!P632</f>
        <v>0</v>
      </c>
      <c r="P623" s="16">
        <f t="shared" si="56"/>
        <v>2.7817611940298508</v>
      </c>
      <c r="Q623" s="15">
        <f>'[1]TCE - ANEXO III - Preencher'!R632</f>
        <v>171.42278606965175</v>
      </c>
      <c r="R623" s="15">
        <f>'[1]TCE - ANEXO III - Preencher'!S632</f>
        <v>0</v>
      </c>
      <c r="S623" s="16">
        <f t="shared" si="57"/>
        <v>171.42278606965175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543.49414726368161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MARCELA MARQUES DE LIRA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4131-15</v>
      </c>
      <c r="G624" s="13" t="str">
        <f>IF('[1]TCE - ANEXO III - Preencher'!H633="","",'[1]TCE - ANEXO III - Preencher'!H633)</f>
        <v>11/2023</v>
      </c>
      <c r="H624" s="14">
        <f>'[1]TCE - ANEXO III - Preencher'!I633</f>
        <v>0</v>
      </c>
      <c r="I624" s="14">
        <f>'[1]TCE - ANEXO III - Preencher'!J633</f>
        <v>175.43680000000001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2.7817611940298508</v>
      </c>
      <c r="O624" s="15">
        <f>'[1]TCE - ANEXO III - Preencher'!P633</f>
        <v>0</v>
      </c>
      <c r="P624" s="16">
        <f t="shared" si="56"/>
        <v>2.7817611940298508</v>
      </c>
      <c r="Q624" s="15">
        <f>'[1]TCE - ANEXO III - Preencher'!R633</f>
        <v>171</v>
      </c>
      <c r="R624" s="15">
        <f>'[1]TCE - ANEXO III - Preencher'!S633</f>
        <v>114.08</v>
      </c>
      <c r="S624" s="16">
        <f t="shared" si="57"/>
        <v>56.92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235.13856119402988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MARCELO AUGUSTO BARUCHI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 t="str">
        <f>IF('[1]TCE - ANEXO III - Preencher'!H634="","",'[1]TCE - ANEXO III - Preencher'!H634)</f>
        <v>11/2023</v>
      </c>
      <c r="H625" s="14">
        <f>'[1]TCE - ANEXO III - Preencher'!I634</f>
        <v>0</v>
      </c>
      <c r="I625" s="14">
        <f>'[1]TCE - ANEXO III - Preencher'!J634</f>
        <v>110.6096</v>
      </c>
      <c r="J625" s="14">
        <f>'[1]TCE - ANEXO III - Preencher'!K634</f>
        <v>0</v>
      </c>
      <c r="K625" s="15">
        <f>'[1]TCE - ANEXO III - Preencher'!L634</f>
        <v>170.13303030303032</v>
      </c>
      <c r="L625" s="15">
        <f>'[1]TCE - ANEXO III - Preencher'!M634</f>
        <v>27.03</v>
      </c>
      <c r="M625" s="15">
        <f t="shared" si="55"/>
        <v>143.10303030303032</v>
      </c>
      <c r="N625" s="15">
        <f>'[1]TCE - ANEXO III - Preencher'!O634</f>
        <v>2.7817611940298508</v>
      </c>
      <c r="O625" s="15">
        <f>'[1]TCE - ANEXO III - Preencher'!P634</f>
        <v>0</v>
      </c>
      <c r="P625" s="16">
        <f t="shared" si="56"/>
        <v>2.7817611940298508</v>
      </c>
      <c r="Q625" s="15">
        <f>'[1]TCE - ANEXO III - Preencher'!R634</f>
        <v>171</v>
      </c>
      <c r="R625" s="15">
        <f>'[1]TCE - ANEXO III - Preencher'!S634</f>
        <v>81.09</v>
      </c>
      <c r="S625" s="16">
        <f t="shared" si="57"/>
        <v>89.91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346.40439149706015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MARCELO PARENTE DE ANDRADE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2251-20</v>
      </c>
      <c r="G626" s="13" t="str">
        <f>IF('[1]TCE - ANEXO III - Preencher'!H635="","",'[1]TCE - ANEXO III - Preencher'!H635)</f>
        <v>11/2023</v>
      </c>
      <c r="H626" s="14">
        <f>'[1]TCE - ANEXO III - Preencher'!I635</f>
        <v>0</v>
      </c>
      <c r="I626" s="14">
        <f>'[1]TCE - ANEXO III - Preencher'!J635</f>
        <v>403.01600000000002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2.7817611940298508</v>
      </c>
      <c r="O626" s="15">
        <f>'[1]TCE - ANEXO III - Preencher'!P635</f>
        <v>0</v>
      </c>
      <c r="P626" s="16">
        <f t="shared" si="56"/>
        <v>2.7817611940298508</v>
      </c>
      <c r="Q626" s="15">
        <f>'[1]TCE - ANEXO III - Preencher'!R635</f>
        <v>171.42278606965175</v>
      </c>
      <c r="R626" s="15">
        <f>'[1]TCE - ANEXO III - Preencher'!S635</f>
        <v>0</v>
      </c>
      <c r="S626" s="16">
        <f t="shared" si="57"/>
        <v>171.42278606965175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577.22054726368162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MARCELO SILVA DE BARROS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11/2023</v>
      </c>
      <c r="H627" s="14">
        <f>'[1]TCE - ANEXO III - Preencher'!I636</f>
        <v>0</v>
      </c>
      <c r="I627" s="14">
        <f>'[1]TCE - ANEXO III - Preencher'!J636</f>
        <v>137.15600000000001</v>
      </c>
      <c r="J627" s="14">
        <f>'[1]TCE - ANEXO III - Preencher'!K636</f>
        <v>0</v>
      </c>
      <c r="K627" s="15">
        <f>'[1]TCE - ANEXO III - Preencher'!L636</f>
        <v>170.13303030303032</v>
      </c>
      <c r="L627" s="15">
        <f>'[1]TCE - ANEXO III - Preencher'!M636</f>
        <v>27.03</v>
      </c>
      <c r="M627" s="15">
        <f t="shared" si="55"/>
        <v>143.10303030303032</v>
      </c>
      <c r="N627" s="15">
        <f>'[1]TCE - ANEXO III - Preencher'!O636</f>
        <v>2.7817611940298508</v>
      </c>
      <c r="O627" s="15">
        <f>'[1]TCE - ANEXO III - Preencher'!P636</f>
        <v>0</v>
      </c>
      <c r="P627" s="16">
        <f t="shared" si="56"/>
        <v>2.7817611940298508</v>
      </c>
      <c r="Q627" s="15">
        <f>'[1]TCE - ANEXO III - Preencher'!R636</f>
        <v>171.42278606965175</v>
      </c>
      <c r="R627" s="15">
        <f>'[1]TCE - ANEXO III - Preencher'!S636</f>
        <v>0</v>
      </c>
      <c r="S627" s="16">
        <f t="shared" si="57"/>
        <v>171.42278606965175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454.46357756671193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MARCIA ADRIANA BARBOSA DE LIMA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11/2023</v>
      </c>
      <c r="H628" s="14">
        <f>'[1]TCE - ANEXO III - Preencher'!I637</f>
        <v>0</v>
      </c>
      <c r="I628" s="14">
        <f>'[1]TCE - ANEXO III - Preencher'!J637</f>
        <v>138.0016</v>
      </c>
      <c r="J628" s="14">
        <f>'[1]TCE - ANEXO III - Preencher'!K637</f>
        <v>0</v>
      </c>
      <c r="K628" s="15">
        <f>'[1]TCE - ANEXO III - Preencher'!L637</f>
        <v>170.13303030303032</v>
      </c>
      <c r="L628" s="15">
        <f>'[1]TCE - ANEXO III - Preencher'!M637</f>
        <v>26.6</v>
      </c>
      <c r="M628" s="15">
        <f t="shared" si="55"/>
        <v>143.53303030303033</v>
      </c>
      <c r="N628" s="15">
        <f>'[1]TCE - ANEXO III - Preencher'!O637</f>
        <v>2.7817611940298508</v>
      </c>
      <c r="O628" s="15">
        <f>'[1]TCE - ANEXO III - Preencher'!P637</f>
        <v>0</v>
      </c>
      <c r="P628" s="16">
        <f t="shared" si="56"/>
        <v>2.7817611940298508</v>
      </c>
      <c r="Q628" s="15">
        <f>'[1]TCE - ANEXO III - Preencher'!R637</f>
        <v>171</v>
      </c>
      <c r="R628" s="15">
        <f>'[1]TCE - ANEXO III - Preencher'!S637</f>
        <v>79.8</v>
      </c>
      <c r="S628" s="16">
        <f t="shared" si="57"/>
        <v>91.2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375.51639149706017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MARCIA HENRIQUE BANDEIRA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5174-10</v>
      </c>
      <c r="G629" s="13" t="str">
        <f>IF('[1]TCE - ANEXO III - Preencher'!H638="","",'[1]TCE - ANEXO III - Preencher'!H638)</f>
        <v>11/2023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170.13303030303032</v>
      </c>
      <c r="L629" s="15">
        <f>'[1]TCE - ANEXO III - Preencher'!M638</f>
        <v>27.03</v>
      </c>
      <c r="M629" s="15">
        <f t="shared" si="55"/>
        <v>143.10303030303032</v>
      </c>
      <c r="N629" s="15">
        <f>'[1]TCE - ANEXO III - Preencher'!O638</f>
        <v>2.7817611940298508</v>
      </c>
      <c r="O629" s="15">
        <f>'[1]TCE - ANEXO III - Preencher'!P638</f>
        <v>0</v>
      </c>
      <c r="P629" s="16">
        <f t="shared" si="56"/>
        <v>2.7817611940298508</v>
      </c>
      <c r="Q629" s="15">
        <f>'[1]TCE - ANEXO III - Preencher'!R638</f>
        <v>171.42278606965175</v>
      </c>
      <c r="R629" s="15">
        <f>'[1]TCE - ANEXO III - Preencher'!S638</f>
        <v>0</v>
      </c>
      <c r="S629" s="16">
        <f t="shared" si="57"/>
        <v>171.42278606965175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317.30757756671193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MARCIA LUIZA MELO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11/2023</v>
      </c>
      <c r="H630" s="14">
        <f>'[1]TCE - ANEXO III - Preencher'!I639</f>
        <v>0</v>
      </c>
      <c r="I630" s="14">
        <f>'[1]TCE - ANEXO III - Preencher'!J639</f>
        <v>134.0872</v>
      </c>
      <c r="J630" s="14">
        <f>'[1]TCE - ANEXO III - Preencher'!K639</f>
        <v>0</v>
      </c>
      <c r="K630" s="15">
        <f>'[1]TCE - ANEXO III - Preencher'!L639</f>
        <v>170.13303030303032</v>
      </c>
      <c r="L630" s="15">
        <f>'[1]TCE - ANEXO III - Preencher'!M639</f>
        <v>27.03</v>
      </c>
      <c r="M630" s="15">
        <f t="shared" si="55"/>
        <v>143.10303030303032</v>
      </c>
      <c r="N630" s="15">
        <f>'[1]TCE - ANEXO III - Preencher'!O639</f>
        <v>2.7817611940298508</v>
      </c>
      <c r="O630" s="15">
        <f>'[1]TCE - ANEXO III - Preencher'!P639</f>
        <v>0</v>
      </c>
      <c r="P630" s="16">
        <f t="shared" si="56"/>
        <v>2.7817611940298508</v>
      </c>
      <c r="Q630" s="15">
        <f>'[1]TCE - ANEXO III - Preencher'!R639</f>
        <v>171</v>
      </c>
      <c r="R630" s="15">
        <f>'[1]TCE - ANEXO III - Preencher'!S639</f>
        <v>61.5</v>
      </c>
      <c r="S630" s="16">
        <f t="shared" si="57"/>
        <v>109.5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389.47199149706017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MARCIA MARIA BARBOSA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11/2023</v>
      </c>
      <c r="H631" s="14">
        <f>'[1]TCE - ANEXO III - Preencher'!I640</f>
        <v>0</v>
      </c>
      <c r="I631" s="14">
        <f>'[1]TCE - ANEXO III - Preencher'!J640</f>
        <v>153.416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2.7817611940298508</v>
      </c>
      <c r="O631" s="15">
        <f>'[1]TCE - ANEXO III - Preencher'!P640</f>
        <v>0</v>
      </c>
      <c r="P631" s="16">
        <f t="shared" si="56"/>
        <v>2.7817611940298508</v>
      </c>
      <c r="Q631" s="15">
        <f>'[1]TCE - ANEXO III - Preencher'!R640</f>
        <v>171</v>
      </c>
      <c r="R631" s="15">
        <f>'[1]TCE - ANEXO III - Preencher'!S640</f>
        <v>79.8</v>
      </c>
      <c r="S631" s="16">
        <f t="shared" si="57"/>
        <v>91.2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247.39776119402984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MARCIA MARIA DE ARAUJO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11/2023</v>
      </c>
      <c r="H632" s="14">
        <f>'[1]TCE - ANEXO III - Preencher'!I641</f>
        <v>0</v>
      </c>
      <c r="I632" s="14">
        <f>'[1]TCE - ANEXO III - Preencher'!J641</f>
        <v>138.16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2.7817611940298508</v>
      </c>
      <c r="O632" s="15">
        <f>'[1]TCE - ANEXO III - Preencher'!P641</f>
        <v>0</v>
      </c>
      <c r="P632" s="16">
        <f t="shared" si="56"/>
        <v>2.7817611940298508</v>
      </c>
      <c r="Q632" s="15">
        <f>'[1]TCE - ANEXO III - Preencher'!R641</f>
        <v>171.42278606965175</v>
      </c>
      <c r="R632" s="15">
        <f>'[1]TCE - ANEXO III - Preencher'!S641</f>
        <v>0</v>
      </c>
      <c r="S632" s="16">
        <f t="shared" si="57"/>
        <v>171.42278606965175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312.36454726368163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MARCIA SILVA DE ABREU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11/2023</v>
      </c>
      <c r="H633" s="14">
        <f>'[1]TCE - ANEXO III - Preencher'!I642</f>
        <v>0</v>
      </c>
      <c r="I633" s="14">
        <f>'[1]TCE - ANEXO III - Preencher'!J642</f>
        <v>244.99039999999999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2.7817611940298508</v>
      </c>
      <c r="O633" s="15">
        <f>'[1]TCE - ANEXO III - Preencher'!P642</f>
        <v>0</v>
      </c>
      <c r="P633" s="16">
        <f t="shared" si="56"/>
        <v>2.7817611940298508</v>
      </c>
      <c r="Q633" s="15">
        <f>'[1]TCE - ANEXO III - Preencher'!R642</f>
        <v>171.42278606965175</v>
      </c>
      <c r="R633" s="15">
        <f>'[1]TCE - ANEXO III - Preencher'!S642</f>
        <v>0</v>
      </c>
      <c r="S633" s="16">
        <f t="shared" si="57"/>
        <v>171.42278606965175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419.19494726368157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MARCIANA CLEMENTE DA CONCEICAO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11/2023</v>
      </c>
      <c r="H634" s="14">
        <f>'[1]TCE - ANEXO III - Preencher'!I643</f>
        <v>0</v>
      </c>
      <c r="I634" s="14">
        <f>'[1]TCE - ANEXO III - Preencher'!J643</f>
        <v>305.7912</v>
      </c>
      <c r="J634" s="14">
        <f>'[1]TCE - ANEXO III - Preencher'!K643</f>
        <v>0</v>
      </c>
      <c r="K634" s="15">
        <f>'[1]TCE - ANEXO III - Preencher'!L643</f>
        <v>170.13303030303032</v>
      </c>
      <c r="L634" s="15">
        <f>'[1]TCE - ANEXO III - Preencher'!M643</f>
        <v>3.59</v>
      </c>
      <c r="M634" s="15">
        <f t="shared" si="55"/>
        <v>166.54303030303032</v>
      </c>
      <c r="N634" s="15">
        <f>'[1]TCE - ANEXO III - Preencher'!O643</f>
        <v>2.7817611940298508</v>
      </c>
      <c r="O634" s="15">
        <f>'[1]TCE - ANEXO III - Preencher'!P643</f>
        <v>0</v>
      </c>
      <c r="P634" s="16">
        <f t="shared" si="56"/>
        <v>2.7817611940298508</v>
      </c>
      <c r="Q634" s="15">
        <f>'[1]TCE - ANEXO III - Preencher'!R643</f>
        <v>171</v>
      </c>
      <c r="R634" s="15">
        <f>'[1]TCE - ANEXO III - Preencher'!S643</f>
        <v>143.65</v>
      </c>
      <c r="S634" s="16">
        <f t="shared" si="57"/>
        <v>27.349999999999994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502.46599149706014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MARCILENE MARIA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11/2023</v>
      </c>
      <c r="H635" s="14">
        <f>'[1]TCE - ANEXO III - Preencher'!I644</f>
        <v>0</v>
      </c>
      <c r="I635" s="14">
        <f>'[1]TCE - ANEXO III - Preencher'!J644</f>
        <v>140.24799999999999</v>
      </c>
      <c r="J635" s="14">
        <f>'[1]TCE - ANEXO III - Preencher'!K644</f>
        <v>0</v>
      </c>
      <c r="K635" s="15">
        <f>'[1]TCE - ANEXO III - Preencher'!L644</f>
        <v>170.13303030303032</v>
      </c>
      <c r="L635" s="15">
        <f>'[1]TCE - ANEXO III - Preencher'!M644</f>
        <v>26.6</v>
      </c>
      <c r="M635" s="15">
        <f t="shared" si="55"/>
        <v>143.53303030303033</v>
      </c>
      <c r="N635" s="15">
        <f>'[1]TCE - ANEXO III - Preencher'!O644</f>
        <v>2.7817611940298508</v>
      </c>
      <c r="O635" s="15">
        <f>'[1]TCE - ANEXO III - Preencher'!P644</f>
        <v>0</v>
      </c>
      <c r="P635" s="16">
        <f t="shared" si="56"/>
        <v>2.7817611940298508</v>
      </c>
      <c r="Q635" s="15">
        <f>'[1]TCE - ANEXO III - Preencher'!R644</f>
        <v>171</v>
      </c>
      <c r="R635" s="15">
        <f>'[1]TCE - ANEXO III - Preencher'!S644</f>
        <v>79.8</v>
      </c>
      <c r="S635" s="16">
        <f t="shared" si="57"/>
        <v>91.2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377.76279149706016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MARCONI GOMES BARBOSA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5174-10</v>
      </c>
      <c r="G636" s="13" t="str">
        <f>IF('[1]TCE - ANEXO III - Preencher'!H645="","",'[1]TCE - ANEXO III - Preencher'!H645)</f>
        <v>11/2023</v>
      </c>
      <c r="H636" s="14">
        <f>'[1]TCE - ANEXO III - Preencher'!I645</f>
        <v>0</v>
      </c>
      <c r="I636" s="14">
        <f>'[1]TCE - ANEXO III - Preencher'!J645</f>
        <v>168.87200000000001</v>
      </c>
      <c r="J636" s="14">
        <f>'[1]TCE - ANEXO III - Preencher'!K645</f>
        <v>0</v>
      </c>
      <c r="K636" s="15">
        <f>'[1]TCE - ANEXO III - Preencher'!L645</f>
        <v>170.13303030303032</v>
      </c>
      <c r="L636" s="15">
        <f>'[1]TCE - ANEXO III - Preencher'!M645</f>
        <v>27.03</v>
      </c>
      <c r="M636" s="15">
        <f t="shared" si="55"/>
        <v>143.10303030303032</v>
      </c>
      <c r="N636" s="15">
        <f>'[1]TCE - ANEXO III - Preencher'!O645</f>
        <v>2.7817611940298508</v>
      </c>
      <c r="O636" s="15">
        <f>'[1]TCE - ANEXO III - Preencher'!P645</f>
        <v>0</v>
      </c>
      <c r="P636" s="16">
        <f t="shared" si="56"/>
        <v>2.7817611940298508</v>
      </c>
      <c r="Q636" s="15">
        <f>'[1]TCE - ANEXO III - Preencher'!R645</f>
        <v>171.42278606965175</v>
      </c>
      <c r="R636" s="15">
        <f>'[1]TCE - ANEXO III - Preencher'!S645</f>
        <v>0</v>
      </c>
      <c r="S636" s="16">
        <f t="shared" si="57"/>
        <v>171.42278606965175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486.17957756671194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MARCOS ANTONIO DA COSTA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9501-10</v>
      </c>
      <c r="G637" s="13" t="str">
        <f>IF('[1]TCE - ANEXO III - Preencher'!H646="","",'[1]TCE - ANEXO III - Preencher'!H646)</f>
        <v>11/2023</v>
      </c>
      <c r="H637" s="14">
        <f>'[1]TCE - ANEXO III - Preencher'!I646</f>
        <v>0</v>
      </c>
      <c r="I637" s="14">
        <f>'[1]TCE - ANEXO III - Preencher'!J646</f>
        <v>271.48480000000012</v>
      </c>
      <c r="J637" s="14">
        <f>'[1]TCE - ANEXO III - Preencher'!K646</f>
        <v>0</v>
      </c>
      <c r="K637" s="15">
        <f>'[1]TCE - ANEXO III - Preencher'!L646</f>
        <v>170.13303030303032</v>
      </c>
      <c r="L637" s="15">
        <f>'[1]TCE - ANEXO III - Preencher'!M646</f>
        <v>54.86</v>
      </c>
      <c r="M637" s="15">
        <f t="shared" si="55"/>
        <v>115.27303030303032</v>
      </c>
      <c r="N637" s="15">
        <f>'[1]TCE - ANEXO III - Preencher'!O646</f>
        <v>2.7817611940298508</v>
      </c>
      <c r="O637" s="15">
        <f>'[1]TCE - ANEXO III - Preencher'!P646</f>
        <v>0</v>
      </c>
      <c r="P637" s="16">
        <f t="shared" si="56"/>
        <v>2.7817611940298508</v>
      </c>
      <c r="Q637" s="15">
        <f>'[1]TCE - ANEXO III - Preencher'!R646</f>
        <v>171</v>
      </c>
      <c r="R637" s="15">
        <f>'[1]TCE - ANEXO III - Preencher'!S646</f>
        <v>160.22999999999999</v>
      </c>
      <c r="S637" s="16">
        <f t="shared" si="57"/>
        <v>10.77000000000001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400.3095914970603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MARCOS HENRIQUE GUIMARAES DO NASCIMENTO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4141-05</v>
      </c>
      <c r="G638" s="13" t="str">
        <f>IF('[1]TCE - ANEXO III - Preencher'!H647="","",'[1]TCE - ANEXO III - Preencher'!H647)</f>
        <v>11/2023</v>
      </c>
      <c r="H638" s="14">
        <f>'[1]TCE - ANEXO III - Preencher'!I647</f>
        <v>0</v>
      </c>
      <c r="I638" s="14">
        <f>'[1]TCE - ANEXO III - Preencher'!J647</f>
        <v>140.19839999999999</v>
      </c>
      <c r="J638" s="14">
        <f>'[1]TCE - ANEXO III - Preencher'!K647</f>
        <v>0</v>
      </c>
      <c r="K638" s="15">
        <f>'[1]TCE - ANEXO III - Preencher'!L647</f>
        <v>170.13303030303032</v>
      </c>
      <c r="L638" s="15">
        <f>'[1]TCE - ANEXO III - Preencher'!M647</f>
        <v>31.98</v>
      </c>
      <c r="M638" s="15">
        <f t="shared" si="55"/>
        <v>138.15303030303033</v>
      </c>
      <c r="N638" s="15">
        <f>'[1]TCE - ANEXO III - Preencher'!O647</f>
        <v>2.7817611940298508</v>
      </c>
      <c r="O638" s="15">
        <f>'[1]TCE - ANEXO III - Preencher'!P647</f>
        <v>0</v>
      </c>
      <c r="P638" s="16">
        <f t="shared" si="56"/>
        <v>2.7817611940298508</v>
      </c>
      <c r="Q638" s="15">
        <f>'[1]TCE - ANEXO III - Preencher'!R647</f>
        <v>171.42278606965175</v>
      </c>
      <c r="R638" s="15">
        <f>'[1]TCE - ANEXO III - Preencher'!S647</f>
        <v>0</v>
      </c>
      <c r="S638" s="16">
        <f t="shared" si="57"/>
        <v>171.42278606965175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452.55597756671193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MARCOS ZACARIAS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3242-05</v>
      </c>
      <c r="G639" s="13" t="str">
        <f>IF('[1]TCE - ANEXO III - Preencher'!H648="","",'[1]TCE - ANEXO III - Preencher'!H648)</f>
        <v>11/2023</v>
      </c>
      <c r="H639" s="14">
        <f>'[1]TCE - ANEXO III - Preencher'!I648</f>
        <v>0</v>
      </c>
      <c r="I639" s="14">
        <f>'[1]TCE - ANEXO III - Preencher'!J648</f>
        <v>195.3896</v>
      </c>
      <c r="J639" s="14">
        <f>'[1]TCE - ANEXO III - Preencher'!K648</f>
        <v>0</v>
      </c>
      <c r="K639" s="15">
        <f>'[1]TCE - ANEXO III - Preencher'!L648</f>
        <v>170.13303030303032</v>
      </c>
      <c r="L639" s="15">
        <f>'[1]TCE - ANEXO III - Preencher'!M648</f>
        <v>32.450000000000003</v>
      </c>
      <c r="M639" s="15">
        <f t="shared" si="55"/>
        <v>137.68303030303031</v>
      </c>
      <c r="N639" s="15">
        <f>'[1]TCE - ANEXO III - Preencher'!O648</f>
        <v>2.7817611940298508</v>
      </c>
      <c r="O639" s="15">
        <f>'[1]TCE - ANEXO III - Preencher'!P648</f>
        <v>0</v>
      </c>
      <c r="P639" s="16">
        <f t="shared" si="56"/>
        <v>2.7817611940298508</v>
      </c>
      <c r="Q639" s="15">
        <f>'[1]TCE - ANEXO III - Preencher'!R648</f>
        <v>171</v>
      </c>
      <c r="R639" s="15">
        <f>'[1]TCE - ANEXO III - Preencher'!S648</f>
        <v>97.35</v>
      </c>
      <c r="S639" s="16">
        <f t="shared" si="57"/>
        <v>73.650000000000006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409.50439149706017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ANDREA PAES CARDOSO DE MATOS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2212-05</v>
      </c>
      <c r="G640" s="13" t="str">
        <f>IF('[1]TCE - ANEXO III - Preencher'!H649="","",'[1]TCE - ANEXO III - Preencher'!H649)</f>
        <v>11/2023</v>
      </c>
      <c r="H640" s="14">
        <f>'[1]TCE - ANEXO III - Preencher'!I649</f>
        <v>0</v>
      </c>
      <c r="I640" s="14">
        <f>'[1]TCE - ANEXO III - Preencher'!J649</f>
        <v>346.1472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2.7817611940298508</v>
      </c>
      <c r="O640" s="15">
        <f>'[1]TCE - ANEXO III - Preencher'!P649</f>
        <v>0</v>
      </c>
      <c r="P640" s="16">
        <f t="shared" si="56"/>
        <v>2.7817611940298508</v>
      </c>
      <c r="Q640" s="15">
        <f>'[1]TCE - ANEXO III - Preencher'!R649</f>
        <v>171</v>
      </c>
      <c r="R640" s="15">
        <f>'[1]TCE - ANEXO III - Preencher'!S649</f>
        <v>188.7</v>
      </c>
      <c r="S640" s="16">
        <f t="shared" si="57"/>
        <v>-17.699999999999989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331.22896119402986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ANDREZA BARBOSA DUARTE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11/2023</v>
      </c>
      <c r="H641" s="14">
        <f>'[1]TCE - ANEXO III - Preencher'!I650</f>
        <v>0</v>
      </c>
      <c r="I641" s="14">
        <f>'[1]TCE - ANEXO III - Preencher'!J650</f>
        <v>173.20400000000001</v>
      </c>
      <c r="J641" s="14">
        <f>'[1]TCE - ANEXO III - Preencher'!K650</f>
        <v>0</v>
      </c>
      <c r="K641" s="15">
        <f>'[1]TCE - ANEXO III - Preencher'!L650</f>
        <v>170.13303030303032</v>
      </c>
      <c r="L641" s="15">
        <f>'[1]TCE - ANEXO III - Preencher'!M650</f>
        <v>26.6</v>
      </c>
      <c r="M641" s="15">
        <f t="shared" si="55"/>
        <v>143.53303030303033</v>
      </c>
      <c r="N641" s="15">
        <f>'[1]TCE - ANEXO III - Preencher'!O650</f>
        <v>2.7817611940298508</v>
      </c>
      <c r="O641" s="15">
        <f>'[1]TCE - ANEXO III - Preencher'!P650</f>
        <v>0</v>
      </c>
      <c r="P641" s="16">
        <f t="shared" si="56"/>
        <v>2.7817611940298508</v>
      </c>
      <c r="Q641" s="15">
        <f>'[1]TCE - ANEXO III - Preencher'!R650</f>
        <v>171.42278606965175</v>
      </c>
      <c r="R641" s="15">
        <f>'[1]TCE - ANEXO III - Preencher'!S650</f>
        <v>0</v>
      </c>
      <c r="S641" s="16">
        <f t="shared" si="57"/>
        <v>171.42278606965175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490.94157756671194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ANUNCIADA DA SILVA BATISTA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11/2023</v>
      </c>
      <c r="H642" s="14">
        <f>'[1]TCE - ANEXO III - Preencher'!I651</f>
        <v>0</v>
      </c>
      <c r="I642" s="14">
        <f>'[1]TCE - ANEXO III - Preencher'!J651</f>
        <v>400.36160000000012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2.7817611940298508</v>
      </c>
      <c r="O642" s="15">
        <f>'[1]TCE - ANEXO III - Preencher'!P651</f>
        <v>0</v>
      </c>
      <c r="P642" s="16">
        <f t="shared" si="56"/>
        <v>2.7817611940298508</v>
      </c>
      <c r="Q642" s="15">
        <f>'[1]TCE - ANEXO III - Preencher'!R651</f>
        <v>171.42278606965175</v>
      </c>
      <c r="R642" s="15">
        <f>'[1]TCE - ANEXO III - Preencher'!S651</f>
        <v>0</v>
      </c>
      <c r="S642" s="16">
        <f t="shared" si="57"/>
        <v>171.42278606965175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574.56614726368173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APARECIDA DA SILVA ARRUDA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11/2023</v>
      </c>
      <c r="H643" s="14">
        <f>'[1]TCE - ANEXO III - Preencher'!I652</f>
        <v>0</v>
      </c>
      <c r="I643" s="14">
        <f>'[1]TCE - ANEXO III - Preencher'!J652</f>
        <v>138.69200000000001</v>
      </c>
      <c r="J643" s="14">
        <f>'[1]TCE - ANEXO III - Preencher'!K652</f>
        <v>0</v>
      </c>
      <c r="K643" s="15">
        <f>'[1]TCE - ANEXO III - Preencher'!L652</f>
        <v>170.13303030303032</v>
      </c>
      <c r="L643" s="15">
        <f>'[1]TCE - ANEXO III - Preencher'!M652</f>
        <v>26.6</v>
      </c>
      <c r="M643" s="15">
        <f t="shared" si="55"/>
        <v>143.53303030303033</v>
      </c>
      <c r="N643" s="15">
        <f>'[1]TCE - ANEXO III - Preencher'!O652</f>
        <v>2.7817611940298508</v>
      </c>
      <c r="O643" s="15">
        <f>'[1]TCE - ANEXO III - Preencher'!P652</f>
        <v>0</v>
      </c>
      <c r="P643" s="16">
        <f t="shared" si="56"/>
        <v>2.7817611940298508</v>
      </c>
      <c r="Q643" s="15">
        <f>'[1]TCE - ANEXO III - Preencher'!R652</f>
        <v>171</v>
      </c>
      <c r="R643" s="15">
        <f>'[1]TCE - ANEXO III - Preencher'!S652</f>
        <v>48.22</v>
      </c>
      <c r="S643" s="16">
        <f t="shared" si="57"/>
        <v>122.78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407.78679149706022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APARECIDA FERREIRA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11/2023</v>
      </c>
      <c r="H644" s="14">
        <f>'[1]TCE - ANEXO III - Preencher'!I653</f>
        <v>0</v>
      </c>
      <c r="I644" s="14">
        <f>'[1]TCE - ANEXO III - Preencher'!J653</f>
        <v>152.25360000000001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2.7817611940298508</v>
      </c>
      <c r="O644" s="15">
        <f>'[1]TCE - ANEXO III - Preencher'!P653</f>
        <v>0</v>
      </c>
      <c r="P644" s="16">
        <f t="shared" ref="P644:P707" si="62">N644-O644</f>
        <v>2.7817611940298508</v>
      </c>
      <c r="Q644" s="15">
        <f>'[1]TCE - ANEXO III - Preencher'!R653</f>
        <v>171</v>
      </c>
      <c r="R644" s="15">
        <f>'[1]TCE - ANEXO III - Preencher'!S653</f>
        <v>79.8</v>
      </c>
      <c r="S644" s="16">
        <f t="shared" ref="S644:S707" si="63">Q644-R644</f>
        <v>91.2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246.23536119402985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AUGUSTA GOMES DOS SANTOS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11/2023</v>
      </c>
      <c r="H645" s="14">
        <f>'[1]TCE - ANEXO III - Preencher'!I654</f>
        <v>0</v>
      </c>
      <c r="I645" s="14">
        <f>'[1]TCE - ANEXO III - Preencher'!J654</f>
        <v>143.6328</v>
      </c>
      <c r="J645" s="14">
        <f>'[1]TCE - ANEXO III - Preencher'!K654</f>
        <v>0</v>
      </c>
      <c r="K645" s="15">
        <f>'[1]TCE - ANEXO III - Preencher'!L654</f>
        <v>170.13303030303032</v>
      </c>
      <c r="L645" s="15">
        <f>'[1]TCE - ANEXO III - Preencher'!M654</f>
        <v>26.6</v>
      </c>
      <c r="M645" s="15">
        <f t="shared" si="61"/>
        <v>143.53303030303033</v>
      </c>
      <c r="N645" s="15">
        <f>'[1]TCE - ANEXO III - Preencher'!O654</f>
        <v>2.7817611940298508</v>
      </c>
      <c r="O645" s="15">
        <f>'[1]TCE - ANEXO III - Preencher'!P654</f>
        <v>0</v>
      </c>
      <c r="P645" s="16">
        <f t="shared" si="62"/>
        <v>2.7817611940298508</v>
      </c>
      <c r="Q645" s="15">
        <f>'[1]TCE - ANEXO III - Preencher'!R654</f>
        <v>171</v>
      </c>
      <c r="R645" s="15">
        <f>'[1]TCE - ANEXO III - Preencher'!S654</f>
        <v>79.8</v>
      </c>
      <c r="S645" s="16">
        <f t="shared" si="63"/>
        <v>91.2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381.1475914970602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BERENICE SANTANA DE CARVALHO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11/2023</v>
      </c>
      <c r="H646" s="14">
        <f>'[1]TCE - ANEXO III - Preencher'!I655</f>
        <v>0</v>
      </c>
      <c r="I646" s="14">
        <f>'[1]TCE - ANEXO III - Preencher'!J655</f>
        <v>144.97040000000001</v>
      </c>
      <c r="J646" s="14">
        <f>'[1]TCE - ANEXO III - Preencher'!K655</f>
        <v>0</v>
      </c>
      <c r="K646" s="15">
        <f>'[1]TCE - ANEXO III - Preencher'!L655</f>
        <v>170.13303030303032</v>
      </c>
      <c r="L646" s="15">
        <f>'[1]TCE - ANEXO III - Preencher'!M655</f>
        <v>26.6</v>
      </c>
      <c r="M646" s="15">
        <f t="shared" si="61"/>
        <v>143.53303030303033</v>
      </c>
      <c r="N646" s="15">
        <f>'[1]TCE - ANEXO III - Preencher'!O655</f>
        <v>2.7817611940298508</v>
      </c>
      <c r="O646" s="15">
        <f>'[1]TCE - ANEXO III - Preencher'!P655</f>
        <v>0</v>
      </c>
      <c r="P646" s="16">
        <f t="shared" si="62"/>
        <v>2.7817611940298508</v>
      </c>
      <c r="Q646" s="15">
        <f>'[1]TCE - ANEXO III - Preencher'!R655</f>
        <v>171</v>
      </c>
      <c r="R646" s="15">
        <f>'[1]TCE - ANEXO III - Preencher'!S655</f>
        <v>73.48</v>
      </c>
      <c r="S646" s="16">
        <f t="shared" si="63"/>
        <v>97.52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388.80519149706015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BETANIA SOUZA RODRIGUES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5163-45</v>
      </c>
      <c r="G647" s="13" t="str">
        <f>IF('[1]TCE - ANEXO III - Preencher'!H656="","",'[1]TCE - ANEXO III - Preencher'!H656)</f>
        <v>11/2023</v>
      </c>
      <c r="H647" s="14">
        <f>'[1]TCE - ANEXO III - Preencher'!I656</f>
        <v>0</v>
      </c>
      <c r="I647" s="14">
        <f>'[1]TCE - ANEXO III - Preencher'!J656</f>
        <v>135.55359999999999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2.7817611940298508</v>
      </c>
      <c r="O647" s="15">
        <f>'[1]TCE - ANEXO III - Preencher'!P656</f>
        <v>0</v>
      </c>
      <c r="P647" s="16">
        <f t="shared" si="62"/>
        <v>2.7817611940298508</v>
      </c>
      <c r="Q647" s="15">
        <f>'[1]TCE - ANEXO III - Preencher'!R656</f>
        <v>171</v>
      </c>
      <c r="R647" s="15">
        <f>'[1]TCE - ANEXO III - Preencher'!S656</f>
        <v>80.89</v>
      </c>
      <c r="S647" s="16">
        <f t="shared" si="63"/>
        <v>90.11</v>
      </c>
      <c r="T647" s="15">
        <f>'[1]TCE - ANEXO III - Preencher'!U656</f>
        <v>80.95</v>
      </c>
      <c r="U647" s="15">
        <f>'[1]TCE - ANEXO III - Preencher'!V656</f>
        <v>0</v>
      </c>
      <c r="V647" s="16">
        <f t="shared" si="64"/>
        <v>80.95</v>
      </c>
      <c r="W647" s="17" t="str">
        <f>IF('[1]TCE - ANEXO III - Preencher'!X656="","",'[1]TCE - ANEXO III - Preencher'!X656)</f>
        <v>AUXÍLIO CRECHE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309.39536119402982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CAROLINA DE ARAUJO CUNHA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11/2023</v>
      </c>
      <c r="H648" s="14">
        <f>'[1]TCE - ANEXO III - Preencher'!I657</f>
        <v>0</v>
      </c>
      <c r="I648" s="14">
        <f>'[1]TCE - ANEXO III - Preencher'!J657</f>
        <v>348.17439999999999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2.7817611940298508</v>
      </c>
      <c r="O648" s="15">
        <f>'[1]TCE - ANEXO III - Preencher'!P657</f>
        <v>0</v>
      </c>
      <c r="P648" s="16">
        <f t="shared" si="62"/>
        <v>2.7817611940298508</v>
      </c>
      <c r="Q648" s="15">
        <f>'[1]TCE - ANEXO III - Preencher'!R657</f>
        <v>171.42278606965175</v>
      </c>
      <c r="R648" s="15">
        <f>'[1]TCE - ANEXO III - Preencher'!S657</f>
        <v>0</v>
      </c>
      <c r="S648" s="16">
        <f t="shared" si="63"/>
        <v>171.42278606965175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522.37894726368154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CAROLINE DA SILVA FRANCA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11/2023</v>
      </c>
      <c r="H649" s="14">
        <f>'[1]TCE - ANEXO III - Preencher'!I658</f>
        <v>0</v>
      </c>
      <c r="I649" s="14">
        <f>'[1]TCE - ANEXO III - Preencher'!J658</f>
        <v>356.07760000000002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2.7817611940298508</v>
      </c>
      <c r="O649" s="15">
        <f>'[1]TCE - ANEXO III - Preencher'!P658</f>
        <v>0</v>
      </c>
      <c r="P649" s="16">
        <f t="shared" si="62"/>
        <v>2.7817611940298508</v>
      </c>
      <c r="Q649" s="15">
        <f>'[1]TCE - ANEXO III - Preencher'!R658</f>
        <v>171</v>
      </c>
      <c r="R649" s="15">
        <f>'[1]TCE - ANEXO III - Preencher'!S658</f>
        <v>143.65</v>
      </c>
      <c r="S649" s="16">
        <f t="shared" si="63"/>
        <v>27.349999999999994</v>
      </c>
      <c r="T649" s="15">
        <f>'[1]TCE - ANEXO III - Preencher'!U658</f>
        <v>120.26</v>
      </c>
      <c r="U649" s="15">
        <f>'[1]TCE - ANEXO III - Preencher'!V658</f>
        <v>0</v>
      </c>
      <c r="V649" s="16">
        <f t="shared" si="64"/>
        <v>120.26</v>
      </c>
      <c r="W649" s="17" t="str">
        <f>IF('[1]TCE - ANEXO III - Preencher'!X658="","",'[1]TCE - ANEXO III - Preencher'!X658)</f>
        <v>AUXÍLIO CRECHE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506.46936119402983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CASSIA DE MORAES GUERRA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2515-10</v>
      </c>
      <c r="G650" s="13" t="str">
        <f>IF('[1]TCE - ANEXO III - Preencher'!H659="","",'[1]TCE - ANEXO III - Preencher'!H659)</f>
        <v>11/2023</v>
      </c>
      <c r="H650" s="14">
        <f>'[1]TCE - ANEXO III - Preencher'!I659</f>
        <v>0</v>
      </c>
      <c r="I650" s="14">
        <f>'[1]TCE - ANEXO III - Preencher'!J659</f>
        <v>317.56799999999998</v>
      </c>
      <c r="J650" s="14">
        <f>'[1]TCE - ANEXO III - Preencher'!K659</f>
        <v>0</v>
      </c>
      <c r="K650" s="15">
        <f>'[1]TCE - ANEXO III - Preencher'!L659</f>
        <v>170.13303030303032</v>
      </c>
      <c r="L650" s="15">
        <f>'[1]TCE - ANEXO III - Preencher'!M659</f>
        <v>43.19</v>
      </c>
      <c r="M650" s="15">
        <f t="shared" si="61"/>
        <v>126.94303030303033</v>
      </c>
      <c r="N650" s="15">
        <f>'[1]TCE - ANEXO III - Preencher'!O659</f>
        <v>2.7817611940298508</v>
      </c>
      <c r="O650" s="15">
        <f>'[1]TCE - ANEXO III - Preencher'!P659</f>
        <v>0</v>
      </c>
      <c r="P650" s="16">
        <f t="shared" si="62"/>
        <v>2.7817611940298508</v>
      </c>
      <c r="Q650" s="15">
        <f>'[1]TCE - ANEXO III - Preencher'!R659</f>
        <v>171.42278606965175</v>
      </c>
      <c r="R650" s="15">
        <f>'[1]TCE - ANEXO III - Preencher'!S659</f>
        <v>0</v>
      </c>
      <c r="S650" s="16">
        <f t="shared" si="63"/>
        <v>171.42278606965175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618.715577566712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CECILIA DO NASCIMENTO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2516-05</v>
      </c>
      <c r="G651" s="13" t="str">
        <f>IF('[1]TCE - ANEXO III - Preencher'!H660="","",'[1]TCE - ANEXO III - Preencher'!H660)</f>
        <v>11/2023</v>
      </c>
      <c r="H651" s="14">
        <f>'[1]TCE - ANEXO III - Preencher'!I660</f>
        <v>0</v>
      </c>
      <c r="I651" s="14">
        <f>'[1]TCE - ANEXO III - Preencher'!J660</f>
        <v>317.27839999999998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2.7817611940298508</v>
      </c>
      <c r="O651" s="15">
        <f>'[1]TCE - ANEXO III - Preencher'!P660</f>
        <v>0</v>
      </c>
      <c r="P651" s="16">
        <f t="shared" si="62"/>
        <v>2.7817611940298508</v>
      </c>
      <c r="Q651" s="15">
        <f>'[1]TCE - ANEXO III - Preencher'!R660</f>
        <v>171</v>
      </c>
      <c r="R651" s="15">
        <f>'[1]TCE - ANEXO III - Preencher'!S660</f>
        <v>131.6</v>
      </c>
      <c r="S651" s="16">
        <f t="shared" si="63"/>
        <v>39.400000000000006</v>
      </c>
      <c r="T651" s="15">
        <f>'[1]TCE - ANEXO III - Preencher'!U660</f>
        <v>75.55</v>
      </c>
      <c r="U651" s="15">
        <f>'[1]TCE - ANEXO III - Preencher'!V660</f>
        <v>0</v>
      </c>
      <c r="V651" s="16">
        <f t="shared" si="64"/>
        <v>75.55</v>
      </c>
      <c r="W651" s="17" t="str">
        <f>IF('[1]TCE - ANEXO III - Preencher'!X660="","",'[1]TCE - ANEXO III - Preencher'!X660)</f>
        <v>AUXÍLIO CRECHE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435.01016119402988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CLARA COCINA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11/2023</v>
      </c>
      <c r="H652" s="14">
        <f>'[1]TCE - ANEXO III - Preencher'!I661</f>
        <v>0</v>
      </c>
      <c r="I652" s="14">
        <f>'[1]TCE - ANEXO III - Preencher'!J661</f>
        <v>391.62880000000001</v>
      </c>
      <c r="J652" s="14">
        <f>'[1]TCE - ANEXO III - Preencher'!K661</f>
        <v>0</v>
      </c>
      <c r="K652" s="15">
        <f>'[1]TCE - ANEXO III - Preencher'!L661</f>
        <v>170.13303030303032</v>
      </c>
      <c r="L652" s="15">
        <f>'[1]TCE - ANEXO III - Preencher'!M661</f>
        <v>3.59</v>
      </c>
      <c r="M652" s="15">
        <f t="shared" si="61"/>
        <v>166.54303030303032</v>
      </c>
      <c r="N652" s="15">
        <f>'[1]TCE - ANEXO III - Preencher'!O661</f>
        <v>2.7817611940298508</v>
      </c>
      <c r="O652" s="15">
        <f>'[1]TCE - ANEXO III - Preencher'!P661</f>
        <v>0</v>
      </c>
      <c r="P652" s="16">
        <f t="shared" si="62"/>
        <v>2.7817611940298508</v>
      </c>
      <c r="Q652" s="15">
        <f>'[1]TCE - ANEXO III - Preencher'!R661</f>
        <v>171</v>
      </c>
      <c r="R652" s="15">
        <f>'[1]TCE - ANEXO III - Preencher'!S661</f>
        <v>143.65</v>
      </c>
      <c r="S652" s="16">
        <f t="shared" si="63"/>
        <v>27.349999999999994</v>
      </c>
      <c r="T652" s="15">
        <f>'[1]TCE - ANEXO III - Preencher'!U661</f>
        <v>120.26</v>
      </c>
      <c r="U652" s="15">
        <f>'[1]TCE - ANEXO III - Preencher'!V661</f>
        <v>0</v>
      </c>
      <c r="V652" s="16">
        <f t="shared" si="64"/>
        <v>120.26</v>
      </c>
      <c r="W652" s="17" t="str">
        <f>IF('[1]TCE - ANEXO III - Preencher'!X661="","",'[1]TCE - ANEXO III - Preencher'!X661)</f>
        <v>AUXÍLIO CRECHE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708.5635914970602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CRISTINA DA CONCEICAO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11/2023</v>
      </c>
      <c r="H653" s="14">
        <f>'[1]TCE - ANEXO III - Preencher'!I662</f>
        <v>0</v>
      </c>
      <c r="I653" s="14">
        <f>'[1]TCE - ANEXO III - Preencher'!J662</f>
        <v>136.08879999999999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2.7817611940298508</v>
      </c>
      <c r="O653" s="15">
        <f>'[1]TCE - ANEXO III - Preencher'!P662</f>
        <v>0</v>
      </c>
      <c r="P653" s="16">
        <f t="shared" si="62"/>
        <v>2.7817611940298508</v>
      </c>
      <c r="Q653" s="15">
        <f>'[1]TCE - ANEXO III - Preencher'!R662</f>
        <v>171.42278606965175</v>
      </c>
      <c r="R653" s="15">
        <f>'[1]TCE - ANEXO III - Preencher'!S662</f>
        <v>0</v>
      </c>
      <c r="S653" s="16">
        <f t="shared" si="63"/>
        <v>171.42278606965175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310.2933472636816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DA SOLEDADE DE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11/2023</v>
      </c>
      <c r="H654" s="14">
        <f>'[1]TCE - ANEXO III - Preencher'!I663</f>
        <v>0</v>
      </c>
      <c r="I654" s="14">
        <f>'[1]TCE - ANEXO III - Preencher'!J663</f>
        <v>148.96</v>
      </c>
      <c r="J654" s="14">
        <f>'[1]TCE - ANEXO III - Preencher'!K663</f>
        <v>0</v>
      </c>
      <c r="K654" s="15">
        <f>'[1]TCE - ANEXO III - Preencher'!L663</f>
        <v>170.13303030303032</v>
      </c>
      <c r="L654" s="15">
        <f>'[1]TCE - ANEXO III - Preencher'!M663</f>
        <v>26.6</v>
      </c>
      <c r="M654" s="15">
        <f t="shared" si="61"/>
        <v>143.53303030303033</v>
      </c>
      <c r="N654" s="15">
        <f>'[1]TCE - ANEXO III - Preencher'!O663</f>
        <v>2.7817611940298508</v>
      </c>
      <c r="O654" s="15">
        <f>'[1]TCE - ANEXO III - Preencher'!P663</f>
        <v>0</v>
      </c>
      <c r="P654" s="16">
        <f t="shared" si="62"/>
        <v>2.7817611940298508</v>
      </c>
      <c r="Q654" s="15">
        <f>'[1]TCE - ANEXO III - Preencher'!R663</f>
        <v>171</v>
      </c>
      <c r="R654" s="15">
        <f>'[1]TCE - ANEXO III - Preencher'!S663</f>
        <v>79.8</v>
      </c>
      <c r="S654" s="16">
        <f t="shared" si="63"/>
        <v>91.2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386.47479149706015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DANIELA SILVA DE SANTANA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11/2023</v>
      </c>
      <c r="H655" s="14">
        <f>'[1]TCE - ANEXO III - Preencher'!I664</f>
        <v>0</v>
      </c>
      <c r="I655" s="14">
        <f>'[1]TCE - ANEXO III - Preencher'!J664</f>
        <v>162.928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2.7817611940298508</v>
      </c>
      <c r="O655" s="15">
        <f>'[1]TCE - ANEXO III - Preencher'!P664</f>
        <v>0</v>
      </c>
      <c r="P655" s="16">
        <f t="shared" si="62"/>
        <v>2.7817611940298508</v>
      </c>
      <c r="Q655" s="15">
        <f>'[1]TCE - ANEXO III - Preencher'!R664</f>
        <v>171</v>
      </c>
      <c r="R655" s="15">
        <f>'[1]TCE - ANEXO III - Preencher'!S664</f>
        <v>79.8</v>
      </c>
      <c r="S655" s="16">
        <f t="shared" si="63"/>
        <v>91.2</v>
      </c>
      <c r="T655" s="15">
        <f>'[1]TCE - ANEXO III - Preencher'!U664</f>
        <v>69.41</v>
      </c>
      <c r="U655" s="15">
        <f>'[1]TCE - ANEXO III - Preencher'!V664</f>
        <v>0</v>
      </c>
      <c r="V655" s="16">
        <f t="shared" si="64"/>
        <v>69.41</v>
      </c>
      <c r="W655" s="17" t="str">
        <f>IF('[1]TCE - ANEXO III - Preencher'!X664="","",'[1]TCE - ANEXO III - Preencher'!X664)</f>
        <v>AUXÍLIO CRECHE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326.31976119402987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DE FATIMA DE SOUZA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11/2023</v>
      </c>
      <c r="H656" s="14">
        <f>'[1]TCE - ANEXO III - Preencher'!I665</f>
        <v>0</v>
      </c>
      <c r="I656" s="14">
        <f>'[1]TCE - ANEXO III - Preencher'!J665</f>
        <v>194.31039999999999</v>
      </c>
      <c r="J656" s="14">
        <f>'[1]TCE - ANEXO III - Preencher'!K665</f>
        <v>0</v>
      </c>
      <c r="K656" s="15">
        <f>'[1]TCE - ANEXO III - Preencher'!L665</f>
        <v>170.13303030303032</v>
      </c>
      <c r="L656" s="15">
        <f>'[1]TCE - ANEXO III - Preencher'!M665</f>
        <v>26.6</v>
      </c>
      <c r="M656" s="15">
        <f t="shared" si="61"/>
        <v>143.53303030303033</v>
      </c>
      <c r="N656" s="15">
        <f>'[1]TCE - ANEXO III - Preencher'!O665</f>
        <v>2.7817611940298508</v>
      </c>
      <c r="O656" s="15">
        <f>'[1]TCE - ANEXO III - Preencher'!P665</f>
        <v>0</v>
      </c>
      <c r="P656" s="16">
        <f t="shared" si="62"/>
        <v>2.7817611940298508</v>
      </c>
      <c r="Q656" s="15">
        <f>'[1]TCE - ANEXO III - Preencher'!R665</f>
        <v>171</v>
      </c>
      <c r="R656" s="15">
        <f>'[1]TCE - ANEXO III - Preencher'!S665</f>
        <v>79.8</v>
      </c>
      <c r="S656" s="16">
        <f t="shared" si="63"/>
        <v>91.2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431.82519149706019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DE FATIMA DE SOUZA LAGES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7664-20</v>
      </c>
      <c r="G657" s="13" t="str">
        <f>IF('[1]TCE - ANEXO III - Preencher'!H666="","",'[1]TCE - ANEXO III - Preencher'!H666)</f>
        <v>11/2023</v>
      </c>
      <c r="H657" s="14">
        <f>'[1]TCE - ANEXO III - Preencher'!I666</f>
        <v>0</v>
      </c>
      <c r="I657" s="14">
        <f>'[1]TCE - ANEXO III - Preencher'!J666</f>
        <v>139.084</v>
      </c>
      <c r="J657" s="14">
        <f>'[1]TCE - ANEXO III - Preencher'!K666</f>
        <v>0</v>
      </c>
      <c r="K657" s="15">
        <f>'[1]TCE - ANEXO III - Preencher'!L666</f>
        <v>170.13303030303032</v>
      </c>
      <c r="L657" s="15">
        <f>'[1]TCE - ANEXO III - Preencher'!M666</f>
        <v>26.4</v>
      </c>
      <c r="M657" s="15">
        <f t="shared" si="61"/>
        <v>143.73303030303032</v>
      </c>
      <c r="N657" s="15">
        <f>'[1]TCE - ANEXO III - Preencher'!O666</f>
        <v>2.7817611940298508</v>
      </c>
      <c r="O657" s="15">
        <f>'[1]TCE - ANEXO III - Preencher'!P666</f>
        <v>0</v>
      </c>
      <c r="P657" s="16">
        <f t="shared" si="62"/>
        <v>2.7817611940298508</v>
      </c>
      <c r="Q657" s="15">
        <f>'[1]TCE - ANEXO III - Preencher'!R666</f>
        <v>171</v>
      </c>
      <c r="R657" s="15">
        <f>'[1]TCE - ANEXO III - Preencher'!S666</f>
        <v>34.340000000000003</v>
      </c>
      <c r="S657" s="16">
        <f t="shared" si="63"/>
        <v>136.66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422.2587914970602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DEVIRLENE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11/2023</v>
      </c>
      <c r="H658" s="14">
        <f>'[1]TCE - ANEXO III - Preencher'!I667</f>
        <v>0</v>
      </c>
      <c r="I658" s="14">
        <f>'[1]TCE - ANEXO III - Preencher'!J667</f>
        <v>108.0056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2.7817611940298508</v>
      </c>
      <c r="O658" s="15">
        <f>'[1]TCE - ANEXO III - Preencher'!P667</f>
        <v>0</v>
      </c>
      <c r="P658" s="16">
        <f t="shared" si="62"/>
        <v>2.7817611940298508</v>
      </c>
      <c r="Q658" s="15">
        <f>'[1]TCE - ANEXO III - Preencher'!R667</f>
        <v>171</v>
      </c>
      <c r="R658" s="15">
        <f>'[1]TCE - ANEXO III - Preencher'!S667</f>
        <v>60.67</v>
      </c>
      <c r="S658" s="16">
        <f t="shared" si="63"/>
        <v>110.33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221.11736119402985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DO CARMO DE SANTANA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4110-10</v>
      </c>
      <c r="G659" s="13" t="str">
        <f>IF('[1]TCE - ANEXO III - Preencher'!H668="","",'[1]TCE - ANEXO III - Preencher'!H668)</f>
        <v>11/2023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2.7817611940298508</v>
      </c>
      <c r="O659" s="15">
        <f>'[1]TCE - ANEXO III - Preencher'!P668</f>
        <v>0</v>
      </c>
      <c r="P659" s="16">
        <f t="shared" si="62"/>
        <v>2.7817611940298508</v>
      </c>
      <c r="Q659" s="15">
        <f>'[1]TCE - ANEXO III - Preencher'!R668</f>
        <v>171.42278606965175</v>
      </c>
      <c r="R659" s="15">
        <f>'[1]TCE - ANEXO III - Preencher'!S668</f>
        <v>0</v>
      </c>
      <c r="S659" s="16">
        <f t="shared" si="63"/>
        <v>171.42278606965175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174.2045472636816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DO SOCORRO BATISTA DOS SANTOS SOUZA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11/2023</v>
      </c>
      <c r="H660" s="14">
        <f>'[1]TCE - ANEXO III - Preencher'!I669</f>
        <v>0</v>
      </c>
      <c r="I660" s="14">
        <f>'[1]TCE - ANEXO III - Preencher'!J669</f>
        <v>155.404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2.7817611940298508</v>
      </c>
      <c r="O660" s="15">
        <f>'[1]TCE - ANEXO III - Preencher'!P669</f>
        <v>0</v>
      </c>
      <c r="P660" s="16">
        <f t="shared" si="62"/>
        <v>2.7817611940298508</v>
      </c>
      <c r="Q660" s="15">
        <f>'[1]TCE - ANEXO III - Preencher'!R669</f>
        <v>171</v>
      </c>
      <c r="R660" s="15">
        <f>'[1]TCE - ANEXO III - Preencher'!S669</f>
        <v>79.8</v>
      </c>
      <c r="S660" s="16">
        <f t="shared" si="63"/>
        <v>91.2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249.38576119402984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DOS PRAZERES BARROS BEZERRA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2237-10</v>
      </c>
      <c r="G661" s="13" t="str">
        <f>IF('[1]TCE - ANEXO III - Preencher'!H670="","",'[1]TCE - ANEXO III - Preencher'!H670)</f>
        <v>11/2023</v>
      </c>
      <c r="H661" s="14">
        <f>'[1]TCE - ANEXO III - Preencher'!I670</f>
        <v>0</v>
      </c>
      <c r="I661" s="14">
        <f>'[1]TCE - ANEXO III - Preencher'!J670</f>
        <v>398.74239999999998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2.7817611940298508</v>
      </c>
      <c r="O661" s="15">
        <f>'[1]TCE - ANEXO III - Preencher'!P670</f>
        <v>0</v>
      </c>
      <c r="P661" s="16">
        <f t="shared" si="62"/>
        <v>2.7817611940298508</v>
      </c>
      <c r="Q661" s="15">
        <f>'[1]TCE - ANEXO III - Preencher'!R670</f>
        <v>171</v>
      </c>
      <c r="R661" s="15">
        <f>'[1]TCE - ANEXO III - Preencher'!S670</f>
        <v>123</v>
      </c>
      <c r="S661" s="16">
        <f t="shared" si="63"/>
        <v>48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449.52416119402983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FABIANA DE MENDONCA SIMAO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11/2023</v>
      </c>
      <c r="H662" s="14">
        <f>'[1]TCE - ANEXO III - Preencher'!I671</f>
        <v>0</v>
      </c>
      <c r="I662" s="14">
        <f>'[1]TCE - ANEXO III - Preencher'!J671</f>
        <v>129.5992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2.7817611940298508</v>
      </c>
      <c r="O662" s="15">
        <f>'[1]TCE - ANEXO III - Preencher'!P671</f>
        <v>0</v>
      </c>
      <c r="P662" s="16">
        <f t="shared" si="62"/>
        <v>2.7817611940298508</v>
      </c>
      <c r="Q662" s="15">
        <f>'[1]TCE - ANEXO III - Preencher'!R671</f>
        <v>171</v>
      </c>
      <c r="R662" s="15">
        <f>'[1]TCE - ANEXO III - Preencher'!S671</f>
        <v>79.8</v>
      </c>
      <c r="S662" s="16">
        <f t="shared" si="63"/>
        <v>91.2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223.58096119402984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GABRIELA DA SILVA NERY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 t="str">
        <f>IF('[1]TCE - ANEXO III - Preencher'!H672="","",'[1]TCE - ANEXO III - Preencher'!H672)</f>
        <v>11/2023</v>
      </c>
      <c r="H663" s="14">
        <f>'[1]TCE - ANEXO III - Preencher'!I672</f>
        <v>0</v>
      </c>
      <c r="I663" s="14">
        <f>'[1]TCE - ANEXO III - Preencher'!J672</f>
        <v>279.9864</v>
      </c>
      <c r="J663" s="14">
        <f>'[1]TCE - ANEXO III - Preencher'!K672</f>
        <v>0</v>
      </c>
      <c r="K663" s="15">
        <f>'[1]TCE - ANEXO III - Preencher'!L672</f>
        <v>170.13303030303032</v>
      </c>
      <c r="L663" s="15">
        <f>'[1]TCE - ANEXO III - Preencher'!M672</f>
        <v>2.79</v>
      </c>
      <c r="M663" s="15">
        <f t="shared" si="61"/>
        <v>167.34303030303033</v>
      </c>
      <c r="N663" s="15">
        <f>'[1]TCE - ANEXO III - Preencher'!O672</f>
        <v>2.7817611940298508</v>
      </c>
      <c r="O663" s="15">
        <f>'[1]TCE - ANEXO III - Preencher'!P672</f>
        <v>0</v>
      </c>
      <c r="P663" s="16">
        <f t="shared" si="62"/>
        <v>2.7817611940298508</v>
      </c>
      <c r="Q663" s="15">
        <f>'[1]TCE - ANEXO III - Preencher'!R672</f>
        <v>171</v>
      </c>
      <c r="R663" s="15">
        <f>'[1]TCE - ANEXO III - Preencher'!S672</f>
        <v>103.56</v>
      </c>
      <c r="S663" s="16">
        <f t="shared" si="63"/>
        <v>67.44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517.55119149706024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GABRIELA LIMA SOUZA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11/2023</v>
      </c>
      <c r="H664" s="14">
        <f>'[1]TCE - ANEXO III - Preencher'!I673</f>
        <v>0</v>
      </c>
      <c r="I664" s="14">
        <f>'[1]TCE - ANEXO III - Preencher'!J673</f>
        <v>188.46799999999999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2.7817611940298508</v>
      </c>
      <c r="O664" s="15">
        <f>'[1]TCE - ANEXO III - Preencher'!P673</f>
        <v>0</v>
      </c>
      <c r="P664" s="16">
        <f t="shared" si="62"/>
        <v>2.7817611940298508</v>
      </c>
      <c r="Q664" s="15">
        <f>'[1]TCE - ANEXO III - Preencher'!R673</f>
        <v>171</v>
      </c>
      <c r="R664" s="15">
        <f>'[1]TCE - ANEXO III - Preencher'!S673</f>
        <v>79.8</v>
      </c>
      <c r="S664" s="16">
        <f t="shared" si="63"/>
        <v>91.2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282.44976119402986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GABRIELLY DA ROCHA ALVES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4110-10</v>
      </c>
      <c r="G665" s="13" t="str">
        <f>IF('[1]TCE - ANEXO III - Preencher'!H674="","",'[1]TCE - ANEXO III - Preencher'!H674)</f>
        <v>11/2023</v>
      </c>
      <c r="H665" s="14">
        <f>'[1]TCE - ANEXO III - Preencher'!I674</f>
        <v>0</v>
      </c>
      <c r="I665" s="14">
        <f>'[1]TCE - ANEXO III - Preencher'!J674</f>
        <v>13.002000000000001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2.7817611940298508</v>
      </c>
      <c r="O665" s="15">
        <f>'[1]TCE - ANEXO III - Preencher'!P674</f>
        <v>0</v>
      </c>
      <c r="P665" s="16">
        <f t="shared" si="62"/>
        <v>2.7817611940298508</v>
      </c>
      <c r="Q665" s="15">
        <f>'[1]TCE - ANEXO III - Preencher'!R674</f>
        <v>171</v>
      </c>
      <c r="R665" s="15">
        <f>'[1]TCE - ANEXO III - Preencher'!S674</f>
        <v>39.6</v>
      </c>
      <c r="S665" s="16">
        <f t="shared" si="63"/>
        <v>131.4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147.18376119402987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HELENA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11/2023</v>
      </c>
      <c r="H666" s="14">
        <f>'[1]TCE - ANEXO III - Preencher'!I675</f>
        <v>0</v>
      </c>
      <c r="I666" s="14">
        <f>'[1]TCE - ANEXO III - Preencher'!J675</f>
        <v>153.33279999999999</v>
      </c>
      <c r="J666" s="14">
        <f>'[1]TCE - ANEXO III - Preencher'!K675</f>
        <v>0</v>
      </c>
      <c r="K666" s="15">
        <f>'[1]TCE - ANEXO III - Preencher'!L675</f>
        <v>170.13303030303032</v>
      </c>
      <c r="L666" s="15">
        <f>'[1]TCE - ANEXO III - Preencher'!M675</f>
        <v>26.6</v>
      </c>
      <c r="M666" s="15">
        <f t="shared" si="61"/>
        <v>143.53303030303033</v>
      </c>
      <c r="N666" s="15">
        <f>'[1]TCE - ANEXO III - Preencher'!O675</f>
        <v>2.7817611940298508</v>
      </c>
      <c r="O666" s="15">
        <f>'[1]TCE - ANEXO III - Preencher'!P675</f>
        <v>0</v>
      </c>
      <c r="P666" s="16">
        <f t="shared" si="62"/>
        <v>2.7817611940298508</v>
      </c>
      <c r="Q666" s="15">
        <f>'[1]TCE - ANEXO III - Preencher'!R675</f>
        <v>171</v>
      </c>
      <c r="R666" s="15">
        <f>'[1]TCE - ANEXO III - Preencher'!S675</f>
        <v>78.099999999999994</v>
      </c>
      <c r="S666" s="16">
        <f t="shared" si="63"/>
        <v>92.9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392.54759149706013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HELENA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11/2023</v>
      </c>
      <c r="H667" s="14">
        <f>'[1]TCE - ANEXO III - Preencher'!I676</f>
        <v>0</v>
      </c>
      <c r="I667" s="14">
        <f>'[1]TCE - ANEXO III - Preencher'!J676</f>
        <v>335.47039999999998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2.7817611940298508</v>
      </c>
      <c r="O667" s="15">
        <f>'[1]TCE - ANEXO III - Preencher'!P676</f>
        <v>0</v>
      </c>
      <c r="P667" s="16">
        <f t="shared" si="62"/>
        <v>2.7817611940298508</v>
      </c>
      <c r="Q667" s="15">
        <f>'[1]TCE - ANEXO III - Preencher'!R676</f>
        <v>171</v>
      </c>
      <c r="R667" s="15">
        <f>'[1]TCE - ANEXO III - Preencher'!S676</f>
        <v>143.65</v>
      </c>
      <c r="S667" s="16">
        <f t="shared" si="63"/>
        <v>27.349999999999994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365.6021611940298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HELENA DA SILVA ARAUJO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11/2023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2.7817611940298508</v>
      </c>
      <c r="O668" s="15">
        <f>'[1]TCE - ANEXO III - Preencher'!P677</f>
        <v>0</v>
      </c>
      <c r="P668" s="16">
        <f t="shared" si="62"/>
        <v>2.7817611940298508</v>
      </c>
      <c r="Q668" s="15">
        <f>'[1]TCE - ANEXO III - Preencher'!R677</f>
        <v>171.42278606965175</v>
      </c>
      <c r="R668" s="15">
        <f>'[1]TCE - ANEXO III - Preencher'!S677</f>
        <v>0</v>
      </c>
      <c r="S668" s="16">
        <f t="shared" si="63"/>
        <v>171.42278606965175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174.2045472636816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ISABEL OLIVEIRA SOUSA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5211-30</v>
      </c>
      <c r="G669" s="13" t="str">
        <f>IF('[1]TCE - ANEXO III - Preencher'!H678="","",'[1]TCE - ANEXO III - Preencher'!H678)</f>
        <v>11/2023</v>
      </c>
      <c r="H669" s="14">
        <f>'[1]TCE - ANEXO III - Preencher'!I678</f>
        <v>0</v>
      </c>
      <c r="I669" s="14">
        <f>'[1]TCE - ANEXO III - Preencher'!J678</f>
        <v>174.95920000000001</v>
      </c>
      <c r="J669" s="14">
        <f>'[1]TCE - ANEXO III - Preencher'!K678</f>
        <v>0</v>
      </c>
      <c r="K669" s="15">
        <f>'[1]TCE - ANEXO III - Preencher'!L678</f>
        <v>170.13303030303032</v>
      </c>
      <c r="L669" s="15">
        <f>'[1]TCE - ANEXO III - Preencher'!M678</f>
        <v>27.03</v>
      </c>
      <c r="M669" s="15">
        <f t="shared" si="61"/>
        <v>143.10303030303032</v>
      </c>
      <c r="N669" s="15">
        <f>'[1]TCE - ANEXO III - Preencher'!O678</f>
        <v>2.7817611940298508</v>
      </c>
      <c r="O669" s="15">
        <f>'[1]TCE - ANEXO III - Preencher'!P678</f>
        <v>0</v>
      </c>
      <c r="P669" s="16">
        <f t="shared" si="62"/>
        <v>2.7817611940298508</v>
      </c>
      <c r="Q669" s="15">
        <f>'[1]TCE - ANEXO III - Preencher'!R678</f>
        <v>171.42278606965175</v>
      </c>
      <c r="R669" s="15">
        <f>'[1]TCE - ANEXO III - Preencher'!S678</f>
        <v>0</v>
      </c>
      <c r="S669" s="16">
        <f t="shared" si="63"/>
        <v>171.42278606965175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492.26677756671194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JOSE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11/2023</v>
      </c>
      <c r="H670" s="14">
        <f>'[1]TCE - ANEXO III - Preencher'!I679</f>
        <v>0</v>
      </c>
      <c r="I670" s="14">
        <f>'[1]TCE - ANEXO III - Preencher'!J679</f>
        <v>137.9504</v>
      </c>
      <c r="J670" s="14">
        <f>'[1]TCE - ANEXO III - Preencher'!K679</f>
        <v>0</v>
      </c>
      <c r="K670" s="15">
        <f>'[1]TCE - ANEXO III - Preencher'!L679</f>
        <v>170.13303030303032</v>
      </c>
      <c r="L670" s="15">
        <f>'[1]TCE - ANEXO III - Preencher'!M679</f>
        <v>26.6</v>
      </c>
      <c r="M670" s="15">
        <f t="shared" si="61"/>
        <v>143.53303030303033</v>
      </c>
      <c r="N670" s="15">
        <f>'[1]TCE - ANEXO III - Preencher'!O679</f>
        <v>2.7817611940298508</v>
      </c>
      <c r="O670" s="15">
        <f>'[1]TCE - ANEXO III - Preencher'!P679</f>
        <v>0</v>
      </c>
      <c r="P670" s="16">
        <f t="shared" si="62"/>
        <v>2.7817611940298508</v>
      </c>
      <c r="Q670" s="15">
        <f>'[1]TCE - ANEXO III - Preencher'!R679</f>
        <v>171.42278606965175</v>
      </c>
      <c r="R670" s="15">
        <f>'[1]TCE - ANEXO III - Preencher'!S679</f>
        <v>0</v>
      </c>
      <c r="S670" s="16">
        <f t="shared" si="63"/>
        <v>171.42278606965175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455.68797756671194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JOSE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11/2023</v>
      </c>
      <c r="H671" s="14">
        <f>'[1]TCE - ANEXO III - Preencher'!I680</f>
        <v>0</v>
      </c>
      <c r="I671" s="14">
        <f>'[1]TCE - ANEXO III - Preencher'!J680</f>
        <v>249.8536</v>
      </c>
      <c r="J671" s="14">
        <f>'[1]TCE - ANEXO III - Preencher'!K680</f>
        <v>0</v>
      </c>
      <c r="K671" s="15">
        <f>'[1]TCE - ANEXO III - Preencher'!L680</f>
        <v>170.13303030303032</v>
      </c>
      <c r="L671" s="15">
        <f>'[1]TCE - ANEXO III - Preencher'!M680</f>
        <v>26.6</v>
      </c>
      <c r="M671" s="15">
        <f t="shared" si="61"/>
        <v>143.53303030303033</v>
      </c>
      <c r="N671" s="15">
        <f>'[1]TCE - ANEXO III - Preencher'!O680</f>
        <v>2.7817611940298508</v>
      </c>
      <c r="O671" s="15">
        <f>'[1]TCE - ANEXO III - Preencher'!P680</f>
        <v>0</v>
      </c>
      <c r="P671" s="16">
        <f t="shared" si="62"/>
        <v>2.7817611940298508</v>
      </c>
      <c r="Q671" s="15">
        <f>'[1]TCE - ANEXO III - Preencher'!R680</f>
        <v>171.42278606965175</v>
      </c>
      <c r="R671" s="15">
        <f>'[1]TCE - ANEXO III - Preencher'!S680</f>
        <v>0</v>
      </c>
      <c r="S671" s="16">
        <f t="shared" si="63"/>
        <v>171.42278606965175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567.59117756671185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JOSE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11/2023</v>
      </c>
      <c r="H672" s="14">
        <f>'[1]TCE - ANEXO III - Preencher'!I681</f>
        <v>0</v>
      </c>
      <c r="I672" s="14">
        <f>'[1]TCE - ANEXO III - Preencher'!J681</f>
        <v>165.6232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2.7817611940298508</v>
      </c>
      <c r="O672" s="15">
        <f>'[1]TCE - ANEXO III - Preencher'!P681</f>
        <v>0</v>
      </c>
      <c r="P672" s="16">
        <f t="shared" si="62"/>
        <v>2.7817611940298508</v>
      </c>
      <c r="Q672" s="15">
        <f>'[1]TCE - ANEXO III - Preencher'!R681</f>
        <v>171</v>
      </c>
      <c r="R672" s="15">
        <f>'[1]TCE - ANEXO III - Preencher'!S681</f>
        <v>79.8</v>
      </c>
      <c r="S672" s="16">
        <f t="shared" si="63"/>
        <v>91.2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259.60496119402984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JOSE DA SILVA ALEXANDRE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11/2023</v>
      </c>
      <c r="H673" s="14">
        <f>'[1]TCE - ANEXO III - Preencher'!I682</f>
        <v>0</v>
      </c>
      <c r="I673" s="14">
        <f>'[1]TCE - ANEXO III - Preencher'!J682</f>
        <v>192.0472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2.7817611940298508</v>
      </c>
      <c r="O673" s="15">
        <f>'[1]TCE - ANEXO III - Preencher'!P682</f>
        <v>0</v>
      </c>
      <c r="P673" s="16">
        <f t="shared" si="62"/>
        <v>2.7817611940298508</v>
      </c>
      <c r="Q673" s="15">
        <f>'[1]TCE - ANEXO III - Preencher'!R682</f>
        <v>171.42278606965175</v>
      </c>
      <c r="R673" s="15">
        <f>'[1]TCE - ANEXO III - Preencher'!S682</f>
        <v>0</v>
      </c>
      <c r="S673" s="16">
        <f t="shared" si="63"/>
        <v>171.42278606965175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366.25174726368164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JOSE RICARDO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11/2023</v>
      </c>
      <c r="H674" s="14">
        <f>'[1]TCE - ANEXO III - Preencher'!I683</f>
        <v>0</v>
      </c>
      <c r="I674" s="14">
        <f>'[1]TCE - ANEXO III - Preencher'!J683</f>
        <v>138.90799999999999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2.7817611940298508</v>
      </c>
      <c r="O674" s="15">
        <f>'[1]TCE - ANEXO III - Preencher'!P683</f>
        <v>0</v>
      </c>
      <c r="P674" s="16">
        <f t="shared" si="62"/>
        <v>2.7817611940298508</v>
      </c>
      <c r="Q674" s="15">
        <f>'[1]TCE - ANEXO III - Preencher'!R683</f>
        <v>171</v>
      </c>
      <c r="R674" s="15">
        <f>'[1]TCE - ANEXO III - Preencher'!S683</f>
        <v>79.8</v>
      </c>
      <c r="S674" s="16">
        <f t="shared" si="63"/>
        <v>91.2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232.88976119402986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JOSEANE CARNEIRO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11/2023</v>
      </c>
      <c r="H675" s="14">
        <f>'[1]TCE - ANEXO III - Preencher'!I684</f>
        <v>0</v>
      </c>
      <c r="I675" s="14">
        <f>'[1]TCE - ANEXO III - Preencher'!J684</f>
        <v>244.3192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2.7817611940298508</v>
      </c>
      <c r="O675" s="15">
        <f>'[1]TCE - ANEXO III - Preencher'!P684</f>
        <v>0</v>
      </c>
      <c r="P675" s="16">
        <f t="shared" si="62"/>
        <v>2.7817611940298508</v>
      </c>
      <c r="Q675" s="15">
        <f>'[1]TCE - ANEXO III - Preencher'!R684</f>
        <v>171</v>
      </c>
      <c r="R675" s="15">
        <f>'[1]TCE - ANEXO III - Preencher'!S684</f>
        <v>2.66</v>
      </c>
      <c r="S675" s="16">
        <f t="shared" si="63"/>
        <v>168.34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415.44096119402985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JURACI SOARES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11/2023</v>
      </c>
      <c r="H676" s="14">
        <f>'[1]TCE - ANEXO III - Preencher'!I685</f>
        <v>0</v>
      </c>
      <c r="I676" s="14">
        <f>'[1]TCE - ANEXO III - Preencher'!J685</f>
        <v>157.96879999999999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2.7817611940298508</v>
      </c>
      <c r="O676" s="15">
        <f>'[1]TCE - ANEXO III - Preencher'!P685</f>
        <v>0</v>
      </c>
      <c r="P676" s="16">
        <f t="shared" si="62"/>
        <v>2.7817611940298508</v>
      </c>
      <c r="Q676" s="15">
        <f>'[1]TCE - ANEXO III - Preencher'!R685</f>
        <v>171</v>
      </c>
      <c r="R676" s="15">
        <f>'[1]TCE - ANEXO III - Preencher'!S685</f>
        <v>79.8</v>
      </c>
      <c r="S676" s="16">
        <f t="shared" si="63"/>
        <v>91.2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251.95056119402983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 KARIN LUANA AMORIM DOS SANTOS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11/2023</v>
      </c>
      <c r="H677" s="14">
        <f>'[1]TCE - ANEXO III - Preencher'!I686</f>
        <v>0</v>
      </c>
      <c r="I677" s="14">
        <f>'[1]TCE - ANEXO III - Preencher'!J686</f>
        <v>156.7456</v>
      </c>
      <c r="J677" s="14">
        <f>'[1]TCE - ANEXO III - Preencher'!K686</f>
        <v>0</v>
      </c>
      <c r="K677" s="15">
        <f>'[1]TCE - ANEXO III - Preencher'!L686</f>
        <v>170.13303030303032</v>
      </c>
      <c r="L677" s="15">
        <f>'[1]TCE - ANEXO III - Preencher'!M686</f>
        <v>26.6</v>
      </c>
      <c r="M677" s="15">
        <f t="shared" si="61"/>
        <v>143.53303030303033</v>
      </c>
      <c r="N677" s="15">
        <f>'[1]TCE - ANEXO III - Preencher'!O686</f>
        <v>2.7817611940298508</v>
      </c>
      <c r="O677" s="15">
        <f>'[1]TCE - ANEXO III - Preencher'!P686</f>
        <v>0</v>
      </c>
      <c r="P677" s="16">
        <f t="shared" si="62"/>
        <v>2.7817611940298508</v>
      </c>
      <c r="Q677" s="15">
        <f>'[1]TCE - ANEXO III - Preencher'!R686</f>
        <v>171</v>
      </c>
      <c r="R677" s="15">
        <f>'[1]TCE - ANEXO III - Preencher'!S686</f>
        <v>67.17</v>
      </c>
      <c r="S677" s="16">
        <f t="shared" si="63"/>
        <v>103.83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406.89039149706019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 LADJANE LOFIEGO GODOY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11/2023</v>
      </c>
      <c r="H678" s="14">
        <f>'[1]TCE - ANEXO III - Preencher'!I687</f>
        <v>0</v>
      </c>
      <c r="I678" s="14">
        <f>'[1]TCE - ANEXO III - Preencher'!J687</f>
        <v>147.23920000000001</v>
      </c>
      <c r="J678" s="14">
        <f>'[1]TCE - ANEXO III - Preencher'!K687</f>
        <v>0</v>
      </c>
      <c r="K678" s="15">
        <f>'[1]TCE - ANEXO III - Preencher'!L687</f>
        <v>170.13303030303032</v>
      </c>
      <c r="L678" s="15">
        <f>'[1]TCE - ANEXO III - Preencher'!M687</f>
        <v>26.6</v>
      </c>
      <c r="M678" s="15">
        <f t="shared" si="61"/>
        <v>143.53303030303033</v>
      </c>
      <c r="N678" s="15">
        <f>'[1]TCE - ANEXO III - Preencher'!O687</f>
        <v>2.7817611940298508</v>
      </c>
      <c r="O678" s="15">
        <f>'[1]TCE - ANEXO III - Preencher'!P687</f>
        <v>0</v>
      </c>
      <c r="P678" s="16">
        <f t="shared" si="62"/>
        <v>2.7817611940298508</v>
      </c>
      <c r="Q678" s="15">
        <f>'[1]TCE - ANEXO III - Preencher'!R687</f>
        <v>171.42278606965175</v>
      </c>
      <c r="R678" s="15">
        <f>'[1]TCE - ANEXO III - Preencher'!S687</f>
        <v>0</v>
      </c>
      <c r="S678" s="16">
        <f t="shared" si="63"/>
        <v>171.42278606965175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464.97677756671197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 LUCIA BEZERRA BARROS DO NASCIMENTO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11/2023</v>
      </c>
      <c r="H679" s="14">
        <f>'[1]TCE - ANEXO III - Preencher'!I688</f>
        <v>0</v>
      </c>
      <c r="I679" s="14">
        <f>'[1]TCE - ANEXO III - Preencher'!J688</f>
        <v>123.5856</v>
      </c>
      <c r="J679" s="14">
        <f>'[1]TCE - ANEXO III - Preencher'!K688</f>
        <v>0</v>
      </c>
      <c r="K679" s="15">
        <f>'[1]TCE - ANEXO III - Preencher'!L688</f>
        <v>170.13303030303032</v>
      </c>
      <c r="L679" s="15">
        <f>'[1]TCE - ANEXO III - Preencher'!M688</f>
        <v>26.6</v>
      </c>
      <c r="M679" s="15">
        <f t="shared" si="61"/>
        <v>143.53303030303033</v>
      </c>
      <c r="N679" s="15">
        <f>'[1]TCE - ANEXO III - Preencher'!O688</f>
        <v>2.7817611940298508</v>
      </c>
      <c r="O679" s="15">
        <f>'[1]TCE - ANEXO III - Preencher'!P688</f>
        <v>0</v>
      </c>
      <c r="P679" s="16">
        <f t="shared" si="62"/>
        <v>2.7817611940298508</v>
      </c>
      <c r="Q679" s="15">
        <f>'[1]TCE - ANEXO III - Preencher'!R688</f>
        <v>171</v>
      </c>
      <c r="R679" s="15">
        <f>'[1]TCE - ANEXO III - Preencher'!S688</f>
        <v>69.27</v>
      </c>
      <c r="S679" s="16">
        <f t="shared" si="63"/>
        <v>101.73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371.6303914970602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 NEUMA PATRICIO GODE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4110-10</v>
      </c>
      <c r="G680" s="13" t="str">
        <f>IF('[1]TCE - ANEXO III - Preencher'!H689="","",'[1]TCE - ANEXO III - Preencher'!H689)</f>
        <v>11/2023</v>
      </c>
      <c r="H680" s="14">
        <f>'[1]TCE - ANEXO III - Preencher'!I689</f>
        <v>0</v>
      </c>
      <c r="I680" s="14">
        <f>'[1]TCE - ANEXO III - Preencher'!J689</f>
        <v>115.60639999999999</v>
      </c>
      <c r="J680" s="14">
        <f>'[1]TCE - ANEXO III - Preencher'!K689</f>
        <v>0</v>
      </c>
      <c r="K680" s="15">
        <f>'[1]TCE - ANEXO III - Preencher'!L689</f>
        <v>170.13303030303032</v>
      </c>
      <c r="L680" s="15">
        <f>'[1]TCE - ANEXO III - Preencher'!M689</f>
        <v>27.03</v>
      </c>
      <c r="M680" s="15">
        <f t="shared" si="61"/>
        <v>143.10303030303032</v>
      </c>
      <c r="N680" s="15">
        <f>'[1]TCE - ANEXO III - Preencher'!O689</f>
        <v>2.7817611940298508</v>
      </c>
      <c r="O680" s="15">
        <f>'[1]TCE - ANEXO III - Preencher'!P689</f>
        <v>0</v>
      </c>
      <c r="P680" s="16">
        <f t="shared" si="62"/>
        <v>2.7817611940298508</v>
      </c>
      <c r="Q680" s="15">
        <f>'[1]TCE - ANEXO III - Preencher'!R689</f>
        <v>171.42278606965175</v>
      </c>
      <c r="R680" s="15">
        <f>'[1]TCE - ANEXO III - Preencher'!S689</f>
        <v>0</v>
      </c>
      <c r="S680" s="16">
        <f t="shared" si="63"/>
        <v>171.42278606965175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432.91397756671194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MARIA PAULINA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11/2023</v>
      </c>
      <c r="H681" s="14">
        <f>'[1]TCE - ANEXO III - Preencher'!I690</f>
        <v>0</v>
      </c>
      <c r="I681" s="14">
        <f>'[1]TCE - ANEXO III - Preencher'!J690</f>
        <v>138.6224</v>
      </c>
      <c r="J681" s="14">
        <f>'[1]TCE - ANEXO III - Preencher'!K690</f>
        <v>0</v>
      </c>
      <c r="K681" s="15">
        <f>'[1]TCE - ANEXO III - Preencher'!L690</f>
        <v>170.13303030303032</v>
      </c>
      <c r="L681" s="15">
        <f>'[1]TCE - ANEXO III - Preencher'!M690</f>
        <v>26.6</v>
      </c>
      <c r="M681" s="15">
        <f t="shared" si="61"/>
        <v>143.53303030303033</v>
      </c>
      <c r="N681" s="15">
        <f>'[1]TCE - ANEXO III - Preencher'!O690</f>
        <v>2.7817611940298508</v>
      </c>
      <c r="O681" s="15">
        <f>'[1]TCE - ANEXO III - Preencher'!P690</f>
        <v>0</v>
      </c>
      <c r="P681" s="16">
        <f t="shared" si="62"/>
        <v>2.7817611940298508</v>
      </c>
      <c r="Q681" s="15">
        <f>'[1]TCE - ANEXO III - Preencher'!R690</f>
        <v>171</v>
      </c>
      <c r="R681" s="15">
        <f>'[1]TCE - ANEXO III - Preencher'!S690</f>
        <v>79.8</v>
      </c>
      <c r="S681" s="16">
        <f t="shared" si="63"/>
        <v>91.2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376.1371914970602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MARIA REGINA SILVA DE SATURNO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1312-10</v>
      </c>
      <c r="G682" s="13" t="str">
        <f>IF('[1]TCE - ANEXO III - Preencher'!H691="","",'[1]TCE - ANEXO III - Preencher'!H691)</f>
        <v>11/2023</v>
      </c>
      <c r="H682" s="14">
        <f>'[1]TCE - ANEXO III - Preencher'!I691</f>
        <v>0</v>
      </c>
      <c r="I682" s="14">
        <f>'[1]TCE - ANEXO III - Preencher'!J691</f>
        <v>584.62160000000006</v>
      </c>
      <c r="J682" s="14">
        <f>'[1]TCE - ANEXO III - Preencher'!K691</f>
        <v>0</v>
      </c>
      <c r="K682" s="15">
        <f>'[1]TCE - ANEXO III - Preencher'!L691</f>
        <v>170.13303030303032</v>
      </c>
      <c r="L682" s="15">
        <f>'[1]TCE - ANEXO III - Preencher'!M691</f>
        <v>122.94</v>
      </c>
      <c r="M682" s="15">
        <f t="shared" si="61"/>
        <v>47.193030303030326</v>
      </c>
      <c r="N682" s="15">
        <f>'[1]TCE - ANEXO III - Preencher'!O691</f>
        <v>2.7817611940298508</v>
      </c>
      <c r="O682" s="15">
        <f>'[1]TCE - ANEXO III - Preencher'!P691</f>
        <v>0</v>
      </c>
      <c r="P682" s="16">
        <f t="shared" si="62"/>
        <v>2.7817611940298508</v>
      </c>
      <c r="Q682" s="15">
        <f>'[1]TCE - ANEXO III - Preencher'!R691</f>
        <v>171.42278606965175</v>
      </c>
      <c r="R682" s="15">
        <f>'[1]TCE - ANEXO III - Preencher'!S691</f>
        <v>0</v>
      </c>
      <c r="S682" s="16">
        <f t="shared" si="63"/>
        <v>171.42278606965175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806.01917756671196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MARIA ROSALIA LIMA DE OLIVEIRA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11/2023</v>
      </c>
      <c r="H683" s="14">
        <f>'[1]TCE - ANEXO III - Preencher'!I692</f>
        <v>0</v>
      </c>
      <c r="I683" s="14">
        <f>'[1]TCE - ANEXO III - Preencher'!J692</f>
        <v>137.65600000000001</v>
      </c>
      <c r="J683" s="14">
        <f>'[1]TCE - ANEXO III - Preencher'!K692</f>
        <v>0</v>
      </c>
      <c r="K683" s="15">
        <f>'[1]TCE - ANEXO III - Preencher'!L692</f>
        <v>170.13303030303032</v>
      </c>
      <c r="L683" s="15">
        <f>'[1]TCE - ANEXO III - Preencher'!M692</f>
        <v>26.6</v>
      </c>
      <c r="M683" s="15">
        <f t="shared" si="61"/>
        <v>143.53303030303033</v>
      </c>
      <c r="N683" s="15">
        <f>'[1]TCE - ANEXO III - Preencher'!O692</f>
        <v>2.7817611940298508</v>
      </c>
      <c r="O683" s="15">
        <f>'[1]TCE - ANEXO III - Preencher'!P692</f>
        <v>0</v>
      </c>
      <c r="P683" s="16">
        <f t="shared" si="62"/>
        <v>2.7817611940298508</v>
      </c>
      <c r="Q683" s="15">
        <f>'[1]TCE - ANEXO III - Preencher'!R692</f>
        <v>171</v>
      </c>
      <c r="R683" s="15">
        <f>'[1]TCE - ANEXO III - Preencher'!S692</f>
        <v>77.959999999999994</v>
      </c>
      <c r="S683" s="16">
        <f t="shared" si="63"/>
        <v>93.04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377.01079149706021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MARIA STEPHANIA DA SILVA DE ASSIS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11/2023</v>
      </c>
      <c r="H684" s="14">
        <f>'[1]TCE - ANEXO III - Preencher'!I693</f>
        <v>0</v>
      </c>
      <c r="I684" s="14">
        <f>'[1]TCE - ANEXO III - Preencher'!J693</f>
        <v>142.39439999999999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2.7817611940298508</v>
      </c>
      <c r="O684" s="15">
        <f>'[1]TCE - ANEXO III - Preencher'!P693</f>
        <v>0</v>
      </c>
      <c r="P684" s="16">
        <f t="shared" si="62"/>
        <v>2.7817611940298508</v>
      </c>
      <c r="Q684" s="15">
        <f>'[1]TCE - ANEXO III - Preencher'!R693</f>
        <v>171</v>
      </c>
      <c r="R684" s="15">
        <f>'[1]TCE - ANEXO III - Preencher'!S693</f>
        <v>77.69</v>
      </c>
      <c r="S684" s="16">
        <f t="shared" si="63"/>
        <v>93.31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238.48616119402985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MARIA SUELENE SILVA ESTEVAO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11/2023</v>
      </c>
      <c r="H685" s="14">
        <f>'[1]TCE - ANEXO III - Preencher'!I694</f>
        <v>0</v>
      </c>
      <c r="I685" s="14">
        <f>'[1]TCE - ANEXO III - Preencher'!J694</f>
        <v>163.5104</v>
      </c>
      <c r="J685" s="14">
        <f>'[1]TCE - ANEXO III - Preencher'!K694</f>
        <v>0</v>
      </c>
      <c r="K685" s="15">
        <f>'[1]TCE - ANEXO III - Preencher'!L694</f>
        <v>170.13303030303032</v>
      </c>
      <c r="L685" s="15">
        <f>'[1]TCE - ANEXO III - Preencher'!M694</f>
        <v>26.6</v>
      </c>
      <c r="M685" s="15">
        <f t="shared" si="61"/>
        <v>143.53303030303033</v>
      </c>
      <c r="N685" s="15">
        <f>'[1]TCE - ANEXO III - Preencher'!O694</f>
        <v>2.7817611940298508</v>
      </c>
      <c r="O685" s="15">
        <f>'[1]TCE - ANEXO III - Preencher'!P694</f>
        <v>0</v>
      </c>
      <c r="P685" s="16">
        <f t="shared" si="62"/>
        <v>2.7817611940298508</v>
      </c>
      <c r="Q685" s="15">
        <f>'[1]TCE - ANEXO III - Preencher'!R694</f>
        <v>171</v>
      </c>
      <c r="R685" s="15">
        <f>'[1]TCE - ANEXO III - Preencher'!S694</f>
        <v>75.86</v>
      </c>
      <c r="S685" s="16">
        <f t="shared" si="63"/>
        <v>95.14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404.96519149706018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MARIA VANESSA VENCESLAU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5211-30</v>
      </c>
      <c r="G686" s="13" t="str">
        <f>IF('[1]TCE - ANEXO III - Preencher'!H695="","",'[1]TCE - ANEXO III - Preencher'!H695)</f>
        <v>11/2023</v>
      </c>
      <c r="H686" s="14">
        <f>'[1]TCE - ANEXO III - Preencher'!I695</f>
        <v>0</v>
      </c>
      <c r="I686" s="14">
        <f>'[1]TCE - ANEXO III - Preencher'!J695</f>
        <v>128.95519999999999</v>
      </c>
      <c r="J686" s="14">
        <f>'[1]TCE - ANEXO III - Preencher'!K695</f>
        <v>0</v>
      </c>
      <c r="K686" s="15">
        <f>'[1]TCE - ANEXO III - Preencher'!L695</f>
        <v>170.13303030303032</v>
      </c>
      <c r="L686" s="15">
        <f>'[1]TCE - ANEXO III - Preencher'!M695</f>
        <v>27.03</v>
      </c>
      <c r="M686" s="15">
        <f t="shared" si="61"/>
        <v>143.10303030303032</v>
      </c>
      <c r="N686" s="15">
        <f>'[1]TCE - ANEXO III - Preencher'!O695</f>
        <v>2.7817611940298508</v>
      </c>
      <c r="O686" s="15">
        <f>'[1]TCE - ANEXO III - Preencher'!P695</f>
        <v>0</v>
      </c>
      <c r="P686" s="16">
        <f t="shared" si="62"/>
        <v>2.7817611940298508</v>
      </c>
      <c r="Q686" s="15">
        <f>'[1]TCE - ANEXO III - Preencher'!R695</f>
        <v>171</v>
      </c>
      <c r="R686" s="15">
        <f>'[1]TCE - ANEXO III - Preencher'!S695</f>
        <v>73.47</v>
      </c>
      <c r="S686" s="16">
        <f t="shared" si="63"/>
        <v>97.53</v>
      </c>
      <c r="T686" s="15">
        <f>'[1]TCE - ANEXO III - Preencher'!U695</f>
        <v>72.849999999999994</v>
      </c>
      <c r="U686" s="15">
        <f>'[1]TCE - ANEXO III - Preencher'!V695</f>
        <v>0</v>
      </c>
      <c r="V686" s="16">
        <f t="shared" si="64"/>
        <v>72.849999999999994</v>
      </c>
      <c r="W686" s="17" t="str">
        <f>IF('[1]TCE - ANEXO III - Preencher'!X695="","",'[1]TCE - ANEXO III - Preencher'!X695)</f>
        <v>AUXÍLIO CRECHE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445.21999149706016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MARIA VERONICA DE LIMA MENEZES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11/2023</v>
      </c>
      <c r="H687" s="14">
        <f>'[1]TCE - ANEXO III - Preencher'!I696</f>
        <v>0</v>
      </c>
      <c r="I687" s="14">
        <f>'[1]TCE - ANEXO III - Preencher'!J696</f>
        <v>139.52879999999999</v>
      </c>
      <c r="J687" s="14">
        <f>'[1]TCE - ANEXO III - Preencher'!K696</f>
        <v>0</v>
      </c>
      <c r="K687" s="15">
        <f>'[1]TCE - ANEXO III - Preencher'!L696</f>
        <v>170.13303030303032</v>
      </c>
      <c r="L687" s="15">
        <f>'[1]TCE - ANEXO III - Preencher'!M696</f>
        <v>26.6</v>
      </c>
      <c r="M687" s="15">
        <f t="shared" si="61"/>
        <v>143.53303030303033</v>
      </c>
      <c r="N687" s="15">
        <f>'[1]TCE - ANEXO III - Preencher'!O696</f>
        <v>2.7817611940298508</v>
      </c>
      <c r="O687" s="15">
        <f>'[1]TCE - ANEXO III - Preencher'!P696</f>
        <v>0</v>
      </c>
      <c r="P687" s="16">
        <f t="shared" si="62"/>
        <v>2.7817611940298508</v>
      </c>
      <c r="Q687" s="15">
        <f>'[1]TCE - ANEXO III - Preencher'!R696</f>
        <v>171</v>
      </c>
      <c r="R687" s="15">
        <f>'[1]TCE - ANEXO III - Preencher'!S696</f>
        <v>75.59</v>
      </c>
      <c r="S687" s="16">
        <f t="shared" si="63"/>
        <v>95.41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381.25359149706014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MARIA VITORIA SILVA LIMA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2523-05</v>
      </c>
      <c r="G688" s="13" t="str">
        <f>IF('[1]TCE - ANEXO III - Preencher'!H697="","",'[1]TCE - ANEXO III - Preencher'!H697)</f>
        <v>11/2023</v>
      </c>
      <c r="H688" s="14">
        <f>'[1]TCE - ANEXO III - Preencher'!I697</f>
        <v>0</v>
      </c>
      <c r="I688" s="14">
        <f>'[1]TCE - ANEXO III - Preencher'!J697</f>
        <v>262.67439999999999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2.7817611940298508</v>
      </c>
      <c r="O688" s="15">
        <f>'[1]TCE - ANEXO III - Preencher'!P697</f>
        <v>0</v>
      </c>
      <c r="P688" s="16">
        <f t="shared" si="62"/>
        <v>2.7817611940298508</v>
      </c>
      <c r="Q688" s="15">
        <f>'[1]TCE - ANEXO III - Preencher'!R697</f>
        <v>171.42278606965175</v>
      </c>
      <c r="R688" s="15">
        <f>'[1]TCE - ANEXO III - Preencher'!S697</f>
        <v>0</v>
      </c>
      <c r="S688" s="16">
        <f t="shared" si="63"/>
        <v>171.42278606965175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436.8789472636816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MARIANA DE OLIVEIRA SANTOS CABRAL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1312-10</v>
      </c>
      <c r="G689" s="13" t="str">
        <f>IF('[1]TCE - ANEXO III - Preencher'!H698="","",'[1]TCE - ANEXO III - Preencher'!H698)</f>
        <v>11/2023</v>
      </c>
      <c r="H689" s="14">
        <f>'[1]TCE - ANEXO III - Preencher'!I698</f>
        <v>0</v>
      </c>
      <c r="I689" s="14">
        <f>'[1]TCE - ANEXO III - Preencher'!J698</f>
        <v>435.89760000000001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2.7817611940298508</v>
      </c>
      <c r="O689" s="15">
        <f>'[1]TCE - ANEXO III - Preencher'!P698</f>
        <v>0</v>
      </c>
      <c r="P689" s="16">
        <f t="shared" si="62"/>
        <v>2.7817611940298508</v>
      </c>
      <c r="Q689" s="15">
        <f>'[1]TCE - ANEXO III - Preencher'!R698</f>
        <v>171.42278606965175</v>
      </c>
      <c r="R689" s="15">
        <f>'[1]TCE - ANEXO III - Preencher'!S698</f>
        <v>0</v>
      </c>
      <c r="S689" s="16">
        <f t="shared" si="63"/>
        <v>171.42278606965175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610.10214726368167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MARIANA IENNACO DE SIQUEIRA CAMPOS</v>
      </c>
      <c r="E690" s="9" t="str">
        <f>IF('[1]TCE - ANEXO III - Preencher'!F699="4 - Assistência Odontológica","2 - Outros Profissionais da Saúde",'[1]TCE - ANEXO III - Preencher'!F699)</f>
        <v>1 - Médico</v>
      </c>
      <c r="F690" s="12" t="str">
        <f>'[1]TCE - ANEXO III - Preencher'!G699</f>
        <v>2253-10</v>
      </c>
      <c r="G690" s="13" t="str">
        <f>IF('[1]TCE - ANEXO III - Preencher'!H699="","",'[1]TCE - ANEXO III - Preencher'!H699)</f>
        <v>11/2023</v>
      </c>
      <c r="H690" s="14">
        <f>'[1]TCE - ANEXO III - Preencher'!I699</f>
        <v>0</v>
      </c>
      <c r="I690" s="14">
        <f>'[1]TCE - ANEXO III - Preencher'!J699</f>
        <v>451.80799999999999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2.7817611940298508</v>
      </c>
      <c r="O690" s="15">
        <f>'[1]TCE - ANEXO III - Preencher'!P699</f>
        <v>0</v>
      </c>
      <c r="P690" s="16">
        <f t="shared" si="62"/>
        <v>2.7817611940298508</v>
      </c>
      <c r="Q690" s="15">
        <f>'[1]TCE - ANEXO III - Preencher'!R699</f>
        <v>171.42278606965175</v>
      </c>
      <c r="R690" s="15">
        <f>'[1]TCE - ANEXO III - Preencher'!S699</f>
        <v>0</v>
      </c>
      <c r="S690" s="16">
        <f t="shared" si="63"/>
        <v>171.42278606965175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626.01254726368165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MARIANA VIANA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 t="str">
        <f>IF('[1]TCE - ANEXO III - Preencher'!H700="","",'[1]TCE - ANEXO III - Preencher'!H700)</f>
        <v>11/2023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2.7817611940298508</v>
      </c>
      <c r="O691" s="15">
        <f>'[1]TCE - ANEXO III - Preencher'!P700</f>
        <v>0</v>
      </c>
      <c r="P691" s="16">
        <f t="shared" si="62"/>
        <v>2.7817611940298508</v>
      </c>
      <c r="Q691" s="15">
        <f>'[1]TCE - ANEXO III - Preencher'!R700</f>
        <v>171.42278606965175</v>
      </c>
      <c r="R691" s="15">
        <f>'[1]TCE - ANEXO III - Preencher'!S700</f>
        <v>0</v>
      </c>
      <c r="S691" s="16">
        <f t="shared" si="63"/>
        <v>171.42278606965175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174.2045472636816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MARIELLY OLIVEIRA DE SOUZA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11/2023</v>
      </c>
      <c r="H692" s="14">
        <f>'[1]TCE - ANEXO III - Preencher'!I701</f>
        <v>0</v>
      </c>
      <c r="I692" s="14">
        <f>'[1]TCE - ANEXO III - Preencher'!J701</f>
        <v>109.38720000000001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2.7817611940298508</v>
      </c>
      <c r="O692" s="15">
        <f>'[1]TCE - ANEXO III - Preencher'!P701</f>
        <v>0</v>
      </c>
      <c r="P692" s="16">
        <f t="shared" si="62"/>
        <v>2.7817611940298508</v>
      </c>
      <c r="Q692" s="15">
        <f>'[1]TCE - ANEXO III - Preencher'!R701</f>
        <v>171</v>
      </c>
      <c r="R692" s="15">
        <f>'[1]TCE - ANEXO III - Preencher'!S701</f>
        <v>81.09</v>
      </c>
      <c r="S692" s="16">
        <f t="shared" si="63"/>
        <v>89.91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202.07896119402986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MARILIA DO NASCIMENTO SANTOS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11/2023</v>
      </c>
      <c r="H693" s="14">
        <f>'[1]TCE - ANEXO III - Preencher'!I702</f>
        <v>0</v>
      </c>
      <c r="I693" s="14">
        <f>'[1]TCE - ANEXO III - Preencher'!J702</f>
        <v>202.3896</v>
      </c>
      <c r="J693" s="14">
        <f>'[1]TCE - ANEXO III - Preencher'!K702</f>
        <v>0</v>
      </c>
      <c r="K693" s="15">
        <f>'[1]TCE - ANEXO III - Preencher'!L702</f>
        <v>170.13303030303032</v>
      </c>
      <c r="L693" s="15">
        <f>'[1]TCE - ANEXO III - Preencher'!M702</f>
        <v>26.6</v>
      </c>
      <c r="M693" s="15">
        <f t="shared" si="61"/>
        <v>143.53303030303033</v>
      </c>
      <c r="N693" s="15">
        <f>'[1]TCE - ANEXO III - Preencher'!O702</f>
        <v>2.7817611940298508</v>
      </c>
      <c r="O693" s="15">
        <f>'[1]TCE - ANEXO III - Preencher'!P702</f>
        <v>0</v>
      </c>
      <c r="P693" s="16">
        <f t="shared" si="62"/>
        <v>2.7817611940298508</v>
      </c>
      <c r="Q693" s="15">
        <f>'[1]TCE - ANEXO III - Preencher'!R702</f>
        <v>171.42278606965175</v>
      </c>
      <c r="R693" s="15">
        <f>'[1]TCE - ANEXO III - Preencher'!S702</f>
        <v>0</v>
      </c>
      <c r="S693" s="16">
        <f t="shared" si="63"/>
        <v>171.42278606965175</v>
      </c>
      <c r="T693" s="15">
        <f>'[1]TCE - ANEXO III - Preencher'!U702</f>
        <v>37.020000000000003</v>
      </c>
      <c r="U693" s="15">
        <f>'[1]TCE - ANEXO III - Preencher'!V702</f>
        <v>0</v>
      </c>
      <c r="V693" s="16">
        <f t="shared" si="64"/>
        <v>37.020000000000003</v>
      </c>
      <c r="W693" s="17" t="str">
        <f>IF('[1]TCE - ANEXO III - Preencher'!X702="","",'[1]TCE - ANEXO III - Preencher'!X702)</f>
        <v>AUXÍLIO CRECHE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557.14717756671189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MARILIA GABRIELA COSTA LEITE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5211-30</v>
      </c>
      <c r="G694" s="13" t="str">
        <f>IF('[1]TCE - ANEXO III - Preencher'!H703="","",'[1]TCE - ANEXO III - Preencher'!H703)</f>
        <v>11/2023</v>
      </c>
      <c r="H694" s="14">
        <f>'[1]TCE - ANEXO III - Preencher'!I703</f>
        <v>0</v>
      </c>
      <c r="I694" s="14">
        <f>'[1]TCE - ANEXO III - Preencher'!J703</f>
        <v>213.28880000000001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2.7817611940298508</v>
      </c>
      <c r="O694" s="15">
        <f>'[1]TCE - ANEXO III - Preencher'!P703</f>
        <v>0</v>
      </c>
      <c r="P694" s="16">
        <f t="shared" si="62"/>
        <v>2.7817611940298508</v>
      </c>
      <c r="Q694" s="15">
        <f>'[1]TCE - ANEXO III - Preencher'!R703</f>
        <v>171</v>
      </c>
      <c r="R694" s="15">
        <f>'[1]TCE - ANEXO III - Preencher'!S703</f>
        <v>12.16</v>
      </c>
      <c r="S694" s="16">
        <f t="shared" si="63"/>
        <v>158.84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374.91056119402987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MARINA SOARES DE BARROS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2236-05</v>
      </c>
      <c r="G695" s="13" t="str">
        <f>IF('[1]TCE - ANEXO III - Preencher'!H704="","",'[1]TCE - ANEXO III - Preencher'!H704)</f>
        <v>11/2023</v>
      </c>
      <c r="H695" s="14">
        <f>'[1]TCE - ANEXO III - Preencher'!I704</f>
        <v>0</v>
      </c>
      <c r="I695" s="14">
        <f>'[1]TCE - ANEXO III - Preencher'!J704</f>
        <v>407.03199999999998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2.7817611940298508</v>
      </c>
      <c r="O695" s="15">
        <f>'[1]TCE - ANEXO III - Preencher'!P704</f>
        <v>0</v>
      </c>
      <c r="P695" s="16">
        <f t="shared" si="62"/>
        <v>2.7817611940298508</v>
      </c>
      <c r="Q695" s="15">
        <f>'[1]TCE - ANEXO III - Preencher'!R704</f>
        <v>171.42278606965175</v>
      </c>
      <c r="R695" s="15">
        <f>'[1]TCE - ANEXO III - Preencher'!S704</f>
        <v>0</v>
      </c>
      <c r="S695" s="16">
        <f t="shared" si="63"/>
        <v>171.42278606965175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581.23654726368159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MARINALVA MAXIMINO QUEIROZ DE CARVALHO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3241-15</v>
      </c>
      <c r="G696" s="13" t="str">
        <f>IF('[1]TCE - ANEXO III - Preencher'!H705="","",'[1]TCE - ANEXO III - Preencher'!H705)</f>
        <v>11/2023</v>
      </c>
      <c r="H696" s="14">
        <f>'[1]TCE - ANEXO III - Preencher'!I705</f>
        <v>0</v>
      </c>
      <c r="I696" s="14">
        <f>'[1]TCE - ANEXO III - Preencher'!J705</f>
        <v>302.45280000000002</v>
      </c>
      <c r="J696" s="14">
        <f>'[1]TCE - ANEXO III - Preencher'!K705</f>
        <v>0</v>
      </c>
      <c r="K696" s="15">
        <f>'[1]TCE - ANEXO III - Preencher'!L705</f>
        <v>170.13303030303032</v>
      </c>
      <c r="L696" s="15">
        <f>'[1]TCE - ANEXO III - Preencher'!M705</f>
        <v>1.93</v>
      </c>
      <c r="M696" s="15">
        <f t="shared" si="61"/>
        <v>168.20303030303032</v>
      </c>
      <c r="N696" s="15">
        <f>'[1]TCE - ANEXO III - Preencher'!O705</f>
        <v>2.7817611940298508</v>
      </c>
      <c r="O696" s="15">
        <f>'[1]TCE - ANEXO III - Preencher'!P705</f>
        <v>0</v>
      </c>
      <c r="P696" s="16">
        <f t="shared" si="62"/>
        <v>2.7817611940298508</v>
      </c>
      <c r="Q696" s="15">
        <f>'[1]TCE - ANEXO III - Preencher'!R705</f>
        <v>171.42278606965175</v>
      </c>
      <c r="R696" s="15">
        <f>'[1]TCE - ANEXO III - Preencher'!S705</f>
        <v>0</v>
      </c>
      <c r="S696" s="16">
        <f t="shared" si="63"/>
        <v>171.42278606965175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644.86037756671203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MARINEIDE JULIA CAVALCANTE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11/2023</v>
      </c>
      <c r="H697" s="14">
        <f>'[1]TCE - ANEXO III - Preencher'!I706</f>
        <v>0</v>
      </c>
      <c r="I697" s="14">
        <f>'[1]TCE - ANEXO III - Preencher'!J706</f>
        <v>127.52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2.7817611940298508</v>
      </c>
      <c r="O697" s="15">
        <f>'[1]TCE - ANEXO III - Preencher'!P706</f>
        <v>0</v>
      </c>
      <c r="P697" s="16">
        <f t="shared" si="62"/>
        <v>2.7817611940298508</v>
      </c>
      <c r="Q697" s="15">
        <f>'[1]TCE - ANEXO III - Preencher'!R706</f>
        <v>171</v>
      </c>
      <c r="R697" s="15">
        <f>'[1]TCE - ANEXO III - Preencher'!S706</f>
        <v>79.8</v>
      </c>
      <c r="S697" s="16">
        <f t="shared" si="63"/>
        <v>91.2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221.50176119402983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MARIZA MARIA DE SOUZA SANTOS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11/2023</v>
      </c>
      <c r="H698" s="14">
        <f>'[1]TCE - ANEXO III - Preencher'!I707</f>
        <v>0</v>
      </c>
      <c r="I698" s="14">
        <f>'[1]TCE - ANEXO III - Preencher'!J707</f>
        <v>159.4016</v>
      </c>
      <c r="J698" s="14">
        <f>'[1]TCE - ANEXO III - Preencher'!K707</f>
        <v>0</v>
      </c>
      <c r="K698" s="15">
        <f>'[1]TCE - ANEXO III - Preencher'!L707</f>
        <v>170.13303030303032</v>
      </c>
      <c r="L698" s="15">
        <f>'[1]TCE - ANEXO III - Preencher'!M707</f>
        <v>27.03</v>
      </c>
      <c r="M698" s="15">
        <f t="shared" si="61"/>
        <v>143.10303030303032</v>
      </c>
      <c r="N698" s="15">
        <f>'[1]TCE - ANEXO III - Preencher'!O707</f>
        <v>2.7817611940298508</v>
      </c>
      <c r="O698" s="15">
        <f>'[1]TCE - ANEXO III - Preencher'!P707</f>
        <v>0</v>
      </c>
      <c r="P698" s="16">
        <f t="shared" si="62"/>
        <v>2.7817611940298508</v>
      </c>
      <c r="Q698" s="15">
        <f>'[1]TCE - ANEXO III - Preencher'!R707</f>
        <v>171.42278606965175</v>
      </c>
      <c r="R698" s="15">
        <f>'[1]TCE - ANEXO III - Preencher'!S707</f>
        <v>0</v>
      </c>
      <c r="S698" s="16">
        <f t="shared" si="63"/>
        <v>171.42278606965175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476.70917756671196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MARKEDONIS ALMEIDA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2236-05</v>
      </c>
      <c r="G699" s="13" t="str">
        <f>IF('[1]TCE - ANEXO III - Preencher'!H708="","",'[1]TCE - ANEXO III - Preencher'!H708)</f>
        <v>11/2023</v>
      </c>
      <c r="H699" s="14">
        <f>'[1]TCE - ANEXO III - Preencher'!I708</f>
        <v>0</v>
      </c>
      <c r="I699" s="14">
        <f>'[1]TCE - ANEXO III - Preencher'!J708</f>
        <v>283.90879999999999</v>
      </c>
      <c r="J699" s="14">
        <f>'[1]TCE - ANEXO III - Preencher'!K708</f>
        <v>0</v>
      </c>
      <c r="K699" s="15">
        <f>'[1]TCE - ANEXO III - Preencher'!L708</f>
        <v>170.13303030303032</v>
      </c>
      <c r="L699" s="15">
        <f>'[1]TCE - ANEXO III - Preencher'!M708</f>
        <v>2.83</v>
      </c>
      <c r="M699" s="15">
        <f t="shared" si="61"/>
        <v>167.30303030303031</v>
      </c>
      <c r="N699" s="15">
        <f>'[1]TCE - ANEXO III - Preencher'!O708</f>
        <v>2.7817611940298508</v>
      </c>
      <c r="O699" s="15">
        <f>'[1]TCE - ANEXO III - Preencher'!P708</f>
        <v>0</v>
      </c>
      <c r="P699" s="16">
        <f t="shared" si="62"/>
        <v>2.7817611940298508</v>
      </c>
      <c r="Q699" s="15">
        <f>'[1]TCE - ANEXO III - Preencher'!R708</f>
        <v>171.42278606965175</v>
      </c>
      <c r="R699" s="15">
        <f>'[1]TCE - ANEXO III - Preencher'!S708</f>
        <v>0</v>
      </c>
      <c r="S699" s="16">
        <f t="shared" si="63"/>
        <v>171.42278606965175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625.41637756671184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MARKYSSA ROCHA GONCALVES DE OLIVEIRA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11/2023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2.7817611940298508</v>
      </c>
      <c r="O700" s="15">
        <f>'[1]TCE - ANEXO III - Preencher'!P709</f>
        <v>0</v>
      </c>
      <c r="P700" s="16">
        <f t="shared" si="62"/>
        <v>2.7817611940298508</v>
      </c>
      <c r="Q700" s="15">
        <f>'[1]TCE - ANEXO III - Preencher'!R709</f>
        <v>171.42278606965175</v>
      </c>
      <c r="R700" s="15">
        <f>'[1]TCE - ANEXO III - Preencher'!S709</f>
        <v>0</v>
      </c>
      <c r="S700" s="16">
        <f t="shared" si="63"/>
        <v>171.42278606965175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174.2045472636816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MARTA MARQUES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11/2023</v>
      </c>
      <c r="H701" s="14">
        <f>'[1]TCE - ANEXO III - Preencher'!I710</f>
        <v>0</v>
      </c>
      <c r="I701" s="14">
        <f>'[1]TCE - ANEXO III - Preencher'!J710</f>
        <v>143.93279999999999</v>
      </c>
      <c r="J701" s="14">
        <f>'[1]TCE - ANEXO III - Preencher'!K710</f>
        <v>0</v>
      </c>
      <c r="K701" s="15">
        <f>'[1]TCE - ANEXO III - Preencher'!L710</f>
        <v>170.13303030303032</v>
      </c>
      <c r="L701" s="15">
        <f>'[1]TCE - ANEXO III - Preencher'!M710</f>
        <v>26.6</v>
      </c>
      <c r="M701" s="15">
        <f t="shared" si="61"/>
        <v>143.53303030303033</v>
      </c>
      <c r="N701" s="15">
        <f>'[1]TCE - ANEXO III - Preencher'!O710</f>
        <v>2.7817611940298508</v>
      </c>
      <c r="O701" s="15">
        <f>'[1]TCE - ANEXO III - Preencher'!P710</f>
        <v>0</v>
      </c>
      <c r="P701" s="16">
        <f t="shared" si="62"/>
        <v>2.7817611940298508</v>
      </c>
      <c r="Q701" s="15">
        <f>'[1]TCE - ANEXO III - Preencher'!R710</f>
        <v>171</v>
      </c>
      <c r="R701" s="15">
        <f>'[1]TCE - ANEXO III - Preencher'!S710</f>
        <v>68.790000000000006</v>
      </c>
      <c r="S701" s="16">
        <f t="shared" si="63"/>
        <v>102.21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392.45759149706015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MARY EVELYN OLIVEIRA DE SANTANA LIMA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11/2023</v>
      </c>
      <c r="H702" s="14">
        <f>'[1]TCE - ANEXO III - Preencher'!I711</f>
        <v>0</v>
      </c>
      <c r="I702" s="14">
        <f>'[1]TCE - ANEXO III - Preencher'!J711</f>
        <v>123.73439999999999</v>
      </c>
      <c r="J702" s="14">
        <f>'[1]TCE - ANEXO III - Preencher'!K711</f>
        <v>0</v>
      </c>
      <c r="K702" s="15">
        <f>'[1]TCE - ANEXO III - Preencher'!L711</f>
        <v>170.13303030303032</v>
      </c>
      <c r="L702" s="15">
        <f>'[1]TCE - ANEXO III - Preencher'!M711</f>
        <v>27.03</v>
      </c>
      <c r="M702" s="15">
        <f t="shared" si="61"/>
        <v>143.10303030303032</v>
      </c>
      <c r="N702" s="15">
        <f>'[1]TCE - ANEXO III - Preencher'!O711</f>
        <v>2.7817611940298508</v>
      </c>
      <c r="O702" s="15">
        <f>'[1]TCE - ANEXO III - Preencher'!P711</f>
        <v>0</v>
      </c>
      <c r="P702" s="16">
        <f t="shared" si="62"/>
        <v>2.7817611940298508</v>
      </c>
      <c r="Q702" s="15">
        <f>'[1]TCE - ANEXO III - Preencher'!R711</f>
        <v>171</v>
      </c>
      <c r="R702" s="15">
        <f>'[1]TCE - ANEXO III - Preencher'!S711</f>
        <v>73.069999999999993</v>
      </c>
      <c r="S702" s="16">
        <f t="shared" si="63"/>
        <v>97.93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367.54919149706018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MATHEUS FELIPE GONCALVES DE LIMA LOPES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11/2023</v>
      </c>
      <c r="H703" s="14">
        <f>'[1]TCE - ANEXO III - Preencher'!I712</f>
        <v>0</v>
      </c>
      <c r="I703" s="14">
        <f>'[1]TCE - ANEXO III - Preencher'!J712</f>
        <v>241.5592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2.7817611940298508</v>
      </c>
      <c r="O703" s="15">
        <f>'[1]TCE - ANEXO III - Preencher'!P712</f>
        <v>0</v>
      </c>
      <c r="P703" s="16">
        <f t="shared" si="62"/>
        <v>2.7817611940298508</v>
      </c>
      <c r="Q703" s="15">
        <f>'[1]TCE - ANEXO III - Preencher'!R712</f>
        <v>171.42278606965175</v>
      </c>
      <c r="R703" s="15">
        <f>'[1]TCE - ANEXO III - Preencher'!S712</f>
        <v>0</v>
      </c>
      <c r="S703" s="16">
        <f t="shared" si="63"/>
        <v>171.42278606965175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415.76374726368158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MAURILI MARIANA SILVA LIMA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11/2023</v>
      </c>
      <c r="H704" s="14">
        <f>'[1]TCE - ANEXO III - Preencher'!I713</f>
        <v>0</v>
      </c>
      <c r="I704" s="14">
        <f>'[1]TCE - ANEXO III - Preencher'!J713</f>
        <v>113.18</v>
      </c>
      <c r="J704" s="14">
        <f>'[1]TCE - ANEXO III - Preencher'!K713</f>
        <v>0</v>
      </c>
      <c r="K704" s="15">
        <f>'[1]TCE - ANEXO III - Preencher'!L713</f>
        <v>170.13303030303032</v>
      </c>
      <c r="L704" s="15">
        <f>'[1]TCE - ANEXO III - Preencher'!M713</f>
        <v>27.03</v>
      </c>
      <c r="M704" s="15">
        <f t="shared" si="61"/>
        <v>143.10303030303032</v>
      </c>
      <c r="N704" s="15">
        <f>'[1]TCE - ANEXO III - Preencher'!O713</f>
        <v>2.7817611940298508</v>
      </c>
      <c r="O704" s="15">
        <f>'[1]TCE - ANEXO III - Preencher'!P713</f>
        <v>0</v>
      </c>
      <c r="P704" s="16">
        <f t="shared" si="62"/>
        <v>2.7817611940298508</v>
      </c>
      <c r="Q704" s="15">
        <f>'[1]TCE - ANEXO III - Preencher'!R713</f>
        <v>171.42278606965175</v>
      </c>
      <c r="R704" s="15">
        <f>'[1]TCE - ANEXO III - Preencher'!S713</f>
        <v>0</v>
      </c>
      <c r="S704" s="16">
        <f t="shared" si="63"/>
        <v>171.42278606965175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430.48757756671193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MAURISIA CONCEICAO DE OLIVEIRA SANTANA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11/2023</v>
      </c>
      <c r="H705" s="14">
        <f>'[1]TCE - ANEXO III - Preencher'!I714</f>
        <v>0</v>
      </c>
      <c r="I705" s="14">
        <f>'[1]TCE - ANEXO III - Preencher'!J714</f>
        <v>181.9872</v>
      </c>
      <c r="J705" s="14">
        <f>'[1]TCE - ANEXO III - Preencher'!K714</f>
        <v>0</v>
      </c>
      <c r="K705" s="15">
        <f>'[1]TCE - ANEXO III - Preencher'!L714</f>
        <v>170.13303030303032</v>
      </c>
      <c r="L705" s="15">
        <f>'[1]TCE - ANEXO III - Preencher'!M714</f>
        <v>26.6</v>
      </c>
      <c r="M705" s="15">
        <f t="shared" si="61"/>
        <v>143.53303030303033</v>
      </c>
      <c r="N705" s="15">
        <f>'[1]TCE - ANEXO III - Preencher'!O714</f>
        <v>2.7817611940298508</v>
      </c>
      <c r="O705" s="15">
        <f>'[1]TCE - ANEXO III - Preencher'!P714</f>
        <v>0</v>
      </c>
      <c r="P705" s="16">
        <f t="shared" si="62"/>
        <v>2.7817611940298508</v>
      </c>
      <c r="Q705" s="15">
        <f>'[1]TCE - ANEXO III - Preencher'!R714</f>
        <v>171</v>
      </c>
      <c r="R705" s="15">
        <f>'[1]TCE - ANEXO III - Preencher'!S714</f>
        <v>79.8</v>
      </c>
      <c r="S705" s="16">
        <f t="shared" si="63"/>
        <v>91.2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419.50199149706015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MAURO EDUARDO DOS SANTOS DE SANTANA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11/2023</v>
      </c>
      <c r="H706" s="14">
        <f>'[1]TCE - ANEXO III - Preencher'!I715</f>
        <v>0</v>
      </c>
      <c r="I706" s="14">
        <f>'[1]TCE - ANEXO III - Preencher'!J715</f>
        <v>157.6336</v>
      </c>
      <c r="J706" s="14">
        <f>'[1]TCE - ANEXO III - Preencher'!K715</f>
        <v>0</v>
      </c>
      <c r="K706" s="15">
        <f>'[1]TCE - ANEXO III - Preencher'!L715</f>
        <v>170.13303030303032</v>
      </c>
      <c r="L706" s="15">
        <f>'[1]TCE - ANEXO III - Preencher'!M715</f>
        <v>26.6</v>
      </c>
      <c r="M706" s="15">
        <f t="shared" si="61"/>
        <v>143.53303030303033</v>
      </c>
      <c r="N706" s="15">
        <f>'[1]TCE - ANEXO III - Preencher'!O715</f>
        <v>2.7817611940298508</v>
      </c>
      <c r="O706" s="15">
        <f>'[1]TCE - ANEXO III - Preencher'!P715</f>
        <v>0</v>
      </c>
      <c r="P706" s="16">
        <f t="shared" si="62"/>
        <v>2.7817611940298508</v>
      </c>
      <c r="Q706" s="15">
        <f>'[1]TCE - ANEXO III - Preencher'!R715</f>
        <v>171</v>
      </c>
      <c r="R706" s="15">
        <f>'[1]TCE - ANEXO III - Preencher'!S715</f>
        <v>77.69</v>
      </c>
      <c r="S706" s="16">
        <f t="shared" si="63"/>
        <v>93.31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397.25839149706019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MAURO JOSE MENDES DA SILVA JUNIOR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3226-05</v>
      </c>
      <c r="G707" s="13" t="str">
        <f>IF('[1]TCE - ANEXO III - Preencher'!H716="","",'[1]TCE - ANEXO III - Preencher'!H716)</f>
        <v>11/2023</v>
      </c>
      <c r="H707" s="14">
        <f>'[1]TCE - ANEXO III - Preencher'!I716</f>
        <v>0</v>
      </c>
      <c r="I707" s="14">
        <f>'[1]TCE - ANEXO III - Preencher'!J716</f>
        <v>135.63120000000001</v>
      </c>
      <c r="J707" s="14">
        <f>'[1]TCE - ANEXO III - Preencher'!K716</f>
        <v>0</v>
      </c>
      <c r="K707" s="15">
        <f>'[1]TCE - ANEXO III - Preencher'!L716</f>
        <v>170.13303030303032</v>
      </c>
      <c r="L707" s="15">
        <f>'[1]TCE - ANEXO III - Preencher'!M716</f>
        <v>27.03</v>
      </c>
      <c r="M707" s="15">
        <f t="shared" si="61"/>
        <v>143.10303030303032</v>
      </c>
      <c r="N707" s="15">
        <f>'[1]TCE - ANEXO III - Preencher'!O716</f>
        <v>2.7817611940298508</v>
      </c>
      <c r="O707" s="15">
        <f>'[1]TCE - ANEXO III - Preencher'!P716</f>
        <v>0</v>
      </c>
      <c r="P707" s="16">
        <f t="shared" si="62"/>
        <v>2.7817611940298508</v>
      </c>
      <c r="Q707" s="15">
        <f>'[1]TCE - ANEXO III - Preencher'!R716</f>
        <v>171.42278606965175</v>
      </c>
      <c r="R707" s="15">
        <f>'[1]TCE - ANEXO III - Preencher'!S716</f>
        <v>0</v>
      </c>
      <c r="S707" s="16">
        <f t="shared" si="63"/>
        <v>171.42278606965175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452.93877756671196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MAX DE ARAUJO MELO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2236-05</v>
      </c>
      <c r="G708" s="13" t="str">
        <f>IF('[1]TCE - ANEXO III - Preencher'!H717="","",'[1]TCE - ANEXO III - Preencher'!H717)</f>
        <v>11/2023</v>
      </c>
      <c r="H708" s="14">
        <f>'[1]TCE - ANEXO III - Preencher'!I717</f>
        <v>0</v>
      </c>
      <c r="I708" s="14">
        <f>'[1]TCE - ANEXO III - Preencher'!J717</f>
        <v>270.428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2.7817611940298508</v>
      </c>
      <c r="O708" s="15">
        <f>'[1]TCE - ANEXO III - Preencher'!P717</f>
        <v>0</v>
      </c>
      <c r="P708" s="16">
        <f t="shared" ref="P708:P771" si="68">N708-O708</f>
        <v>2.7817611940298508</v>
      </c>
      <c r="Q708" s="15">
        <f>'[1]TCE - ANEXO III - Preencher'!R717</f>
        <v>171</v>
      </c>
      <c r="R708" s="15">
        <f>'[1]TCE - ANEXO III - Preencher'!S717</f>
        <v>129.61000000000001</v>
      </c>
      <c r="S708" s="16">
        <f t="shared" ref="S708:S771" si="69">Q708-R708</f>
        <v>41.389999999999986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314.59976119402984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MAXA BLEYA GALDINO DO CARMO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2234-05</v>
      </c>
      <c r="G709" s="13" t="str">
        <f>IF('[1]TCE - ANEXO III - Preencher'!H718="","",'[1]TCE - ANEXO III - Preencher'!H718)</f>
        <v>11/2023</v>
      </c>
      <c r="H709" s="14">
        <f>'[1]TCE - ANEXO III - Preencher'!I718</f>
        <v>0</v>
      </c>
      <c r="I709" s="14">
        <f>'[1]TCE - ANEXO III - Preencher'!J718</f>
        <v>446.87519999999989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2.7817611940298508</v>
      </c>
      <c r="O709" s="15">
        <f>'[1]TCE - ANEXO III - Preencher'!P718</f>
        <v>0</v>
      </c>
      <c r="P709" s="16">
        <f t="shared" si="68"/>
        <v>2.7817611940298508</v>
      </c>
      <c r="Q709" s="15">
        <f>'[1]TCE - ANEXO III - Preencher'!R718</f>
        <v>171.42278606965175</v>
      </c>
      <c r="R709" s="15">
        <f>'[1]TCE - ANEXO III - Preencher'!S718</f>
        <v>0</v>
      </c>
      <c r="S709" s="16">
        <f t="shared" si="69"/>
        <v>171.42278606965175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621.0797472636815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MAYARA ANDREZA DE SOUZA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11/2023</v>
      </c>
      <c r="H710" s="14">
        <f>'[1]TCE - ANEXO III - Preencher'!I719</f>
        <v>0</v>
      </c>
      <c r="I710" s="14">
        <f>'[1]TCE - ANEXO III - Preencher'!J719</f>
        <v>128.1448</v>
      </c>
      <c r="J710" s="14">
        <f>'[1]TCE - ANEXO III - Preencher'!K719</f>
        <v>0</v>
      </c>
      <c r="K710" s="15">
        <f>'[1]TCE - ANEXO III - Preencher'!L719</f>
        <v>170.13303030303032</v>
      </c>
      <c r="L710" s="15">
        <f>'[1]TCE - ANEXO III - Preencher'!M719</f>
        <v>26.6</v>
      </c>
      <c r="M710" s="15">
        <f t="shared" si="67"/>
        <v>143.53303030303033</v>
      </c>
      <c r="N710" s="15">
        <f>'[1]TCE - ANEXO III - Preencher'!O719</f>
        <v>2.7817611940298508</v>
      </c>
      <c r="O710" s="15">
        <f>'[1]TCE - ANEXO III - Preencher'!P719</f>
        <v>0</v>
      </c>
      <c r="P710" s="16">
        <f t="shared" si="68"/>
        <v>2.7817611940298508</v>
      </c>
      <c r="Q710" s="15">
        <f>'[1]TCE - ANEXO III - Preencher'!R719</f>
        <v>171</v>
      </c>
      <c r="R710" s="15">
        <f>'[1]TCE - ANEXO III - Preencher'!S719</f>
        <v>72.510000000000005</v>
      </c>
      <c r="S710" s="16">
        <f t="shared" si="69"/>
        <v>98.49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372.94959149706017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MAYARA ELISABETH CARVALHO DE LIMA IGNACIO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3912-10</v>
      </c>
      <c r="G711" s="13" t="str">
        <f>IF('[1]TCE - ANEXO III - Preencher'!H720="","",'[1]TCE - ANEXO III - Preencher'!H720)</f>
        <v>11/2023</v>
      </c>
      <c r="H711" s="14">
        <f>'[1]TCE - ANEXO III - Preencher'!I720</f>
        <v>0</v>
      </c>
      <c r="I711" s="14">
        <f>'[1]TCE - ANEXO III - Preencher'!J720</f>
        <v>592.49279999999999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2.7817611940298508</v>
      </c>
      <c r="O711" s="15">
        <f>'[1]TCE - ANEXO III - Preencher'!P720</f>
        <v>0</v>
      </c>
      <c r="P711" s="16">
        <f t="shared" si="68"/>
        <v>2.7817611940298508</v>
      </c>
      <c r="Q711" s="15">
        <f>'[1]TCE - ANEXO III - Preencher'!R720</f>
        <v>171.42278606965175</v>
      </c>
      <c r="R711" s="15">
        <f>'[1]TCE - ANEXO III - Preencher'!S720</f>
        <v>0</v>
      </c>
      <c r="S711" s="16">
        <f t="shared" si="69"/>
        <v>171.42278606965175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766.69734726368165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MAYARA MARIA DO CARMO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11/2023</v>
      </c>
      <c r="H712" s="14">
        <f>'[1]TCE - ANEXO III - Preencher'!I721</f>
        <v>0</v>
      </c>
      <c r="I712" s="14">
        <f>'[1]TCE - ANEXO III - Preencher'!J721</f>
        <v>168.09200000000001</v>
      </c>
      <c r="J712" s="14">
        <f>'[1]TCE - ANEXO III - Preencher'!K721</f>
        <v>0</v>
      </c>
      <c r="K712" s="15">
        <f>'[1]TCE - ANEXO III - Preencher'!L721</f>
        <v>170.13303030303032</v>
      </c>
      <c r="L712" s="15">
        <f>'[1]TCE - ANEXO III - Preencher'!M721</f>
        <v>26.6</v>
      </c>
      <c r="M712" s="15">
        <f t="shared" si="67"/>
        <v>143.53303030303033</v>
      </c>
      <c r="N712" s="15">
        <f>'[1]TCE - ANEXO III - Preencher'!O721</f>
        <v>2.7817611940298508</v>
      </c>
      <c r="O712" s="15">
        <f>'[1]TCE - ANEXO III - Preencher'!P721</f>
        <v>0</v>
      </c>
      <c r="P712" s="16">
        <f t="shared" si="68"/>
        <v>2.7817611940298508</v>
      </c>
      <c r="Q712" s="15">
        <f>'[1]TCE - ANEXO III - Preencher'!R721</f>
        <v>171</v>
      </c>
      <c r="R712" s="15">
        <f>'[1]TCE - ANEXO III - Preencher'!S721</f>
        <v>77.69</v>
      </c>
      <c r="S712" s="16">
        <f t="shared" si="69"/>
        <v>93.31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407.71679149706023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MAYARA MARIA SILVA DE ABREU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11/2023</v>
      </c>
      <c r="H713" s="14">
        <f>'[1]TCE - ANEXO III - Preencher'!I722</f>
        <v>0</v>
      </c>
      <c r="I713" s="14">
        <f>'[1]TCE - ANEXO III - Preencher'!J722</f>
        <v>138.79920000000001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2.7817611940298508</v>
      </c>
      <c r="O713" s="15">
        <f>'[1]TCE - ANEXO III - Preencher'!P722</f>
        <v>0</v>
      </c>
      <c r="P713" s="16">
        <f t="shared" si="68"/>
        <v>2.7817611940298508</v>
      </c>
      <c r="Q713" s="15">
        <f>'[1]TCE - ANEXO III - Preencher'!R722</f>
        <v>171</v>
      </c>
      <c r="R713" s="15">
        <f>'[1]TCE - ANEXO III - Preencher'!S722</f>
        <v>73.48</v>
      </c>
      <c r="S713" s="16">
        <f t="shared" si="69"/>
        <v>97.52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239.10096119402988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MAYRA ALVES DA PURIFICACAO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11/2023</v>
      </c>
      <c r="H714" s="14">
        <f>'[1]TCE - ANEXO III - Preencher'!I723</f>
        <v>0</v>
      </c>
      <c r="I714" s="14">
        <f>'[1]TCE - ANEXO III - Preencher'!J723</f>
        <v>352.77280000000002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2.7817611940298508</v>
      </c>
      <c r="O714" s="15">
        <f>'[1]TCE - ANEXO III - Preencher'!P723</f>
        <v>0</v>
      </c>
      <c r="P714" s="16">
        <f t="shared" si="68"/>
        <v>2.7817611940298508</v>
      </c>
      <c r="Q714" s="15">
        <f>'[1]TCE - ANEXO III - Preencher'!R723</f>
        <v>171.42278606965175</v>
      </c>
      <c r="R714" s="15">
        <f>'[1]TCE - ANEXO III - Preencher'!S723</f>
        <v>0</v>
      </c>
      <c r="S714" s="16">
        <f t="shared" si="69"/>
        <v>171.42278606965175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526.97734726368162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MAYRA MARIA DE LOURDES SILVA DE MELO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11/2023</v>
      </c>
      <c r="H715" s="14">
        <f>'[1]TCE - ANEXO III - Preencher'!I724</f>
        <v>0</v>
      </c>
      <c r="I715" s="14">
        <f>'[1]TCE - ANEXO III - Preencher'!J724</f>
        <v>432.32560000000001</v>
      </c>
      <c r="J715" s="14">
        <f>'[1]TCE - ANEXO III - Preencher'!K724</f>
        <v>0</v>
      </c>
      <c r="K715" s="15">
        <f>'[1]TCE - ANEXO III - Preencher'!L724</f>
        <v>170.13303030303032</v>
      </c>
      <c r="L715" s="15">
        <f>'[1]TCE - ANEXO III - Preencher'!M724</f>
        <v>3.59</v>
      </c>
      <c r="M715" s="15">
        <f t="shared" si="67"/>
        <v>166.54303030303032</v>
      </c>
      <c r="N715" s="15">
        <f>'[1]TCE - ANEXO III - Preencher'!O724</f>
        <v>2.7817611940298508</v>
      </c>
      <c r="O715" s="15">
        <f>'[1]TCE - ANEXO III - Preencher'!P724</f>
        <v>0</v>
      </c>
      <c r="P715" s="16">
        <f t="shared" si="68"/>
        <v>2.7817611940298508</v>
      </c>
      <c r="Q715" s="15">
        <f>'[1]TCE - ANEXO III - Preencher'!R724</f>
        <v>171</v>
      </c>
      <c r="R715" s="15">
        <f>'[1]TCE - ANEXO III - Preencher'!S724</f>
        <v>23.94</v>
      </c>
      <c r="S715" s="16">
        <f t="shared" si="69"/>
        <v>147.06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748.7103914970603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MAYSA ALVES CORREIA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11/2023</v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2.7817611940298508</v>
      </c>
      <c r="O716" s="15">
        <f>'[1]TCE - ANEXO III - Preencher'!P725</f>
        <v>0</v>
      </c>
      <c r="P716" s="16">
        <f t="shared" si="68"/>
        <v>2.7817611940298508</v>
      </c>
      <c r="Q716" s="15">
        <f>'[1]TCE - ANEXO III - Preencher'!R725</f>
        <v>171.42278606965175</v>
      </c>
      <c r="R716" s="15">
        <f>'[1]TCE - ANEXO III - Preencher'!S725</f>
        <v>0</v>
      </c>
      <c r="S716" s="16">
        <f t="shared" si="69"/>
        <v>171.42278606965175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174.2045472636816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MELQUISEDEQUE DE SOUSA SABINO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4110-10</v>
      </c>
      <c r="G717" s="13" t="str">
        <f>IF('[1]TCE - ANEXO III - Preencher'!H726="","",'[1]TCE - ANEXO III - Preencher'!H726)</f>
        <v>11/2023</v>
      </c>
      <c r="H717" s="14">
        <f>'[1]TCE - ANEXO III - Preencher'!I726</f>
        <v>0</v>
      </c>
      <c r="I717" s="14">
        <f>'[1]TCE - ANEXO III - Preencher'!J726</f>
        <v>199.916</v>
      </c>
      <c r="J717" s="14">
        <f>'[1]TCE - ANEXO III - Preencher'!K726</f>
        <v>0</v>
      </c>
      <c r="K717" s="15">
        <f>'[1]TCE - ANEXO III - Preencher'!L726</f>
        <v>170.13303030303032</v>
      </c>
      <c r="L717" s="15">
        <f>'[1]TCE - ANEXO III - Preencher'!M726</f>
        <v>46.63</v>
      </c>
      <c r="M717" s="15">
        <f t="shared" si="67"/>
        <v>123.50303030303033</v>
      </c>
      <c r="N717" s="15">
        <f>'[1]TCE - ANEXO III - Preencher'!O726</f>
        <v>2.7817611940298508</v>
      </c>
      <c r="O717" s="15">
        <f>'[1]TCE - ANEXO III - Preencher'!P726</f>
        <v>0</v>
      </c>
      <c r="P717" s="16">
        <f t="shared" si="68"/>
        <v>2.7817611940298508</v>
      </c>
      <c r="Q717" s="15">
        <f>'[1]TCE - ANEXO III - Preencher'!R726</f>
        <v>171</v>
      </c>
      <c r="R717" s="15">
        <f>'[1]TCE - ANEXO III - Preencher'!S726</f>
        <v>139.88</v>
      </c>
      <c r="S717" s="16">
        <f t="shared" si="69"/>
        <v>31.120000000000005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357.32079149706021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MENANDRO BEZERRA DE MELO MARTINS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2252-25</v>
      </c>
      <c r="G718" s="13" t="str">
        <f>IF('[1]TCE - ANEXO III - Preencher'!H727="","",'[1]TCE - ANEXO III - Preencher'!H727)</f>
        <v>11/2023</v>
      </c>
      <c r="H718" s="14">
        <f>'[1]TCE - ANEXO III - Preencher'!I727</f>
        <v>0</v>
      </c>
      <c r="I718" s="14">
        <f>'[1]TCE - ANEXO III - Preencher'!J727</f>
        <v>989.24320000000012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2.7817611940298508</v>
      </c>
      <c r="O718" s="15">
        <f>'[1]TCE - ANEXO III - Preencher'!P727</f>
        <v>0</v>
      </c>
      <c r="P718" s="16">
        <f t="shared" si="68"/>
        <v>2.7817611940298508</v>
      </c>
      <c r="Q718" s="15">
        <f>'[1]TCE - ANEXO III - Preencher'!R727</f>
        <v>171.42278606965175</v>
      </c>
      <c r="R718" s="15">
        <f>'[1]TCE - ANEXO III - Preencher'!S727</f>
        <v>0</v>
      </c>
      <c r="S718" s="16">
        <f t="shared" si="69"/>
        <v>171.42278606965175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1163.4477472636818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MERCIA DA SILVA CAETANO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11/2023</v>
      </c>
      <c r="H719" s="14">
        <f>'[1]TCE - ANEXO III - Preencher'!I728</f>
        <v>0</v>
      </c>
      <c r="I719" s="14">
        <f>'[1]TCE - ANEXO III - Preencher'!J728</f>
        <v>391.93279999999999</v>
      </c>
      <c r="J719" s="14">
        <f>'[1]TCE - ANEXO III - Preencher'!K728</f>
        <v>0</v>
      </c>
      <c r="K719" s="15">
        <f>'[1]TCE - ANEXO III - Preencher'!L728</f>
        <v>170.13303030303032</v>
      </c>
      <c r="L719" s="15">
        <f>'[1]TCE - ANEXO III - Preencher'!M728</f>
        <v>3.59</v>
      </c>
      <c r="M719" s="15">
        <f t="shared" si="67"/>
        <v>166.54303030303032</v>
      </c>
      <c r="N719" s="15">
        <f>'[1]TCE - ANEXO III - Preencher'!O728</f>
        <v>2.7817611940298508</v>
      </c>
      <c r="O719" s="15">
        <f>'[1]TCE - ANEXO III - Preencher'!P728</f>
        <v>0</v>
      </c>
      <c r="P719" s="16">
        <f t="shared" si="68"/>
        <v>2.7817611940298508</v>
      </c>
      <c r="Q719" s="15">
        <f>'[1]TCE - ANEXO III - Preencher'!R728</f>
        <v>171.42278606965175</v>
      </c>
      <c r="R719" s="15">
        <f>'[1]TCE - ANEXO III - Preencher'!S728</f>
        <v>0</v>
      </c>
      <c r="S719" s="16">
        <f t="shared" si="69"/>
        <v>171.42278606965175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732.68037756671197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MERCIA ELIZABETE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11/2023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2.7817611940298508</v>
      </c>
      <c r="O720" s="15">
        <f>'[1]TCE - ANEXO III - Preencher'!P729</f>
        <v>0</v>
      </c>
      <c r="P720" s="16">
        <f t="shared" si="68"/>
        <v>2.7817611940298508</v>
      </c>
      <c r="Q720" s="15">
        <f>'[1]TCE - ANEXO III - Preencher'!R729</f>
        <v>171.42278606965175</v>
      </c>
      <c r="R720" s="15">
        <f>'[1]TCE - ANEXO III - Preencher'!S729</f>
        <v>0</v>
      </c>
      <c r="S720" s="16">
        <f t="shared" si="69"/>
        <v>171.42278606965175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174.2045472636816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MICAELY KELLY SILVA DOS SANTOS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11/2023</v>
      </c>
      <c r="H721" s="14">
        <f>'[1]TCE - ANEXO III - Preencher'!I730</f>
        <v>0</v>
      </c>
      <c r="I721" s="14">
        <f>'[1]TCE - ANEXO III - Preencher'!J730</f>
        <v>270.89280000000002</v>
      </c>
      <c r="J721" s="14">
        <f>'[1]TCE - ANEXO III - Preencher'!K730</f>
        <v>0</v>
      </c>
      <c r="K721" s="15">
        <f>'[1]TCE - ANEXO III - Preencher'!L730</f>
        <v>170.13303030303032</v>
      </c>
      <c r="L721" s="15">
        <f>'[1]TCE - ANEXO III - Preencher'!M730</f>
        <v>3.33</v>
      </c>
      <c r="M721" s="15">
        <f t="shared" si="67"/>
        <v>166.80303030303031</v>
      </c>
      <c r="N721" s="15">
        <f>'[1]TCE - ANEXO III - Preencher'!O730</f>
        <v>2.7817611940298508</v>
      </c>
      <c r="O721" s="15">
        <f>'[1]TCE - ANEXO III - Preencher'!P730</f>
        <v>0</v>
      </c>
      <c r="P721" s="16">
        <f t="shared" si="68"/>
        <v>2.7817611940298508</v>
      </c>
      <c r="Q721" s="15">
        <f>'[1]TCE - ANEXO III - Preencher'!R730</f>
        <v>171</v>
      </c>
      <c r="R721" s="15">
        <f>'[1]TCE - ANEXO III - Preencher'!S730</f>
        <v>133.31</v>
      </c>
      <c r="S721" s="16">
        <f t="shared" si="69"/>
        <v>37.69</v>
      </c>
      <c r="T721" s="15">
        <f>'[1]TCE - ANEXO III - Preencher'!U730</f>
        <v>120.26</v>
      </c>
      <c r="U721" s="15">
        <f>'[1]TCE - ANEXO III - Preencher'!V730</f>
        <v>0</v>
      </c>
      <c r="V721" s="16">
        <f t="shared" si="70"/>
        <v>120.26</v>
      </c>
      <c r="W721" s="17" t="str">
        <f>IF('[1]TCE - ANEXO III - Preencher'!X730="","",'[1]TCE - ANEXO III - Preencher'!X730)</f>
        <v>AUXÍLIO CRECHE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598.42759149706023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MICHELE MARIA SANTOS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11/2023</v>
      </c>
      <c r="H722" s="14">
        <f>'[1]TCE - ANEXO III - Preencher'!I731</f>
        <v>0</v>
      </c>
      <c r="I722" s="14">
        <f>'[1]TCE - ANEXO III - Preencher'!J731</f>
        <v>120.6104</v>
      </c>
      <c r="J722" s="14">
        <f>'[1]TCE - ANEXO III - Preencher'!K731</f>
        <v>0</v>
      </c>
      <c r="K722" s="15">
        <f>'[1]TCE - ANEXO III - Preencher'!L731</f>
        <v>170.13303030303032</v>
      </c>
      <c r="L722" s="15">
        <f>'[1]TCE - ANEXO III - Preencher'!M731</f>
        <v>27.03</v>
      </c>
      <c r="M722" s="15">
        <f t="shared" si="67"/>
        <v>143.10303030303032</v>
      </c>
      <c r="N722" s="15">
        <f>'[1]TCE - ANEXO III - Preencher'!O731</f>
        <v>2.7817611940298508</v>
      </c>
      <c r="O722" s="15">
        <f>'[1]TCE - ANEXO III - Preencher'!P731</f>
        <v>0</v>
      </c>
      <c r="P722" s="16">
        <f t="shared" si="68"/>
        <v>2.7817611940298508</v>
      </c>
      <c r="Q722" s="15">
        <f>'[1]TCE - ANEXO III - Preencher'!R731</f>
        <v>171</v>
      </c>
      <c r="R722" s="15">
        <f>'[1]TCE - ANEXO III - Preencher'!S731</f>
        <v>81.09</v>
      </c>
      <c r="S722" s="16">
        <f t="shared" si="69"/>
        <v>89.91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356.40519149706017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MICHELINE LUCIA SANTOS VIEIRA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11/2023</v>
      </c>
      <c r="H723" s="14">
        <f>'[1]TCE - ANEXO III - Preencher'!I732</f>
        <v>0</v>
      </c>
      <c r="I723" s="14">
        <f>'[1]TCE - ANEXO III - Preencher'!J732</f>
        <v>330.36880000000002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2.7817611940298508</v>
      </c>
      <c r="O723" s="15">
        <f>'[1]TCE - ANEXO III - Preencher'!P732</f>
        <v>0</v>
      </c>
      <c r="P723" s="16">
        <f t="shared" si="68"/>
        <v>2.7817611940298508</v>
      </c>
      <c r="Q723" s="15">
        <f>'[1]TCE - ANEXO III - Preencher'!R732</f>
        <v>171.42278606965175</v>
      </c>
      <c r="R723" s="15">
        <f>'[1]TCE - ANEXO III - Preencher'!S732</f>
        <v>0</v>
      </c>
      <c r="S723" s="16">
        <f t="shared" si="69"/>
        <v>171.42278606965175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504.57334726368163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MICHELLINE SANTANA DE MORAIS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4110-10</v>
      </c>
      <c r="G724" s="13" t="str">
        <f>IF('[1]TCE - ANEXO III - Preencher'!H733="","",'[1]TCE - ANEXO III - Preencher'!H733)</f>
        <v>11/2023</v>
      </c>
      <c r="H724" s="14">
        <f>'[1]TCE - ANEXO III - Preencher'!I733</f>
        <v>0</v>
      </c>
      <c r="I724" s="14">
        <f>'[1]TCE - ANEXO III - Preencher'!J733</f>
        <v>135.22399999999999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2.7817611940298508</v>
      </c>
      <c r="O724" s="15">
        <f>'[1]TCE - ANEXO III - Preencher'!P733</f>
        <v>0</v>
      </c>
      <c r="P724" s="16">
        <f t="shared" si="68"/>
        <v>2.7817611940298508</v>
      </c>
      <c r="Q724" s="15">
        <f>'[1]TCE - ANEXO III - Preencher'!R733</f>
        <v>171</v>
      </c>
      <c r="R724" s="15">
        <f>'[1]TCE - ANEXO III - Preencher'!S733</f>
        <v>81.09</v>
      </c>
      <c r="S724" s="16">
        <f t="shared" si="69"/>
        <v>89.91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227.91576119402984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MICILENE ALEXANDRE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11/2023</v>
      </c>
      <c r="H725" s="14">
        <f>'[1]TCE - ANEXO III - Preencher'!I734</f>
        <v>0</v>
      </c>
      <c r="I725" s="14">
        <f>'[1]TCE - ANEXO III - Preencher'!J734</f>
        <v>154.88480000000001</v>
      </c>
      <c r="J725" s="14">
        <f>'[1]TCE - ANEXO III - Preencher'!K734</f>
        <v>0</v>
      </c>
      <c r="K725" s="15">
        <f>'[1]TCE - ANEXO III - Preencher'!L734</f>
        <v>170.13303030303032</v>
      </c>
      <c r="L725" s="15">
        <f>'[1]TCE - ANEXO III - Preencher'!M734</f>
        <v>26.6</v>
      </c>
      <c r="M725" s="15">
        <f t="shared" si="67"/>
        <v>143.53303030303033</v>
      </c>
      <c r="N725" s="15">
        <f>'[1]TCE - ANEXO III - Preencher'!O734</f>
        <v>2.7817611940298508</v>
      </c>
      <c r="O725" s="15">
        <f>'[1]TCE - ANEXO III - Preencher'!P734</f>
        <v>0</v>
      </c>
      <c r="P725" s="16">
        <f t="shared" si="68"/>
        <v>2.7817611940298508</v>
      </c>
      <c r="Q725" s="15">
        <f>'[1]TCE - ANEXO III - Preencher'!R734</f>
        <v>171</v>
      </c>
      <c r="R725" s="15">
        <f>'[1]TCE - ANEXO III - Preencher'!S734</f>
        <v>75.86</v>
      </c>
      <c r="S725" s="16">
        <f t="shared" si="69"/>
        <v>95.14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396.33959149706016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MIDIAM CRISTINA DO CARMO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4110-10</v>
      </c>
      <c r="G726" s="13" t="str">
        <f>IF('[1]TCE - ANEXO III - Preencher'!H735="","",'[1]TCE - ANEXO III - Preencher'!H735)</f>
        <v>11/2023</v>
      </c>
      <c r="H726" s="14">
        <f>'[1]TCE - ANEXO III - Preencher'!I735</f>
        <v>0</v>
      </c>
      <c r="I726" s="14">
        <f>'[1]TCE - ANEXO III - Preencher'!J735</f>
        <v>12.705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2.7817611940298508</v>
      </c>
      <c r="O726" s="15">
        <f>'[1]TCE - ANEXO III - Preencher'!P735</f>
        <v>0</v>
      </c>
      <c r="P726" s="16">
        <f t="shared" si="68"/>
        <v>2.7817611940298508</v>
      </c>
      <c r="Q726" s="15">
        <f>'[1]TCE - ANEXO III - Preencher'!R735</f>
        <v>171</v>
      </c>
      <c r="R726" s="15">
        <f>'[1]TCE - ANEXO III - Preencher'!S735</f>
        <v>38.119999999999997</v>
      </c>
      <c r="S726" s="16">
        <f t="shared" si="69"/>
        <v>132.88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148.36676119402983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MIKAEL DO NASCIMENTO HENRIQUE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4110-10</v>
      </c>
      <c r="G727" s="13" t="str">
        <f>IF('[1]TCE - ANEXO III - Preencher'!H736="","",'[1]TCE - ANEXO III - Preencher'!H736)</f>
        <v>11/2023</v>
      </c>
      <c r="H727" s="14">
        <f>'[1]TCE - ANEXO III - Preencher'!I736</f>
        <v>0</v>
      </c>
      <c r="I727" s="14">
        <f>'[1]TCE - ANEXO III - Preencher'!J736</f>
        <v>136.76079999999999</v>
      </c>
      <c r="J727" s="14">
        <f>'[1]TCE - ANEXO III - Preencher'!K736</f>
        <v>0</v>
      </c>
      <c r="K727" s="15">
        <f>'[1]TCE - ANEXO III - Preencher'!L736</f>
        <v>170.13303030303032</v>
      </c>
      <c r="L727" s="15">
        <f>'[1]TCE - ANEXO III - Preencher'!M736</f>
        <v>27.03</v>
      </c>
      <c r="M727" s="15">
        <f t="shared" si="67"/>
        <v>143.10303030303032</v>
      </c>
      <c r="N727" s="15">
        <f>'[1]TCE - ANEXO III - Preencher'!O736</f>
        <v>2.7817611940298508</v>
      </c>
      <c r="O727" s="15">
        <f>'[1]TCE - ANEXO III - Preencher'!P736</f>
        <v>0</v>
      </c>
      <c r="P727" s="16">
        <f t="shared" si="68"/>
        <v>2.7817611940298508</v>
      </c>
      <c r="Q727" s="15">
        <f>'[1]TCE - ANEXO III - Preencher'!R736</f>
        <v>171</v>
      </c>
      <c r="R727" s="15">
        <f>'[1]TCE - ANEXO III - Preencher'!S736</f>
        <v>81.09</v>
      </c>
      <c r="S727" s="16">
        <f t="shared" si="69"/>
        <v>89.91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372.55559149706016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MILENE MARIA DOS SANTOS SANTANA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11/2023</v>
      </c>
      <c r="H728" s="14">
        <f>'[1]TCE - ANEXO III - Preencher'!I737</f>
        <v>0</v>
      </c>
      <c r="I728" s="14">
        <f>'[1]TCE - ANEXO III - Preencher'!J737</f>
        <v>145.26560000000001</v>
      </c>
      <c r="J728" s="14">
        <f>'[1]TCE - ANEXO III - Preencher'!K737</f>
        <v>0</v>
      </c>
      <c r="K728" s="15">
        <f>'[1]TCE - ANEXO III - Preencher'!L737</f>
        <v>170.13303030303032</v>
      </c>
      <c r="L728" s="15">
        <f>'[1]TCE - ANEXO III - Preencher'!M737</f>
        <v>26.6</v>
      </c>
      <c r="M728" s="15">
        <f t="shared" si="67"/>
        <v>143.53303030303033</v>
      </c>
      <c r="N728" s="15">
        <f>'[1]TCE - ANEXO III - Preencher'!O737</f>
        <v>2.7817611940298508</v>
      </c>
      <c r="O728" s="15">
        <f>'[1]TCE - ANEXO III - Preencher'!P737</f>
        <v>0</v>
      </c>
      <c r="P728" s="16">
        <f t="shared" si="68"/>
        <v>2.7817611940298508</v>
      </c>
      <c r="Q728" s="15">
        <f>'[1]TCE - ANEXO III - Preencher'!R737</f>
        <v>171</v>
      </c>
      <c r="R728" s="15">
        <f>'[1]TCE - ANEXO III - Preencher'!S737</f>
        <v>79.8</v>
      </c>
      <c r="S728" s="16">
        <f t="shared" si="69"/>
        <v>91.2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382.78039149706018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MILLENA LAYANE DE SANTANA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11/2023</v>
      </c>
      <c r="H729" s="14">
        <f>'[1]TCE - ANEXO III - Preencher'!I738</f>
        <v>0</v>
      </c>
      <c r="I729" s="14">
        <f>'[1]TCE - ANEXO III - Preencher'!J738</f>
        <v>174.89599999999999</v>
      </c>
      <c r="J729" s="14">
        <f>'[1]TCE - ANEXO III - Preencher'!K738</f>
        <v>0</v>
      </c>
      <c r="K729" s="15">
        <f>'[1]TCE - ANEXO III - Preencher'!L738</f>
        <v>170.13303030303032</v>
      </c>
      <c r="L729" s="15">
        <f>'[1]TCE - ANEXO III - Preencher'!M738</f>
        <v>26.6</v>
      </c>
      <c r="M729" s="15">
        <f t="shared" si="67"/>
        <v>143.53303030303033</v>
      </c>
      <c r="N729" s="15">
        <f>'[1]TCE - ANEXO III - Preencher'!O738</f>
        <v>2.7817611940298508</v>
      </c>
      <c r="O729" s="15">
        <f>'[1]TCE - ANEXO III - Preencher'!P738</f>
        <v>0</v>
      </c>
      <c r="P729" s="16">
        <f t="shared" si="68"/>
        <v>2.7817611940298508</v>
      </c>
      <c r="Q729" s="15">
        <f>'[1]TCE - ANEXO III - Preencher'!R738</f>
        <v>171.42278606965175</v>
      </c>
      <c r="R729" s="15">
        <f>'[1]TCE - ANEXO III - Preencher'!S738</f>
        <v>0</v>
      </c>
      <c r="S729" s="16">
        <f t="shared" si="69"/>
        <v>171.42278606965175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492.63357756671195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MIQUEIAS DE SANTANA LOURENCO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5174-10</v>
      </c>
      <c r="G730" s="13" t="str">
        <f>IF('[1]TCE - ANEXO III - Preencher'!H739="","",'[1]TCE - ANEXO III - Preencher'!H739)</f>
        <v>11/2023</v>
      </c>
      <c r="H730" s="14">
        <f>'[1]TCE - ANEXO III - Preencher'!I739</f>
        <v>0</v>
      </c>
      <c r="I730" s="14">
        <f>'[1]TCE - ANEXO III - Preencher'!J739</f>
        <v>191.03360000000001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2.7817611940298508</v>
      </c>
      <c r="O730" s="15">
        <f>'[1]TCE - ANEXO III - Preencher'!P739</f>
        <v>0</v>
      </c>
      <c r="P730" s="16">
        <f t="shared" si="68"/>
        <v>2.7817611940298508</v>
      </c>
      <c r="Q730" s="15">
        <f>'[1]TCE - ANEXO III - Preencher'!R739</f>
        <v>171</v>
      </c>
      <c r="R730" s="15">
        <f>'[1]TCE - ANEXO III - Preencher'!S739</f>
        <v>81.09</v>
      </c>
      <c r="S730" s="16">
        <f t="shared" si="69"/>
        <v>89.91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283.72536119402986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MIRELA SANTOS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11/2023</v>
      </c>
      <c r="H731" s="14">
        <f>'[1]TCE - ANEXO III - Preencher'!I740</f>
        <v>0</v>
      </c>
      <c r="I731" s="14">
        <f>'[1]TCE - ANEXO III - Preencher'!J740</f>
        <v>230.512</v>
      </c>
      <c r="J731" s="14">
        <f>'[1]TCE - ANEXO III - Preencher'!K740</f>
        <v>0</v>
      </c>
      <c r="K731" s="15">
        <f>'[1]TCE - ANEXO III - Preencher'!L740</f>
        <v>170.13303030303032</v>
      </c>
      <c r="L731" s="15">
        <f>'[1]TCE - ANEXO III - Preencher'!M740</f>
        <v>26.6</v>
      </c>
      <c r="M731" s="15">
        <f t="shared" si="67"/>
        <v>143.53303030303033</v>
      </c>
      <c r="N731" s="15">
        <f>'[1]TCE - ANEXO III - Preencher'!O740</f>
        <v>2.7817611940298508</v>
      </c>
      <c r="O731" s="15">
        <f>'[1]TCE - ANEXO III - Preencher'!P740</f>
        <v>0</v>
      </c>
      <c r="P731" s="16">
        <f t="shared" si="68"/>
        <v>2.7817611940298508</v>
      </c>
      <c r="Q731" s="15">
        <f>'[1]TCE - ANEXO III - Preencher'!R740</f>
        <v>171.42278606965175</v>
      </c>
      <c r="R731" s="15">
        <f>'[1]TCE - ANEXO III - Preencher'!S740</f>
        <v>0</v>
      </c>
      <c r="S731" s="16">
        <f t="shared" si="69"/>
        <v>171.42278606965175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548.24957756671188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MIRELE CARLA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3516-05</v>
      </c>
      <c r="G732" s="13" t="str">
        <f>IF('[1]TCE - ANEXO III - Preencher'!H741="","",'[1]TCE - ANEXO III - Preencher'!H741)</f>
        <v>11/2023</v>
      </c>
      <c r="H732" s="14">
        <f>'[1]TCE - ANEXO III - Preencher'!I741</f>
        <v>0</v>
      </c>
      <c r="I732" s="14">
        <f>'[1]TCE - ANEXO III - Preencher'!J741</f>
        <v>68.620800000000003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2.7817611940298508</v>
      </c>
      <c r="O732" s="15">
        <f>'[1]TCE - ANEXO III - Preencher'!P741</f>
        <v>0</v>
      </c>
      <c r="P732" s="16">
        <f t="shared" si="68"/>
        <v>2.7817611940298508</v>
      </c>
      <c r="Q732" s="15">
        <f>'[1]TCE - ANEXO III - Preencher'!R741</f>
        <v>171.42278606965175</v>
      </c>
      <c r="R732" s="15">
        <f>'[1]TCE - ANEXO III - Preencher'!S741</f>
        <v>0</v>
      </c>
      <c r="S732" s="16">
        <f t="shared" si="69"/>
        <v>171.42278606965175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242.82534726368161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MIRTS LOPES VASCONCELOS AMORIM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2516-05</v>
      </c>
      <c r="G733" s="13" t="str">
        <f>IF('[1]TCE - ANEXO III - Preencher'!H742="","",'[1]TCE - ANEXO III - Preencher'!H742)</f>
        <v>11/2023</v>
      </c>
      <c r="H733" s="14">
        <f>'[1]TCE - ANEXO III - Preencher'!I742</f>
        <v>0</v>
      </c>
      <c r="I733" s="14">
        <f>'[1]TCE - ANEXO III - Preencher'!J742</f>
        <v>366.19600000000003</v>
      </c>
      <c r="J733" s="14">
        <f>'[1]TCE - ANEXO III - Preencher'!K742</f>
        <v>0</v>
      </c>
      <c r="K733" s="15">
        <f>'[1]TCE - ANEXO III - Preencher'!L742</f>
        <v>170.13303030303032</v>
      </c>
      <c r="L733" s="15">
        <f>'[1]TCE - ANEXO III - Preencher'!M742</f>
        <v>45.78</v>
      </c>
      <c r="M733" s="15">
        <f t="shared" si="67"/>
        <v>124.35303030303032</v>
      </c>
      <c r="N733" s="15">
        <f>'[1]TCE - ANEXO III - Preencher'!O742</f>
        <v>2.7817611940298508</v>
      </c>
      <c r="O733" s="15">
        <f>'[1]TCE - ANEXO III - Preencher'!P742</f>
        <v>0</v>
      </c>
      <c r="P733" s="16">
        <f t="shared" si="68"/>
        <v>2.7817611940298508</v>
      </c>
      <c r="Q733" s="15">
        <f>'[1]TCE - ANEXO III - Preencher'!R742</f>
        <v>171.42278606965175</v>
      </c>
      <c r="R733" s="15">
        <f>'[1]TCE - ANEXO III - Preencher'!S742</f>
        <v>0</v>
      </c>
      <c r="S733" s="16">
        <f t="shared" si="69"/>
        <v>171.42278606965175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664.75357756671201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MITILENE FERNANDA CAVALCANTI XAVIER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5163-45</v>
      </c>
      <c r="G734" s="13" t="str">
        <f>IF('[1]TCE - ANEXO III - Preencher'!H743="","",'[1]TCE - ANEXO III - Preencher'!H743)</f>
        <v>11/2023</v>
      </c>
      <c r="H734" s="14">
        <f>'[1]TCE - ANEXO III - Preencher'!I743</f>
        <v>0</v>
      </c>
      <c r="I734" s="14">
        <f>'[1]TCE - ANEXO III - Preencher'!J743</f>
        <v>158.23840000000001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2.7817611940298508</v>
      </c>
      <c r="O734" s="15">
        <f>'[1]TCE - ANEXO III - Preencher'!P743</f>
        <v>0</v>
      </c>
      <c r="P734" s="16">
        <f t="shared" si="68"/>
        <v>2.7817611940298508</v>
      </c>
      <c r="Q734" s="15">
        <f>'[1]TCE - ANEXO III - Preencher'!R743</f>
        <v>171</v>
      </c>
      <c r="R734" s="15">
        <f>'[1]TCE - ANEXO III - Preencher'!S743</f>
        <v>80.89</v>
      </c>
      <c r="S734" s="16">
        <f t="shared" si="69"/>
        <v>90.11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251.13016119402988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MOANNA KALLINY VITAL FERREIRA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4110-10</v>
      </c>
      <c r="G735" s="13" t="str">
        <f>IF('[1]TCE - ANEXO III - Preencher'!H744="","",'[1]TCE - ANEXO III - Preencher'!H744)</f>
        <v>11/2023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170.13303030303032</v>
      </c>
      <c r="L735" s="15">
        <f>'[1]TCE - ANEXO III - Preencher'!M744</f>
        <v>27.03</v>
      </c>
      <c r="M735" s="15">
        <f t="shared" si="67"/>
        <v>143.10303030303032</v>
      </c>
      <c r="N735" s="15">
        <f>'[1]TCE - ANEXO III - Preencher'!O744</f>
        <v>2.7817611940298508</v>
      </c>
      <c r="O735" s="15">
        <f>'[1]TCE - ANEXO III - Preencher'!P744</f>
        <v>0</v>
      </c>
      <c r="P735" s="16">
        <f t="shared" si="68"/>
        <v>2.7817611940298508</v>
      </c>
      <c r="Q735" s="15">
        <f>'[1]TCE - ANEXO III - Preencher'!R744</f>
        <v>171.42278606965175</v>
      </c>
      <c r="R735" s="15">
        <f>'[1]TCE - ANEXO III - Preencher'!S744</f>
        <v>0</v>
      </c>
      <c r="S735" s="16">
        <f t="shared" si="69"/>
        <v>171.42278606965175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317.30757756671193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MOISES GOMES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11/2023</v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2.7817611940298508</v>
      </c>
      <c r="O736" s="15">
        <f>'[1]TCE - ANEXO III - Preencher'!P745</f>
        <v>0</v>
      </c>
      <c r="P736" s="16">
        <f t="shared" si="68"/>
        <v>2.7817611940298508</v>
      </c>
      <c r="Q736" s="15">
        <f>'[1]TCE - ANEXO III - Preencher'!R745</f>
        <v>171.42278606965175</v>
      </c>
      <c r="R736" s="15">
        <f>'[1]TCE - ANEXO III - Preencher'!S745</f>
        <v>0</v>
      </c>
      <c r="S736" s="16">
        <f t="shared" si="69"/>
        <v>171.42278606965175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174.2045472636816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MONICA CRISTINA FERREIRA DA COSTA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3241-15</v>
      </c>
      <c r="G737" s="13" t="str">
        <f>IF('[1]TCE - ANEXO III - Preencher'!H746="","",'[1]TCE - ANEXO III - Preencher'!H746)</f>
        <v>11/2023</v>
      </c>
      <c r="H737" s="14">
        <f>'[1]TCE - ANEXO III - Preencher'!I746</f>
        <v>0</v>
      </c>
      <c r="I737" s="14">
        <f>'[1]TCE - ANEXO III - Preencher'!J746</f>
        <v>322.2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2.7817611940298508</v>
      </c>
      <c r="O737" s="15">
        <f>'[1]TCE - ANEXO III - Preencher'!P746</f>
        <v>0</v>
      </c>
      <c r="P737" s="16">
        <f t="shared" si="68"/>
        <v>2.7817611940298508</v>
      </c>
      <c r="Q737" s="15">
        <f>'[1]TCE - ANEXO III - Preencher'!R746</f>
        <v>171.42278606965175</v>
      </c>
      <c r="R737" s="15">
        <f>'[1]TCE - ANEXO III - Preencher'!S746</f>
        <v>0</v>
      </c>
      <c r="S737" s="16">
        <f t="shared" si="69"/>
        <v>171.42278606965175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496.40454726368159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MONICA MARIA PAIVA DA SILVA LIMA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5152-05</v>
      </c>
      <c r="G738" s="13" t="str">
        <f>IF('[1]TCE - ANEXO III - Preencher'!H747="","",'[1]TCE - ANEXO III - Preencher'!H747)</f>
        <v>11/2023</v>
      </c>
      <c r="H738" s="14">
        <f>'[1]TCE - ANEXO III - Preencher'!I747</f>
        <v>0</v>
      </c>
      <c r="I738" s="14">
        <f>'[1]TCE - ANEXO III - Preencher'!J747</f>
        <v>138.85599999999999</v>
      </c>
      <c r="J738" s="14">
        <f>'[1]TCE - ANEXO III - Preencher'!K747</f>
        <v>0</v>
      </c>
      <c r="K738" s="15">
        <f>'[1]TCE - ANEXO III - Preencher'!L747</f>
        <v>170.13303030303032</v>
      </c>
      <c r="L738" s="15">
        <f>'[1]TCE - ANEXO III - Preencher'!M747</f>
        <v>26.92</v>
      </c>
      <c r="M738" s="15">
        <f t="shared" si="67"/>
        <v>143.21303030303034</v>
      </c>
      <c r="N738" s="15">
        <f>'[1]TCE - ANEXO III - Preencher'!O747</f>
        <v>2.7817611940298508</v>
      </c>
      <c r="O738" s="15">
        <f>'[1]TCE - ANEXO III - Preencher'!P747</f>
        <v>0</v>
      </c>
      <c r="P738" s="16">
        <f t="shared" si="68"/>
        <v>2.7817611940298508</v>
      </c>
      <c r="Q738" s="15">
        <f>'[1]TCE - ANEXO III - Preencher'!R747</f>
        <v>171.42278606965175</v>
      </c>
      <c r="R738" s="15">
        <f>'[1]TCE - ANEXO III - Preencher'!S747</f>
        <v>0</v>
      </c>
      <c r="S738" s="16">
        <f t="shared" si="69"/>
        <v>171.42278606965175</v>
      </c>
      <c r="T738" s="15">
        <f>'[1]TCE - ANEXO III - Preencher'!U747</f>
        <v>71.14</v>
      </c>
      <c r="U738" s="15">
        <f>'[1]TCE - ANEXO III - Preencher'!V747</f>
        <v>0</v>
      </c>
      <c r="V738" s="16">
        <f t="shared" si="70"/>
        <v>71.14</v>
      </c>
      <c r="W738" s="17" t="str">
        <f>IF('[1]TCE - ANEXO III - Preencher'!X747="","",'[1]TCE - ANEXO III - Preencher'!X747)</f>
        <v>AUXÍLIO CRECHE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527.41357756671198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MONICA SUENIA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11/2023</v>
      </c>
      <c r="H739" s="14">
        <f>'[1]TCE - ANEXO III - Preencher'!I748</f>
        <v>0</v>
      </c>
      <c r="I739" s="14">
        <f>'[1]TCE - ANEXO III - Preencher'!J748</f>
        <v>154.5104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2.7817611940298508</v>
      </c>
      <c r="O739" s="15">
        <f>'[1]TCE - ANEXO III - Preencher'!P748</f>
        <v>0</v>
      </c>
      <c r="P739" s="16">
        <f t="shared" si="68"/>
        <v>2.7817611940298508</v>
      </c>
      <c r="Q739" s="15">
        <f>'[1]TCE - ANEXO III - Preencher'!R748</f>
        <v>171</v>
      </c>
      <c r="R739" s="15">
        <f>'[1]TCE - ANEXO III - Preencher'!S748</f>
        <v>79.8</v>
      </c>
      <c r="S739" s="16">
        <f t="shared" si="69"/>
        <v>91.2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248.49216119402985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MONIQUE RAYANE MIRANDA FLORENTINO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2236-05</v>
      </c>
      <c r="G740" s="13" t="str">
        <f>IF('[1]TCE - ANEXO III - Preencher'!H749="","",'[1]TCE - ANEXO III - Preencher'!H749)</f>
        <v>11/2023</v>
      </c>
      <c r="H740" s="14">
        <f>'[1]TCE - ANEXO III - Preencher'!I749</f>
        <v>0</v>
      </c>
      <c r="I740" s="14">
        <f>'[1]TCE - ANEXO III - Preencher'!J749</f>
        <v>257.25119999999998</v>
      </c>
      <c r="J740" s="14">
        <f>'[1]TCE - ANEXO III - Preencher'!K749</f>
        <v>0</v>
      </c>
      <c r="K740" s="15">
        <f>'[1]TCE - ANEXO III - Preencher'!L749</f>
        <v>170.13303030303032</v>
      </c>
      <c r="L740" s="15">
        <f>'[1]TCE - ANEXO III - Preencher'!M749</f>
        <v>2.83</v>
      </c>
      <c r="M740" s="15">
        <f t="shared" si="67"/>
        <v>167.30303030303031</v>
      </c>
      <c r="N740" s="15">
        <f>'[1]TCE - ANEXO III - Preencher'!O749</f>
        <v>2.7817611940298508</v>
      </c>
      <c r="O740" s="15">
        <f>'[1]TCE - ANEXO III - Preencher'!P749</f>
        <v>0</v>
      </c>
      <c r="P740" s="16">
        <f t="shared" si="68"/>
        <v>2.7817611940298508</v>
      </c>
      <c r="Q740" s="15">
        <f>'[1]TCE - ANEXO III - Preencher'!R749</f>
        <v>171.42278606965175</v>
      </c>
      <c r="R740" s="15">
        <f>'[1]TCE - ANEXO III - Preencher'!S749</f>
        <v>0</v>
      </c>
      <c r="S740" s="16">
        <f t="shared" si="69"/>
        <v>171.42278606965175</v>
      </c>
      <c r="T740" s="15">
        <f>'[1]TCE - ANEXO III - Preencher'!U749</f>
        <v>112.22</v>
      </c>
      <c r="U740" s="15">
        <f>'[1]TCE - ANEXO III - Preencher'!V749</f>
        <v>0</v>
      </c>
      <c r="V740" s="16">
        <f t="shared" si="70"/>
        <v>112.22</v>
      </c>
      <c r="W740" s="17" t="str">
        <f>IF('[1]TCE - ANEXO III - Preencher'!X749="","",'[1]TCE - ANEXO III - Preencher'!X749)</f>
        <v>AUXÍLIO CRECHE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710.97877756671187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MURILO HENRIQUE DOS SANTOS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 t="str">
        <f>IF('[1]TCE - ANEXO III - Preencher'!H750="","",'[1]TCE - ANEXO III - Preencher'!H750)</f>
        <v>11/2023</v>
      </c>
      <c r="H741" s="14">
        <f>'[1]TCE - ANEXO III - Preencher'!I750</f>
        <v>0</v>
      </c>
      <c r="I741" s="14">
        <f>'[1]TCE - ANEXO III - Preencher'!J750</f>
        <v>117.49679999999999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2.7817611940298508</v>
      </c>
      <c r="O741" s="15">
        <f>'[1]TCE - ANEXO III - Preencher'!P750</f>
        <v>0</v>
      </c>
      <c r="P741" s="16">
        <f t="shared" si="68"/>
        <v>2.7817611940298508</v>
      </c>
      <c r="Q741" s="15">
        <f>'[1]TCE - ANEXO III - Preencher'!R750</f>
        <v>171</v>
      </c>
      <c r="R741" s="15">
        <f>'[1]TCE - ANEXO III - Preencher'!S750</f>
        <v>81.09</v>
      </c>
      <c r="S741" s="16">
        <f t="shared" si="69"/>
        <v>89.91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210.18856119402983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NARA LUCIA SOUZA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2237-10</v>
      </c>
      <c r="G742" s="13" t="str">
        <f>IF('[1]TCE - ANEXO III - Preencher'!H751="","",'[1]TCE - ANEXO III - Preencher'!H751)</f>
        <v>11/2023</v>
      </c>
      <c r="H742" s="14">
        <f>'[1]TCE - ANEXO III - Preencher'!I751</f>
        <v>0</v>
      </c>
      <c r="I742" s="14">
        <f>'[1]TCE - ANEXO III - Preencher'!J751</f>
        <v>407.45600000000002</v>
      </c>
      <c r="J742" s="14">
        <f>'[1]TCE - ANEXO III - Preencher'!K751</f>
        <v>0</v>
      </c>
      <c r="K742" s="15">
        <f>'[1]TCE - ANEXO III - Preencher'!L751</f>
        <v>170.13303030303032</v>
      </c>
      <c r="L742" s="15">
        <f>'[1]TCE - ANEXO III - Preencher'!M751</f>
        <v>63.63</v>
      </c>
      <c r="M742" s="15">
        <f t="shared" si="67"/>
        <v>106.50303030303033</v>
      </c>
      <c r="N742" s="15">
        <f>'[1]TCE - ANEXO III - Preencher'!O751</f>
        <v>2.7817611940298508</v>
      </c>
      <c r="O742" s="15">
        <f>'[1]TCE - ANEXO III - Preencher'!P751</f>
        <v>0</v>
      </c>
      <c r="P742" s="16">
        <f t="shared" si="68"/>
        <v>2.7817611940298508</v>
      </c>
      <c r="Q742" s="15">
        <f>'[1]TCE - ANEXO III - Preencher'!R751</f>
        <v>171</v>
      </c>
      <c r="R742" s="15">
        <f>'[1]TCE - ANEXO III - Preencher'!S751</f>
        <v>313.89999999999998</v>
      </c>
      <c r="S742" s="16">
        <f t="shared" si="69"/>
        <v>-142.89999999999998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373.8407914970602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NATALIA BARBOSA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5134-30</v>
      </c>
      <c r="G743" s="13" t="str">
        <f>IF('[1]TCE - ANEXO III - Preencher'!H752="","",'[1]TCE - ANEXO III - Preencher'!H752)</f>
        <v>11/2023</v>
      </c>
      <c r="H743" s="14">
        <f>'[1]TCE - ANEXO III - Preencher'!I752</f>
        <v>0</v>
      </c>
      <c r="I743" s="14">
        <f>'[1]TCE - ANEXO III - Preencher'!J752</f>
        <v>108.3352</v>
      </c>
      <c r="J743" s="14">
        <f>'[1]TCE - ANEXO III - Preencher'!K752</f>
        <v>0</v>
      </c>
      <c r="K743" s="15">
        <f>'[1]TCE - ANEXO III - Preencher'!L752</f>
        <v>170.13303030303032</v>
      </c>
      <c r="L743" s="15">
        <f>'[1]TCE - ANEXO III - Preencher'!M752</f>
        <v>26.96</v>
      </c>
      <c r="M743" s="15">
        <f t="shared" si="67"/>
        <v>143.17303030303032</v>
      </c>
      <c r="N743" s="15">
        <f>'[1]TCE - ANEXO III - Preencher'!O752</f>
        <v>2.7817611940298508</v>
      </c>
      <c r="O743" s="15">
        <f>'[1]TCE - ANEXO III - Preencher'!P752</f>
        <v>0</v>
      </c>
      <c r="P743" s="16">
        <f t="shared" si="68"/>
        <v>2.7817611940298508</v>
      </c>
      <c r="Q743" s="15">
        <f>'[1]TCE - ANEXO III - Preencher'!R752</f>
        <v>171</v>
      </c>
      <c r="R743" s="15">
        <f>'[1]TCE - ANEXO III - Preencher'!S752</f>
        <v>80.89</v>
      </c>
      <c r="S743" s="16">
        <f t="shared" si="69"/>
        <v>90.11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344.39999149706017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NATALIA CRISTINA DA SILVA CANDIDO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5152-05</v>
      </c>
      <c r="G744" s="13" t="str">
        <f>IF('[1]TCE - ANEXO III - Preencher'!H753="","",'[1]TCE - ANEXO III - Preencher'!H753)</f>
        <v>11/2023</v>
      </c>
      <c r="H744" s="14">
        <f>'[1]TCE - ANEXO III - Preencher'!I753</f>
        <v>0</v>
      </c>
      <c r="I744" s="14">
        <f>'[1]TCE - ANEXO III - Preencher'!J753</f>
        <v>129.84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2.7817611940298508</v>
      </c>
      <c r="O744" s="15">
        <f>'[1]TCE - ANEXO III - Preencher'!P753</f>
        <v>0</v>
      </c>
      <c r="P744" s="16">
        <f t="shared" si="68"/>
        <v>2.7817611940298508</v>
      </c>
      <c r="Q744" s="15">
        <f>'[1]TCE - ANEXO III - Preencher'!R753</f>
        <v>171.42278606965175</v>
      </c>
      <c r="R744" s="15">
        <f>'[1]TCE - ANEXO III - Preencher'!S753</f>
        <v>0</v>
      </c>
      <c r="S744" s="16">
        <f t="shared" si="69"/>
        <v>171.42278606965175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304.04454726368158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NATALIA DE BARROS MELO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2236-05</v>
      </c>
      <c r="G745" s="13" t="str">
        <f>IF('[1]TCE - ANEXO III - Preencher'!H754="","",'[1]TCE - ANEXO III - Preencher'!H754)</f>
        <v>11/2023</v>
      </c>
      <c r="H745" s="14">
        <f>'[1]TCE - ANEXO III - Preencher'!I754</f>
        <v>0</v>
      </c>
      <c r="I745" s="14">
        <f>'[1]TCE - ANEXO III - Preencher'!J754</f>
        <v>259.22000000000003</v>
      </c>
      <c r="J745" s="14">
        <f>'[1]TCE - ANEXO III - Preencher'!K754</f>
        <v>0</v>
      </c>
      <c r="K745" s="15">
        <f>'[1]TCE - ANEXO III - Preencher'!L754</f>
        <v>170.13303030303032</v>
      </c>
      <c r="L745" s="15">
        <f>'[1]TCE - ANEXO III - Preencher'!M754</f>
        <v>2.83</v>
      </c>
      <c r="M745" s="15">
        <f t="shared" si="67"/>
        <v>167.30303030303031</v>
      </c>
      <c r="N745" s="15">
        <f>'[1]TCE - ANEXO III - Preencher'!O754</f>
        <v>2.7817611940298508</v>
      </c>
      <c r="O745" s="15">
        <f>'[1]TCE - ANEXO III - Preencher'!P754</f>
        <v>0</v>
      </c>
      <c r="P745" s="16">
        <f t="shared" si="68"/>
        <v>2.7817611940298508</v>
      </c>
      <c r="Q745" s="15">
        <f>'[1]TCE - ANEXO III - Preencher'!R754</f>
        <v>171.42278606965175</v>
      </c>
      <c r="R745" s="15">
        <f>'[1]TCE - ANEXO III - Preencher'!S754</f>
        <v>0</v>
      </c>
      <c r="S745" s="16">
        <f t="shared" si="69"/>
        <v>171.42278606965175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600.72757756671194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NATALIA MARIA BATISTA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11/2023</v>
      </c>
      <c r="H746" s="14">
        <f>'[1]TCE - ANEXO III - Preencher'!I755</f>
        <v>0</v>
      </c>
      <c r="I746" s="14">
        <f>'[1]TCE - ANEXO III - Preencher'!J755</f>
        <v>109.5312</v>
      </c>
      <c r="J746" s="14">
        <f>'[1]TCE - ANEXO III - Preencher'!K755</f>
        <v>0</v>
      </c>
      <c r="K746" s="15">
        <f>'[1]TCE - ANEXO III - Preencher'!L755</f>
        <v>170.13303030303032</v>
      </c>
      <c r="L746" s="15">
        <f>'[1]TCE - ANEXO III - Preencher'!M755</f>
        <v>27.03</v>
      </c>
      <c r="M746" s="15">
        <f t="shared" si="67"/>
        <v>143.10303030303032</v>
      </c>
      <c r="N746" s="15">
        <f>'[1]TCE - ANEXO III - Preencher'!O755</f>
        <v>2.7817611940298508</v>
      </c>
      <c r="O746" s="15">
        <f>'[1]TCE - ANEXO III - Preencher'!P755</f>
        <v>0</v>
      </c>
      <c r="P746" s="16">
        <f t="shared" si="68"/>
        <v>2.7817611940298508</v>
      </c>
      <c r="Q746" s="15">
        <f>'[1]TCE - ANEXO III - Preencher'!R755</f>
        <v>171</v>
      </c>
      <c r="R746" s="15">
        <f>'[1]TCE - ANEXO III - Preencher'!S755</f>
        <v>70.39</v>
      </c>
      <c r="S746" s="16">
        <f t="shared" si="69"/>
        <v>100.61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356.0259914970602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NATALIE DE BARROS BERNARDINI MENDES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11/2023</v>
      </c>
      <c r="H747" s="14">
        <f>'[1]TCE - ANEXO III - Preencher'!I756</f>
        <v>0</v>
      </c>
      <c r="I747" s="14">
        <f>'[1]TCE - ANEXO III - Preencher'!J756</f>
        <v>160.74959999999999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2.7817611940298508</v>
      </c>
      <c r="O747" s="15">
        <f>'[1]TCE - ANEXO III - Preencher'!P756</f>
        <v>0</v>
      </c>
      <c r="P747" s="16">
        <f t="shared" si="68"/>
        <v>2.7817611940298508</v>
      </c>
      <c r="Q747" s="15">
        <f>'[1]TCE - ANEXO III - Preencher'!R756</f>
        <v>171</v>
      </c>
      <c r="R747" s="15">
        <f>'[1]TCE - ANEXO III - Preencher'!S756</f>
        <v>79.8</v>
      </c>
      <c r="S747" s="16">
        <f t="shared" si="69"/>
        <v>91.2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254.73136119402983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NATALLY RANIELLY DE ALMEIDA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2235-05</v>
      </c>
      <c r="G748" s="13" t="str">
        <f>IF('[1]TCE - ANEXO III - Preencher'!H757="","",'[1]TCE - ANEXO III - Preencher'!H757)</f>
        <v>11/2023</v>
      </c>
      <c r="H748" s="14">
        <f>'[1]TCE - ANEXO III - Preencher'!I757</f>
        <v>0</v>
      </c>
      <c r="I748" s="14">
        <f>'[1]TCE - ANEXO III - Preencher'!J757</f>
        <v>351.33120000000002</v>
      </c>
      <c r="J748" s="14">
        <f>'[1]TCE - ANEXO III - Preencher'!K757</f>
        <v>0</v>
      </c>
      <c r="K748" s="15">
        <f>'[1]TCE - ANEXO III - Preencher'!L757</f>
        <v>170.13303030303032</v>
      </c>
      <c r="L748" s="15">
        <f>'[1]TCE - ANEXO III - Preencher'!M757</f>
        <v>3.59</v>
      </c>
      <c r="M748" s="15">
        <f t="shared" si="67"/>
        <v>166.54303030303032</v>
      </c>
      <c r="N748" s="15">
        <f>'[1]TCE - ANEXO III - Preencher'!O757</f>
        <v>2.7817611940298508</v>
      </c>
      <c r="O748" s="15">
        <f>'[1]TCE - ANEXO III - Preencher'!P757</f>
        <v>0</v>
      </c>
      <c r="P748" s="16">
        <f t="shared" si="68"/>
        <v>2.7817611940298508</v>
      </c>
      <c r="Q748" s="15">
        <f>'[1]TCE - ANEXO III - Preencher'!R757</f>
        <v>171.42278606965175</v>
      </c>
      <c r="R748" s="15">
        <f>'[1]TCE - ANEXO III - Preencher'!S757</f>
        <v>0</v>
      </c>
      <c r="S748" s="16">
        <f t="shared" si="69"/>
        <v>171.42278606965175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692.07877756671201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NATALYA FERNANDA  BELTRAO CARDOSO LOPES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2236-05</v>
      </c>
      <c r="G749" s="13" t="str">
        <f>IF('[1]TCE - ANEXO III - Preencher'!H758="","",'[1]TCE - ANEXO III - Preencher'!H758)</f>
        <v>11/2023</v>
      </c>
      <c r="H749" s="14">
        <f>'[1]TCE - ANEXO III - Preencher'!I758</f>
        <v>0</v>
      </c>
      <c r="I749" s="14">
        <f>'[1]TCE - ANEXO III - Preencher'!J758</f>
        <v>390.1936</v>
      </c>
      <c r="J749" s="14">
        <f>'[1]TCE - ANEXO III - Preencher'!K758</f>
        <v>0</v>
      </c>
      <c r="K749" s="15">
        <f>'[1]TCE - ANEXO III - Preencher'!L758</f>
        <v>170.13303030303032</v>
      </c>
      <c r="L749" s="15">
        <f>'[1]TCE - ANEXO III - Preencher'!M758</f>
        <v>2.83</v>
      </c>
      <c r="M749" s="15">
        <f t="shared" si="67"/>
        <v>167.30303030303031</v>
      </c>
      <c r="N749" s="15">
        <f>'[1]TCE - ANEXO III - Preencher'!O758</f>
        <v>2.7817611940298508</v>
      </c>
      <c r="O749" s="15">
        <f>'[1]TCE - ANEXO III - Preencher'!P758</f>
        <v>0</v>
      </c>
      <c r="P749" s="16">
        <f t="shared" si="68"/>
        <v>2.7817611940298508</v>
      </c>
      <c r="Q749" s="15">
        <f>'[1]TCE - ANEXO III - Preencher'!R758</f>
        <v>171.42278606965175</v>
      </c>
      <c r="R749" s="15">
        <f>'[1]TCE - ANEXO III - Preencher'!S758</f>
        <v>0</v>
      </c>
      <c r="S749" s="16">
        <f t="shared" si="69"/>
        <v>171.42278606965175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731.70117756671198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NATASHA DE FREITAS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11/2023</v>
      </c>
      <c r="H750" s="14">
        <f>'[1]TCE - ANEXO III - Preencher'!I759</f>
        <v>0</v>
      </c>
      <c r="I750" s="14">
        <f>'[1]TCE - ANEXO III - Preencher'!J759</f>
        <v>255.452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2.7817611940298508</v>
      </c>
      <c r="O750" s="15">
        <f>'[1]TCE - ANEXO III - Preencher'!P759</f>
        <v>0</v>
      </c>
      <c r="P750" s="16">
        <f t="shared" si="68"/>
        <v>2.7817611940298508</v>
      </c>
      <c r="Q750" s="15">
        <f>'[1]TCE - ANEXO III - Preencher'!R759</f>
        <v>171.42278606965175</v>
      </c>
      <c r="R750" s="15">
        <f>'[1]TCE - ANEXO III - Preencher'!S759</f>
        <v>0</v>
      </c>
      <c r="S750" s="16">
        <f t="shared" si="69"/>
        <v>171.42278606965175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429.6565472636816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NATHALIA PATRICIA DO NASCIMENTO BEZERRA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11/2023</v>
      </c>
      <c r="H751" s="14">
        <f>'[1]TCE - ANEXO III - Preencher'!I760</f>
        <v>0</v>
      </c>
      <c r="I751" s="14">
        <f>'[1]TCE - ANEXO III - Preencher'!J760</f>
        <v>152.38159999999999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2.7817611940298508</v>
      </c>
      <c r="O751" s="15">
        <f>'[1]TCE - ANEXO III - Preencher'!P760</f>
        <v>0</v>
      </c>
      <c r="P751" s="16">
        <f t="shared" si="68"/>
        <v>2.7817611940298508</v>
      </c>
      <c r="Q751" s="15">
        <f>'[1]TCE - ANEXO III - Preencher'!R760</f>
        <v>171</v>
      </c>
      <c r="R751" s="15">
        <f>'[1]TCE - ANEXO III - Preencher'!S760</f>
        <v>79.8</v>
      </c>
      <c r="S751" s="16">
        <f t="shared" si="69"/>
        <v>91.2</v>
      </c>
      <c r="T751" s="15">
        <f>'[1]TCE - ANEXO III - Preencher'!U760</f>
        <v>69.41</v>
      </c>
      <c r="U751" s="15">
        <f>'[1]TCE - ANEXO III - Preencher'!V760</f>
        <v>0</v>
      </c>
      <c r="V751" s="16">
        <f t="shared" si="70"/>
        <v>69.41</v>
      </c>
      <c r="W751" s="17" t="str">
        <f>IF('[1]TCE - ANEXO III - Preencher'!X760="","",'[1]TCE - ANEXO III - Preencher'!X760)</f>
        <v>AUXÍLIO CRECHE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315.7733611940298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NAYARA ROSANE VASCONCELOS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1312-05</v>
      </c>
      <c r="G752" s="13" t="str">
        <f>IF('[1]TCE - ANEXO III - Preencher'!H761="","",'[1]TCE - ANEXO III - Preencher'!H761)</f>
        <v>11/2023</v>
      </c>
      <c r="H752" s="14">
        <f>'[1]TCE - ANEXO III - Preencher'!I761</f>
        <v>0</v>
      </c>
      <c r="I752" s="14">
        <f>'[1]TCE - ANEXO III - Preencher'!J761</f>
        <v>1578.5504000000001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2.7817611940298508</v>
      </c>
      <c r="O752" s="15">
        <f>'[1]TCE - ANEXO III - Preencher'!P761</f>
        <v>0</v>
      </c>
      <c r="P752" s="16">
        <f t="shared" si="68"/>
        <v>2.7817611940298508</v>
      </c>
      <c r="Q752" s="15">
        <f>'[1]TCE - ANEXO III - Preencher'!R761</f>
        <v>171.42278606965175</v>
      </c>
      <c r="R752" s="15">
        <f>'[1]TCE - ANEXO III - Preencher'!S761</f>
        <v>0</v>
      </c>
      <c r="S752" s="16">
        <f t="shared" si="69"/>
        <v>171.42278606965175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1752.7549472636815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NICOLLE FLAVIA FONSECA VASCONCELOS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11/2023</v>
      </c>
      <c r="H753" s="14">
        <f>'[1]TCE - ANEXO III - Preencher'!I762</f>
        <v>0</v>
      </c>
      <c r="I753" s="14">
        <f>'[1]TCE - ANEXO III - Preencher'!J762</f>
        <v>368.89600000000002</v>
      </c>
      <c r="J753" s="14">
        <f>'[1]TCE - ANEXO III - Preencher'!K762</f>
        <v>0</v>
      </c>
      <c r="K753" s="15">
        <f>'[1]TCE - ANEXO III - Preencher'!L762</f>
        <v>170.13303030303032</v>
      </c>
      <c r="L753" s="15">
        <f>'[1]TCE - ANEXO III - Preencher'!M762</f>
        <v>3.59</v>
      </c>
      <c r="M753" s="15">
        <f t="shared" si="67"/>
        <v>166.54303030303032</v>
      </c>
      <c r="N753" s="15">
        <f>'[1]TCE - ANEXO III - Preencher'!O762</f>
        <v>2.7817611940298508</v>
      </c>
      <c r="O753" s="15">
        <f>'[1]TCE - ANEXO III - Preencher'!P762</f>
        <v>0</v>
      </c>
      <c r="P753" s="16">
        <f t="shared" si="68"/>
        <v>2.7817611940298508</v>
      </c>
      <c r="Q753" s="15">
        <f>'[1]TCE - ANEXO III - Preencher'!R762</f>
        <v>171.42278606965175</v>
      </c>
      <c r="R753" s="15">
        <f>'[1]TCE - ANEXO III - Preencher'!S762</f>
        <v>0</v>
      </c>
      <c r="S753" s="16">
        <f t="shared" si="69"/>
        <v>171.42278606965175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709.64357756671188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NIEDJA CAETANA ALVES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11/2023</v>
      </c>
      <c r="H754" s="14">
        <f>'[1]TCE - ANEXO III - Preencher'!I763</f>
        <v>0</v>
      </c>
      <c r="I754" s="14">
        <f>'[1]TCE - ANEXO III - Preencher'!J763</f>
        <v>129.55760000000001</v>
      </c>
      <c r="J754" s="14">
        <f>'[1]TCE - ANEXO III - Preencher'!K763</f>
        <v>0</v>
      </c>
      <c r="K754" s="15">
        <f>'[1]TCE - ANEXO III - Preencher'!L763</f>
        <v>170.13303030303032</v>
      </c>
      <c r="L754" s="15">
        <f>'[1]TCE - ANEXO III - Preencher'!M763</f>
        <v>26.6</v>
      </c>
      <c r="M754" s="15">
        <f t="shared" si="67"/>
        <v>143.53303030303033</v>
      </c>
      <c r="N754" s="15">
        <f>'[1]TCE - ANEXO III - Preencher'!O763</f>
        <v>2.7817611940298508</v>
      </c>
      <c r="O754" s="15">
        <f>'[1]TCE - ANEXO III - Preencher'!P763</f>
        <v>0</v>
      </c>
      <c r="P754" s="16">
        <f t="shared" si="68"/>
        <v>2.7817611940298508</v>
      </c>
      <c r="Q754" s="15">
        <f>'[1]TCE - ANEXO III - Preencher'!R763</f>
        <v>171.42278606965175</v>
      </c>
      <c r="R754" s="15">
        <f>'[1]TCE - ANEXO III - Preencher'!S763</f>
        <v>0</v>
      </c>
      <c r="S754" s="16">
        <f t="shared" si="69"/>
        <v>171.42278606965175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447.29517756671197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NIEDJA MORAIS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11/2023</v>
      </c>
      <c r="H755" s="14">
        <f>'[1]TCE - ANEXO III - Preencher'!I764</f>
        <v>0</v>
      </c>
      <c r="I755" s="14">
        <f>'[1]TCE - ANEXO III - Preencher'!J764</f>
        <v>173.2064</v>
      </c>
      <c r="J755" s="14">
        <f>'[1]TCE - ANEXO III - Preencher'!K764</f>
        <v>0</v>
      </c>
      <c r="K755" s="15">
        <f>'[1]TCE - ANEXO III - Preencher'!L764</f>
        <v>170.13303030303032</v>
      </c>
      <c r="L755" s="15">
        <f>'[1]TCE - ANEXO III - Preencher'!M764</f>
        <v>26.6</v>
      </c>
      <c r="M755" s="15">
        <f t="shared" si="67"/>
        <v>143.53303030303033</v>
      </c>
      <c r="N755" s="15">
        <f>'[1]TCE - ANEXO III - Preencher'!O764</f>
        <v>2.7817611940298508</v>
      </c>
      <c r="O755" s="15">
        <f>'[1]TCE - ANEXO III - Preencher'!P764</f>
        <v>0</v>
      </c>
      <c r="P755" s="16">
        <f t="shared" si="68"/>
        <v>2.7817611940298508</v>
      </c>
      <c r="Q755" s="15">
        <f>'[1]TCE - ANEXO III - Preencher'!R764</f>
        <v>171.42278606965175</v>
      </c>
      <c r="R755" s="15">
        <f>'[1]TCE - ANEXO III - Preencher'!S764</f>
        <v>0</v>
      </c>
      <c r="S755" s="16">
        <f t="shared" si="69"/>
        <v>171.42278606965175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490.94397756671191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NIEDSON GOMES DOS SANTOS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5163-45</v>
      </c>
      <c r="G756" s="13" t="str">
        <f>IF('[1]TCE - ANEXO III - Preencher'!H765="","",'[1]TCE - ANEXO III - Preencher'!H765)</f>
        <v>11/2023</v>
      </c>
      <c r="H756" s="14">
        <f>'[1]TCE - ANEXO III - Preencher'!I765</f>
        <v>0</v>
      </c>
      <c r="I756" s="14">
        <f>'[1]TCE - ANEXO III - Preencher'!J765</f>
        <v>157.6336</v>
      </c>
      <c r="J756" s="14">
        <f>'[1]TCE - ANEXO III - Preencher'!K765</f>
        <v>0</v>
      </c>
      <c r="K756" s="15">
        <f>'[1]TCE - ANEXO III - Preencher'!L765</f>
        <v>170.13303030303032</v>
      </c>
      <c r="L756" s="15">
        <f>'[1]TCE - ANEXO III - Preencher'!M765</f>
        <v>26.96</v>
      </c>
      <c r="M756" s="15">
        <f t="shared" si="67"/>
        <v>143.17303030303032</v>
      </c>
      <c r="N756" s="15">
        <f>'[1]TCE - ANEXO III - Preencher'!O765</f>
        <v>2.7817611940298508</v>
      </c>
      <c r="O756" s="15">
        <f>'[1]TCE - ANEXO III - Preencher'!P765</f>
        <v>0</v>
      </c>
      <c r="P756" s="16">
        <f t="shared" si="68"/>
        <v>2.7817611940298508</v>
      </c>
      <c r="Q756" s="15">
        <f>'[1]TCE - ANEXO III - Preencher'!R765</f>
        <v>171.42278606965175</v>
      </c>
      <c r="R756" s="15">
        <f>'[1]TCE - ANEXO III - Preencher'!S765</f>
        <v>0</v>
      </c>
      <c r="S756" s="16">
        <f t="shared" si="69"/>
        <v>171.42278606965175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475.01117756671192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NIVEA LENILDA ALVES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4110-10</v>
      </c>
      <c r="G757" s="13" t="str">
        <f>IF('[1]TCE - ANEXO III - Preencher'!H766="","",'[1]TCE - ANEXO III - Preencher'!H766)</f>
        <v>11/2023</v>
      </c>
      <c r="H757" s="14">
        <f>'[1]TCE - ANEXO III - Preencher'!I766</f>
        <v>0</v>
      </c>
      <c r="I757" s="14">
        <f>'[1]TCE - ANEXO III - Preencher'!J766</f>
        <v>307.11120000000011</v>
      </c>
      <c r="J757" s="14">
        <f>'[1]TCE - ANEXO III - Preencher'!K766</f>
        <v>0</v>
      </c>
      <c r="K757" s="15">
        <f>'[1]TCE - ANEXO III - Preencher'!L766</f>
        <v>170.13303030303032</v>
      </c>
      <c r="L757" s="15">
        <f>'[1]TCE - ANEXO III - Preencher'!M766</f>
        <v>46.63</v>
      </c>
      <c r="M757" s="15">
        <f t="shared" si="67"/>
        <v>123.50303030303033</v>
      </c>
      <c r="N757" s="15">
        <f>'[1]TCE - ANEXO III - Preencher'!O766</f>
        <v>2.7817611940298508</v>
      </c>
      <c r="O757" s="15">
        <f>'[1]TCE - ANEXO III - Preencher'!P766</f>
        <v>0</v>
      </c>
      <c r="P757" s="16">
        <f t="shared" si="68"/>
        <v>2.7817611940298508</v>
      </c>
      <c r="Q757" s="15">
        <f>'[1]TCE - ANEXO III - Preencher'!R766</f>
        <v>171</v>
      </c>
      <c r="R757" s="15">
        <f>'[1]TCE - ANEXO III - Preencher'!S766</f>
        <v>112</v>
      </c>
      <c r="S757" s="16">
        <f t="shared" si="69"/>
        <v>59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492.39599149706032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NOEMI PATRICIA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4110-10</v>
      </c>
      <c r="G758" s="13" t="str">
        <f>IF('[1]TCE - ANEXO III - Preencher'!H767="","",'[1]TCE - ANEXO III - Preencher'!H767)</f>
        <v>11/2023</v>
      </c>
      <c r="H758" s="14">
        <f>'[1]TCE - ANEXO III - Preencher'!I767</f>
        <v>0</v>
      </c>
      <c r="I758" s="14">
        <f>'[1]TCE - ANEXO III - Preencher'!J767</f>
        <v>13.043799999999999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2.7817611940298508</v>
      </c>
      <c r="O758" s="15">
        <f>'[1]TCE - ANEXO III - Preencher'!P767</f>
        <v>0</v>
      </c>
      <c r="P758" s="16">
        <f t="shared" si="68"/>
        <v>2.7817611940298508</v>
      </c>
      <c r="Q758" s="15">
        <f>'[1]TCE - ANEXO III - Preencher'!R767</f>
        <v>171</v>
      </c>
      <c r="R758" s="15">
        <f>'[1]TCE - ANEXO III - Preencher'!S767</f>
        <v>39.6</v>
      </c>
      <c r="S758" s="16">
        <f t="shared" si="69"/>
        <v>131.4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147.22556119402986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ORLEIDE BEZERRA DE ARAUJO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11/2023</v>
      </c>
      <c r="H759" s="14">
        <f>'[1]TCE - ANEXO III - Preencher'!I768</f>
        <v>0</v>
      </c>
      <c r="I759" s="14">
        <f>'[1]TCE - ANEXO III - Preencher'!J768</f>
        <v>170.76480000000001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2.7817611940298508</v>
      </c>
      <c r="O759" s="15">
        <f>'[1]TCE - ANEXO III - Preencher'!P768</f>
        <v>0</v>
      </c>
      <c r="P759" s="16">
        <f t="shared" si="68"/>
        <v>2.7817611940298508</v>
      </c>
      <c r="Q759" s="15">
        <f>'[1]TCE - ANEXO III - Preencher'!R768</f>
        <v>171</v>
      </c>
      <c r="R759" s="15">
        <f>'[1]TCE - ANEXO III - Preencher'!S768</f>
        <v>79.8</v>
      </c>
      <c r="S759" s="16">
        <f t="shared" si="69"/>
        <v>91.2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264.74656119402988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OSVALDO GOMES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5174-10</v>
      </c>
      <c r="G760" s="13" t="str">
        <f>IF('[1]TCE - ANEXO III - Preencher'!H769="","",'[1]TCE - ANEXO III - Preencher'!H769)</f>
        <v>11/2023</v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2.7817611940298508</v>
      </c>
      <c r="O760" s="15">
        <f>'[1]TCE - ANEXO III - Preencher'!P769</f>
        <v>0</v>
      </c>
      <c r="P760" s="16">
        <f t="shared" si="68"/>
        <v>2.7817611940298508</v>
      </c>
      <c r="Q760" s="15">
        <f>'[1]TCE - ANEXO III - Preencher'!R769</f>
        <v>171.42278606965175</v>
      </c>
      <c r="R760" s="15">
        <f>'[1]TCE - ANEXO III - Preencher'!S769</f>
        <v>0</v>
      </c>
      <c r="S760" s="16">
        <f t="shared" si="69"/>
        <v>171.42278606965175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174.2045472636816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OZIEL BARBOSA BEZERRA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11/2023</v>
      </c>
      <c r="H761" s="14">
        <f>'[1]TCE - ANEXO III - Preencher'!I770</f>
        <v>0</v>
      </c>
      <c r="I761" s="14">
        <f>'[1]TCE - ANEXO III - Preencher'!J770</f>
        <v>132.84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2.7817611940298508</v>
      </c>
      <c r="O761" s="15">
        <f>'[1]TCE - ANEXO III - Preencher'!P770</f>
        <v>0</v>
      </c>
      <c r="P761" s="16">
        <f t="shared" si="68"/>
        <v>2.7817611940298508</v>
      </c>
      <c r="Q761" s="15">
        <f>'[1]TCE - ANEXO III - Preencher'!R770</f>
        <v>171</v>
      </c>
      <c r="R761" s="15">
        <f>'[1]TCE - ANEXO III - Preencher'!S770</f>
        <v>79.8</v>
      </c>
      <c r="S761" s="16">
        <f t="shared" si="69"/>
        <v>91.2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226.82176119402988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PALLOMA DE FRANCA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11/2023</v>
      </c>
      <c r="H762" s="14">
        <f>'[1]TCE - ANEXO III - Preencher'!I771</f>
        <v>0</v>
      </c>
      <c r="I762" s="14">
        <f>'[1]TCE - ANEXO III - Preencher'!J771</f>
        <v>139.2576</v>
      </c>
      <c r="J762" s="14">
        <f>'[1]TCE - ANEXO III - Preencher'!K771</f>
        <v>0</v>
      </c>
      <c r="K762" s="15">
        <f>'[1]TCE - ANEXO III - Preencher'!L771</f>
        <v>170.13303030303032</v>
      </c>
      <c r="L762" s="15">
        <f>'[1]TCE - ANEXO III - Preencher'!M771</f>
        <v>26.6</v>
      </c>
      <c r="M762" s="15">
        <f t="shared" si="67"/>
        <v>143.53303030303033</v>
      </c>
      <c r="N762" s="15">
        <f>'[1]TCE - ANEXO III - Preencher'!O771</f>
        <v>2.7817611940298508</v>
      </c>
      <c r="O762" s="15">
        <f>'[1]TCE - ANEXO III - Preencher'!P771</f>
        <v>0</v>
      </c>
      <c r="P762" s="16">
        <f t="shared" si="68"/>
        <v>2.7817611940298508</v>
      </c>
      <c r="Q762" s="15">
        <f>'[1]TCE - ANEXO III - Preencher'!R771</f>
        <v>171</v>
      </c>
      <c r="R762" s="15">
        <f>'[1]TCE - ANEXO III - Preencher'!S771</f>
        <v>79.8</v>
      </c>
      <c r="S762" s="16">
        <f t="shared" si="69"/>
        <v>91.2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376.77239149706014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PAMELA MYKAELY DE LIMA TORRES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11/2023</v>
      </c>
      <c r="H763" s="14">
        <f>'[1]TCE - ANEXO III - Preencher'!I772</f>
        <v>0</v>
      </c>
      <c r="I763" s="14">
        <f>'[1]TCE - ANEXO III - Preencher'!J772</f>
        <v>133.48400000000001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2.7817611940298508</v>
      </c>
      <c r="O763" s="15">
        <f>'[1]TCE - ANEXO III - Preencher'!P772</f>
        <v>0</v>
      </c>
      <c r="P763" s="16">
        <f t="shared" si="68"/>
        <v>2.7817611940298508</v>
      </c>
      <c r="Q763" s="15">
        <f>'[1]TCE - ANEXO III - Preencher'!R772</f>
        <v>171.42278606965175</v>
      </c>
      <c r="R763" s="15">
        <f>'[1]TCE - ANEXO III - Preencher'!S772</f>
        <v>0</v>
      </c>
      <c r="S763" s="16">
        <f t="shared" si="69"/>
        <v>171.42278606965175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307.68854726368158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PATRICIA ALVES DO NASCIMENTO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11/2023</v>
      </c>
      <c r="H764" s="14">
        <f>'[1]TCE - ANEXO III - Preencher'!I773</f>
        <v>0</v>
      </c>
      <c r="I764" s="14">
        <f>'[1]TCE - ANEXO III - Preencher'!J773</f>
        <v>142.5232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2.7817611940298508</v>
      </c>
      <c r="O764" s="15">
        <f>'[1]TCE - ANEXO III - Preencher'!P773</f>
        <v>0</v>
      </c>
      <c r="P764" s="16">
        <f t="shared" si="68"/>
        <v>2.7817611940298508</v>
      </c>
      <c r="Q764" s="15">
        <f>'[1]TCE - ANEXO III - Preencher'!R773</f>
        <v>171.42278606965175</v>
      </c>
      <c r="R764" s="15">
        <f>'[1]TCE - ANEXO III - Preencher'!S773</f>
        <v>0</v>
      </c>
      <c r="S764" s="16">
        <f t="shared" si="69"/>
        <v>171.42278606965175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316.72774726368164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PATRICIA BEZERRA DE PONTES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11/2023</v>
      </c>
      <c r="H765" s="14">
        <f>'[1]TCE - ANEXO III - Preencher'!I774</f>
        <v>0</v>
      </c>
      <c r="I765" s="14">
        <f>'[1]TCE - ANEXO III - Preencher'!J774</f>
        <v>148.60400000000001</v>
      </c>
      <c r="J765" s="14">
        <f>'[1]TCE - ANEXO III - Preencher'!K774</f>
        <v>0</v>
      </c>
      <c r="K765" s="15">
        <f>'[1]TCE - ANEXO III - Preencher'!L774</f>
        <v>170.13303030303032</v>
      </c>
      <c r="L765" s="15">
        <f>'[1]TCE - ANEXO III - Preencher'!M774</f>
        <v>26.6</v>
      </c>
      <c r="M765" s="15">
        <f t="shared" si="67"/>
        <v>143.53303030303033</v>
      </c>
      <c r="N765" s="15">
        <f>'[1]TCE - ANEXO III - Preencher'!O774</f>
        <v>2.7817611940298508</v>
      </c>
      <c r="O765" s="15">
        <f>'[1]TCE - ANEXO III - Preencher'!P774</f>
        <v>0</v>
      </c>
      <c r="P765" s="16">
        <f t="shared" si="68"/>
        <v>2.7817611940298508</v>
      </c>
      <c r="Q765" s="15">
        <f>'[1]TCE - ANEXO III - Preencher'!R774</f>
        <v>171</v>
      </c>
      <c r="R765" s="15">
        <f>'[1]TCE - ANEXO III - Preencher'!S774</f>
        <v>79.8</v>
      </c>
      <c r="S765" s="16">
        <f t="shared" si="69"/>
        <v>91.2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386.11879149706016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PATRICIA FERREIRA LOPES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11/2023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1536.76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2.7817611940298508</v>
      </c>
      <c r="O766" s="15">
        <f>'[1]TCE - ANEXO III - Preencher'!P775</f>
        <v>0</v>
      </c>
      <c r="P766" s="16">
        <f t="shared" si="68"/>
        <v>2.7817611940298508</v>
      </c>
      <c r="Q766" s="15">
        <f>'[1]TCE - ANEXO III - Preencher'!R775</f>
        <v>171</v>
      </c>
      <c r="R766" s="15">
        <f>'[1]TCE - ANEXO III - Preencher'!S775</f>
        <v>48.08</v>
      </c>
      <c r="S766" s="16">
        <f t="shared" si="69"/>
        <v>122.92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1662.4617611940298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PATRICIA JOSE DE SANTANA QUEIROZ 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11/2023</v>
      </c>
      <c r="H767" s="14">
        <f>'[1]TCE - ANEXO III - Preencher'!I776</f>
        <v>0</v>
      </c>
      <c r="I767" s="14">
        <f>'[1]TCE - ANEXO III - Preencher'!J776</f>
        <v>316.3408</v>
      </c>
      <c r="J767" s="14">
        <f>'[1]TCE - ANEXO III - Preencher'!K776</f>
        <v>0</v>
      </c>
      <c r="K767" s="15">
        <f>'[1]TCE - ANEXO III - Preencher'!L776</f>
        <v>170.13303030303032</v>
      </c>
      <c r="L767" s="15">
        <f>'[1]TCE - ANEXO III - Preencher'!M776</f>
        <v>3.33</v>
      </c>
      <c r="M767" s="15">
        <f t="shared" si="67"/>
        <v>166.80303030303031</v>
      </c>
      <c r="N767" s="15">
        <f>'[1]TCE - ANEXO III - Preencher'!O776</f>
        <v>2.7817611940298508</v>
      </c>
      <c r="O767" s="15">
        <f>'[1]TCE - ANEXO III - Preencher'!P776</f>
        <v>0</v>
      </c>
      <c r="P767" s="16">
        <f t="shared" si="68"/>
        <v>2.7817611940298508</v>
      </c>
      <c r="Q767" s="15">
        <f>'[1]TCE - ANEXO III - Preencher'!R776</f>
        <v>171</v>
      </c>
      <c r="R767" s="15">
        <f>'[1]TCE - ANEXO III - Preencher'!S776</f>
        <v>133.31</v>
      </c>
      <c r="S767" s="16">
        <f t="shared" si="69"/>
        <v>37.69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523.61559149706022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PATRICIA LUIZA OLIVEIRA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11/2023</v>
      </c>
      <c r="H768" s="14">
        <f>'[1]TCE - ANEXO III - Preencher'!I777</f>
        <v>0</v>
      </c>
      <c r="I768" s="14">
        <f>'[1]TCE - ANEXO III - Preencher'!J777</f>
        <v>165.71680000000001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2.7817611940298508</v>
      </c>
      <c r="O768" s="15">
        <f>'[1]TCE - ANEXO III - Preencher'!P777</f>
        <v>0</v>
      </c>
      <c r="P768" s="16">
        <f t="shared" si="68"/>
        <v>2.7817611940298508</v>
      </c>
      <c r="Q768" s="15">
        <f>'[1]TCE - ANEXO III - Preencher'!R777</f>
        <v>171</v>
      </c>
      <c r="R768" s="15">
        <f>'[1]TCE - ANEXO III - Preencher'!S777</f>
        <v>79.8</v>
      </c>
      <c r="S768" s="16">
        <f t="shared" si="69"/>
        <v>91.2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259.69856119402988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PATRICIA MARIA DA PAIXAO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11/2023</v>
      </c>
      <c r="H769" s="14">
        <f>'[1]TCE - ANEXO III - Preencher'!I778</f>
        <v>0</v>
      </c>
      <c r="I769" s="14">
        <f>'[1]TCE - ANEXO III - Preencher'!J778</f>
        <v>127.84480000000001</v>
      </c>
      <c r="J769" s="14">
        <f>'[1]TCE - ANEXO III - Preencher'!K778</f>
        <v>0</v>
      </c>
      <c r="K769" s="15">
        <f>'[1]TCE - ANEXO III - Preencher'!L778</f>
        <v>170.13303030303032</v>
      </c>
      <c r="L769" s="15">
        <f>'[1]TCE - ANEXO III - Preencher'!M778</f>
        <v>26.6</v>
      </c>
      <c r="M769" s="15">
        <f t="shared" si="67"/>
        <v>143.53303030303033</v>
      </c>
      <c r="N769" s="15">
        <f>'[1]TCE - ANEXO III - Preencher'!O778</f>
        <v>2.7817611940298508</v>
      </c>
      <c r="O769" s="15">
        <f>'[1]TCE - ANEXO III - Preencher'!P778</f>
        <v>0</v>
      </c>
      <c r="P769" s="16">
        <f t="shared" si="68"/>
        <v>2.7817611940298508</v>
      </c>
      <c r="Q769" s="15">
        <f>'[1]TCE - ANEXO III - Preencher'!R778</f>
        <v>171</v>
      </c>
      <c r="R769" s="15">
        <f>'[1]TCE - ANEXO III - Preencher'!S778</f>
        <v>79.8</v>
      </c>
      <c r="S769" s="16">
        <f t="shared" si="69"/>
        <v>91.2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365.35959149706019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PATRICIA NOGUEIRA DANTAS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11/2023</v>
      </c>
      <c r="H770" s="14">
        <f>'[1]TCE - ANEXO III - Preencher'!I779</f>
        <v>0</v>
      </c>
      <c r="I770" s="14">
        <f>'[1]TCE - ANEXO III - Preencher'!J779</f>
        <v>322.35440000000011</v>
      </c>
      <c r="J770" s="14">
        <f>'[1]TCE - ANEXO III - Preencher'!K779</f>
        <v>0</v>
      </c>
      <c r="K770" s="15">
        <f>'[1]TCE - ANEXO III - Preencher'!L779</f>
        <v>170.13303030303032</v>
      </c>
      <c r="L770" s="15">
        <f>'[1]TCE - ANEXO III - Preencher'!M779</f>
        <v>3.59</v>
      </c>
      <c r="M770" s="15">
        <f t="shared" si="67"/>
        <v>166.54303030303032</v>
      </c>
      <c r="N770" s="15">
        <f>'[1]TCE - ANEXO III - Preencher'!O779</f>
        <v>2.7817611940298508</v>
      </c>
      <c r="O770" s="15">
        <f>'[1]TCE - ANEXO III - Preencher'!P779</f>
        <v>0</v>
      </c>
      <c r="P770" s="16">
        <f t="shared" si="68"/>
        <v>2.7817611940298508</v>
      </c>
      <c r="Q770" s="15">
        <f>'[1]TCE - ANEXO III - Preencher'!R779</f>
        <v>171</v>
      </c>
      <c r="R770" s="15">
        <f>'[1]TCE - ANEXO III - Preencher'!S779</f>
        <v>133.63</v>
      </c>
      <c r="S770" s="16">
        <f t="shared" si="69"/>
        <v>37.370000000000005</v>
      </c>
      <c r="T770" s="15">
        <f>'[1]TCE - ANEXO III - Preencher'!U779</f>
        <v>120.26</v>
      </c>
      <c r="U770" s="15">
        <f>'[1]TCE - ANEXO III - Preencher'!V779</f>
        <v>0</v>
      </c>
      <c r="V770" s="16">
        <f t="shared" si="70"/>
        <v>120.26</v>
      </c>
      <c r="W770" s="17" t="str">
        <f>IF('[1]TCE - ANEXO III - Preencher'!X779="","",'[1]TCE - ANEXO III - Preencher'!X779)</f>
        <v>AUXÍLIO CRECHE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649.30919149706028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PAULA CARINA MENDONCA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3241-15</v>
      </c>
      <c r="G771" s="13" t="str">
        <f>IF('[1]TCE - ANEXO III - Preencher'!H780="","",'[1]TCE - ANEXO III - Preencher'!H780)</f>
        <v>11/2023</v>
      </c>
      <c r="H771" s="14">
        <f>'[1]TCE - ANEXO III - Preencher'!I780</f>
        <v>0</v>
      </c>
      <c r="I771" s="14">
        <f>'[1]TCE - ANEXO III - Preencher'!J780</f>
        <v>328.80720000000002</v>
      </c>
      <c r="J771" s="14">
        <f>'[1]TCE - ANEXO III - Preencher'!K780</f>
        <v>0</v>
      </c>
      <c r="K771" s="15">
        <f>'[1]TCE - ANEXO III - Preencher'!L780</f>
        <v>170.13303030303032</v>
      </c>
      <c r="L771" s="15">
        <f>'[1]TCE - ANEXO III - Preencher'!M780</f>
        <v>1.93</v>
      </c>
      <c r="M771" s="15">
        <f t="shared" si="67"/>
        <v>168.20303030303032</v>
      </c>
      <c r="N771" s="15">
        <f>'[1]TCE - ANEXO III - Preencher'!O780</f>
        <v>2.7817611940298508</v>
      </c>
      <c r="O771" s="15">
        <f>'[1]TCE - ANEXO III - Preencher'!P780</f>
        <v>0</v>
      </c>
      <c r="P771" s="16">
        <f t="shared" si="68"/>
        <v>2.7817611940298508</v>
      </c>
      <c r="Q771" s="15">
        <f>'[1]TCE - ANEXO III - Preencher'!R780</f>
        <v>171.42278606965175</v>
      </c>
      <c r="R771" s="15">
        <f>'[1]TCE - ANEXO III - Preencher'!S780</f>
        <v>0</v>
      </c>
      <c r="S771" s="16">
        <f t="shared" si="69"/>
        <v>171.42278606965175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671.21477756671197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PAULA GRACIELA NASCIMENTO DE LIMA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3242-05</v>
      </c>
      <c r="G772" s="13" t="str">
        <f>IF('[1]TCE - ANEXO III - Preencher'!H781="","",'[1]TCE - ANEXO III - Preencher'!H781)</f>
        <v>11/2023</v>
      </c>
      <c r="H772" s="14">
        <f>'[1]TCE - ANEXO III - Preencher'!I781</f>
        <v>0</v>
      </c>
      <c r="I772" s="14">
        <f>'[1]TCE - ANEXO III - Preencher'!J781</f>
        <v>302.34480000000002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2.7817611940298508</v>
      </c>
      <c r="O772" s="15">
        <f>'[1]TCE - ANEXO III - Preencher'!P781</f>
        <v>0</v>
      </c>
      <c r="P772" s="16">
        <f t="shared" ref="P772:P835" si="74">N772-O772</f>
        <v>2.7817611940298508</v>
      </c>
      <c r="Q772" s="15">
        <f>'[1]TCE - ANEXO III - Preencher'!R781</f>
        <v>171</v>
      </c>
      <c r="R772" s="15">
        <f>'[1]TCE - ANEXO III - Preencher'!S781</f>
        <v>82</v>
      </c>
      <c r="S772" s="16">
        <f t="shared" ref="S772:S835" si="75">Q772-R772</f>
        <v>89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394.12656119402988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PAULA MARIA DA CONCEICAO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5152-05</v>
      </c>
      <c r="G773" s="13" t="str">
        <f>IF('[1]TCE - ANEXO III - Preencher'!H782="","",'[1]TCE - ANEXO III - Preencher'!H782)</f>
        <v>11/2023</v>
      </c>
      <c r="H773" s="14">
        <f>'[1]TCE - ANEXO III - Preencher'!I782</f>
        <v>0</v>
      </c>
      <c r="I773" s="14">
        <f>'[1]TCE - ANEXO III - Preencher'!J782</f>
        <v>146.90880000000001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2.7817611940298508</v>
      </c>
      <c r="O773" s="15">
        <f>'[1]TCE - ANEXO III - Preencher'!P782</f>
        <v>0</v>
      </c>
      <c r="P773" s="16">
        <f t="shared" si="74"/>
        <v>2.7817611940298508</v>
      </c>
      <c r="Q773" s="15">
        <f>'[1]TCE - ANEXO III - Preencher'!R782</f>
        <v>171</v>
      </c>
      <c r="R773" s="15">
        <f>'[1]TCE - ANEXO III - Preencher'!S782</f>
        <v>80.760000000000005</v>
      </c>
      <c r="S773" s="16">
        <f t="shared" si="75"/>
        <v>90.24</v>
      </c>
      <c r="T773" s="15">
        <f>'[1]TCE - ANEXO III - Preencher'!U782</f>
        <v>71.14</v>
      </c>
      <c r="U773" s="15">
        <f>'[1]TCE - ANEXO III - Preencher'!V782</f>
        <v>0</v>
      </c>
      <c r="V773" s="16">
        <f t="shared" si="76"/>
        <v>71.14</v>
      </c>
      <c r="W773" s="17" t="str">
        <f>IF('[1]TCE - ANEXO III - Preencher'!X782="","",'[1]TCE - ANEXO III - Preencher'!X782)</f>
        <v>AUXÍLIO CRECHE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311.07056119402984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PAULA NATALY MONTEIRO SANTOS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11/2023</v>
      </c>
      <c r="H774" s="14">
        <f>'[1]TCE - ANEXO III - Preencher'!I783</f>
        <v>0</v>
      </c>
      <c r="I774" s="14">
        <f>'[1]TCE - ANEXO III - Preencher'!J783</f>
        <v>153.172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2.7817611940298508</v>
      </c>
      <c r="O774" s="15">
        <f>'[1]TCE - ANEXO III - Preencher'!P783</f>
        <v>0</v>
      </c>
      <c r="P774" s="16">
        <f t="shared" si="74"/>
        <v>2.7817611940298508</v>
      </c>
      <c r="Q774" s="15">
        <f>'[1]TCE - ANEXO III - Preencher'!R783</f>
        <v>171</v>
      </c>
      <c r="R774" s="15">
        <f>'[1]TCE - ANEXO III - Preencher'!S783</f>
        <v>77.83</v>
      </c>
      <c r="S774" s="16">
        <f t="shared" si="75"/>
        <v>93.17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249.12376119402984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PAULA VALERIA RAMOS VERAS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 t="str">
        <f>IF('[1]TCE - ANEXO III - Preencher'!H784="","",'[1]TCE - ANEXO III - Preencher'!H784)</f>
        <v>11/2023</v>
      </c>
      <c r="H775" s="14">
        <f>'[1]TCE - ANEXO III - Preencher'!I784</f>
        <v>0</v>
      </c>
      <c r="I775" s="14">
        <f>'[1]TCE - ANEXO III - Preencher'!J784</f>
        <v>393.73119999999989</v>
      </c>
      <c r="J775" s="14">
        <f>'[1]TCE - ANEXO III - Preencher'!K784</f>
        <v>0</v>
      </c>
      <c r="K775" s="15">
        <f>'[1]TCE - ANEXO III - Preencher'!L784</f>
        <v>170.13303030303032</v>
      </c>
      <c r="L775" s="15">
        <f>'[1]TCE - ANEXO III - Preencher'!M784</f>
        <v>3.59</v>
      </c>
      <c r="M775" s="15">
        <f t="shared" si="73"/>
        <v>166.54303030303032</v>
      </c>
      <c r="N775" s="15">
        <f>'[1]TCE - ANEXO III - Preencher'!O784</f>
        <v>2.7817611940298508</v>
      </c>
      <c r="O775" s="15">
        <f>'[1]TCE - ANEXO III - Preencher'!P784</f>
        <v>0</v>
      </c>
      <c r="P775" s="16">
        <f t="shared" si="74"/>
        <v>2.7817611940298508</v>
      </c>
      <c r="Q775" s="15">
        <f>'[1]TCE - ANEXO III - Preencher'!R784</f>
        <v>171</v>
      </c>
      <c r="R775" s="15">
        <f>'[1]TCE - ANEXO III - Preencher'!S784</f>
        <v>136.43</v>
      </c>
      <c r="S775" s="16">
        <f t="shared" si="75"/>
        <v>34.569999999999993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597.62599149706011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PAULA VIEIRA DE MOURA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11/2023</v>
      </c>
      <c r="H776" s="14">
        <f>'[1]TCE - ANEXO III - Preencher'!I785</f>
        <v>0</v>
      </c>
      <c r="I776" s="14">
        <f>'[1]TCE - ANEXO III - Preencher'!J785</f>
        <v>411.43680000000001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2.7817611940298508</v>
      </c>
      <c r="O776" s="15">
        <f>'[1]TCE - ANEXO III - Preencher'!P785</f>
        <v>0</v>
      </c>
      <c r="P776" s="16">
        <f t="shared" si="74"/>
        <v>2.7817611940298508</v>
      </c>
      <c r="Q776" s="15">
        <f>'[1]TCE - ANEXO III - Preencher'!R785</f>
        <v>171.42278606965175</v>
      </c>
      <c r="R776" s="15">
        <f>'[1]TCE - ANEXO III - Preencher'!S785</f>
        <v>0</v>
      </c>
      <c r="S776" s="16">
        <f t="shared" si="75"/>
        <v>171.42278606965175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585.64134726368161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PAULO FERNANDO ANTONIO DA SILVA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5163-45</v>
      </c>
      <c r="G777" s="13" t="str">
        <f>IF('[1]TCE - ANEXO III - Preencher'!H786="","",'[1]TCE - ANEXO III - Preencher'!H786)</f>
        <v>11/2023</v>
      </c>
      <c r="H777" s="14">
        <f>'[1]TCE - ANEXO III - Preencher'!I786</f>
        <v>0</v>
      </c>
      <c r="I777" s="14">
        <f>'[1]TCE - ANEXO III - Preencher'!J786</f>
        <v>129.72800000000001</v>
      </c>
      <c r="J777" s="14">
        <f>'[1]TCE - ANEXO III - Preencher'!K786</f>
        <v>0</v>
      </c>
      <c r="K777" s="15">
        <f>'[1]TCE - ANEXO III - Preencher'!L786</f>
        <v>170.13303030303032</v>
      </c>
      <c r="L777" s="15">
        <f>'[1]TCE - ANEXO III - Preencher'!M786</f>
        <v>26.96</v>
      </c>
      <c r="M777" s="15">
        <f t="shared" si="73"/>
        <v>143.17303030303032</v>
      </c>
      <c r="N777" s="15">
        <f>'[1]TCE - ANEXO III - Preencher'!O786</f>
        <v>2.7817611940298508</v>
      </c>
      <c r="O777" s="15">
        <f>'[1]TCE - ANEXO III - Preencher'!P786</f>
        <v>0</v>
      </c>
      <c r="P777" s="16">
        <f t="shared" si="74"/>
        <v>2.7817611940298508</v>
      </c>
      <c r="Q777" s="15">
        <f>'[1]TCE - ANEXO III - Preencher'!R786</f>
        <v>171</v>
      </c>
      <c r="R777" s="15">
        <f>'[1]TCE - ANEXO III - Preencher'!S786</f>
        <v>80.89</v>
      </c>
      <c r="S777" s="16">
        <f t="shared" si="75"/>
        <v>90.11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365.79279149706019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PEDRO AUGUSTO MESQUITA GALINDO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11/2023</v>
      </c>
      <c r="H778" s="14">
        <f>'[1]TCE - ANEXO III - Preencher'!I787</f>
        <v>0</v>
      </c>
      <c r="I778" s="14">
        <f>'[1]TCE - ANEXO III - Preencher'!J787</f>
        <v>193.79599999999999</v>
      </c>
      <c r="J778" s="14">
        <f>'[1]TCE - ANEXO III - Preencher'!K787</f>
        <v>0</v>
      </c>
      <c r="K778" s="15">
        <f>'[1]TCE - ANEXO III - Preencher'!L787</f>
        <v>170.13303030303032</v>
      </c>
      <c r="L778" s="15">
        <f>'[1]TCE - ANEXO III - Preencher'!M787</f>
        <v>26.6</v>
      </c>
      <c r="M778" s="15">
        <f t="shared" si="73"/>
        <v>143.53303030303033</v>
      </c>
      <c r="N778" s="15">
        <f>'[1]TCE - ANEXO III - Preencher'!O787</f>
        <v>2.7817611940298508</v>
      </c>
      <c r="O778" s="15">
        <f>'[1]TCE - ANEXO III - Preencher'!P787</f>
        <v>0</v>
      </c>
      <c r="P778" s="16">
        <f t="shared" si="74"/>
        <v>2.7817611940298508</v>
      </c>
      <c r="Q778" s="15">
        <f>'[1]TCE - ANEXO III - Preencher'!R787</f>
        <v>171</v>
      </c>
      <c r="R778" s="15">
        <f>'[1]TCE - ANEXO III - Preencher'!S787</f>
        <v>79.8</v>
      </c>
      <c r="S778" s="16">
        <f t="shared" si="75"/>
        <v>91.2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431.31079149706017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PEDRO MOTA FAJARDO DE VASCONCELOS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11/2023</v>
      </c>
      <c r="H779" s="14">
        <f>'[1]TCE - ANEXO III - Preencher'!I788</f>
        <v>0</v>
      </c>
      <c r="I779" s="14">
        <f>'[1]TCE - ANEXO III - Preencher'!J788</f>
        <v>147.10720000000001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2.7817611940298508</v>
      </c>
      <c r="O779" s="15">
        <f>'[1]TCE - ANEXO III - Preencher'!P788</f>
        <v>0</v>
      </c>
      <c r="P779" s="16">
        <f t="shared" si="74"/>
        <v>2.7817611940298508</v>
      </c>
      <c r="Q779" s="15">
        <f>'[1]TCE - ANEXO III - Preencher'!R788</f>
        <v>171</v>
      </c>
      <c r="R779" s="15">
        <f>'[1]TCE - ANEXO III - Preencher'!S788</f>
        <v>74.62</v>
      </c>
      <c r="S779" s="16">
        <f t="shared" si="75"/>
        <v>96.38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246.26896119402986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POLIANA BARROS BARRETO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11/2023</v>
      </c>
      <c r="H780" s="14">
        <f>'[1]TCE - ANEXO III - Preencher'!I789</f>
        <v>0</v>
      </c>
      <c r="I780" s="14">
        <f>'[1]TCE - ANEXO III - Preencher'!J789</f>
        <v>388.51839999999999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2.7817611940298508</v>
      </c>
      <c r="O780" s="15">
        <f>'[1]TCE - ANEXO III - Preencher'!P789</f>
        <v>0</v>
      </c>
      <c r="P780" s="16">
        <f t="shared" si="74"/>
        <v>2.7817611940298508</v>
      </c>
      <c r="Q780" s="15">
        <f>'[1]TCE - ANEXO III - Preencher'!R789</f>
        <v>171.42278606965175</v>
      </c>
      <c r="R780" s="15">
        <f>'[1]TCE - ANEXO III - Preencher'!S789</f>
        <v>0</v>
      </c>
      <c r="S780" s="16">
        <f t="shared" si="75"/>
        <v>171.42278606965175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562.72294726368159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POLIANA PEDROSA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11/2023</v>
      </c>
      <c r="H781" s="14">
        <f>'[1]TCE - ANEXO III - Preencher'!I790</f>
        <v>0</v>
      </c>
      <c r="I781" s="14">
        <f>'[1]TCE - ANEXO III - Preencher'!J790</f>
        <v>163.512</v>
      </c>
      <c r="J781" s="14">
        <f>'[1]TCE - ANEXO III - Preencher'!K790</f>
        <v>0</v>
      </c>
      <c r="K781" s="15">
        <f>'[1]TCE - ANEXO III - Preencher'!L790</f>
        <v>170.13303030303032</v>
      </c>
      <c r="L781" s="15">
        <f>'[1]TCE - ANEXO III - Preencher'!M790</f>
        <v>26.6</v>
      </c>
      <c r="M781" s="15">
        <f t="shared" si="73"/>
        <v>143.53303030303033</v>
      </c>
      <c r="N781" s="15">
        <f>'[1]TCE - ANEXO III - Preencher'!O790</f>
        <v>2.7817611940298508</v>
      </c>
      <c r="O781" s="15">
        <f>'[1]TCE - ANEXO III - Preencher'!P790</f>
        <v>0</v>
      </c>
      <c r="P781" s="16">
        <f t="shared" si="74"/>
        <v>2.7817611940298508</v>
      </c>
      <c r="Q781" s="15">
        <f>'[1]TCE - ANEXO III - Preencher'!R790</f>
        <v>171</v>
      </c>
      <c r="R781" s="15">
        <f>'[1]TCE - ANEXO III - Preencher'!S790</f>
        <v>79.8</v>
      </c>
      <c r="S781" s="16">
        <f t="shared" si="75"/>
        <v>91.2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401.02679149706017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POLIANA SIQUEIRA MARTINS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2236-05</v>
      </c>
      <c r="G782" s="13" t="str">
        <f>IF('[1]TCE - ANEXO III - Preencher'!H791="","",'[1]TCE - ANEXO III - Preencher'!H791)</f>
        <v>11/2023</v>
      </c>
      <c r="H782" s="14">
        <f>'[1]TCE - ANEXO III - Preencher'!I791</f>
        <v>0</v>
      </c>
      <c r="I782" s="14">
        <f>'[1]TCE - ANEXO III - Preencher'!J791</f>
        <v>438.96800000000002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2.7817611940298508</v>
      </c>
      <c r="O782" s="15">
        <f>'[1]TCE - ANEXO III - Preencher'!P791</f>
        <v>0</v>
      </c>
      <c r="P782" s="16">
        <f t="shared" si="74"/>
        <v>2.7817611940298508</v>
      </c>
      <c r="Q782" s="15">
        <f>'[1]TCE - ANEXO III - Preencher'!R791</f>
        <v>171.42278606965175</v>
      </c>
      <c r="R782" s="15">
        <f>'[1]TCE - ANEXO III - Preencher'!S791</f>
        <v>0</v>
      </c>
      <c r="S782" s="16">
        <f t="shared" si="75"/>
        <v>171.42278606965175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613.17254726368162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PRISCILA BEZERRA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11/2023</v>
      </c>
      <c r="H783" s="14">
        <f>'[1]TCE - ANEXO III - Preencher'!I792</f>
        <v>0</v>
      </c>
      <c r="I783" s="14">
        <f>'[1]TCE - ANEXO III - Preencher'!J792</f>
        <v>141.09440000000001</v>
      </c>
      <c r="J783" s="14">
        <f>'[1]TCE - ANEXO III - Preencher'!K792</f>
        <v>0</v>
      </c>
      <c r="K783" s="15">
        <f>'[1]TCE - ANEXO III - Preencher'!L792</f>
        <v>170.13303030303032</v>
      </c>
      <c r="L783" s="15">
        <f>'[1]TCE - ANEXO III - Preencher'!M792</f>
        <v>26.6</v>
      </c>
      <c r="M783" s="15">
        <f t="shared" si="73"/>
        <v>143.53303030303033</v>
      </c>
      <c r="N783" s="15">
        <f>'[1]TCE - ANEXO III - Preencher'!O792</f>
        <v>2.7817611940298508</v>
      </c>
      <c r="O783" s="15">
        <f>'[1]TCE - ANEXO III - Preencher'!P792</f>
        <v>0</v>
      </c>
      <c r="P783" s="16">
        <f t="shared" si="74"/>
        <v>2.7817611940298508</v>
      </c>
      <c r="Q783" s="15">
        <f>'[1]TCE - ANEXO III - Preencher'!R792</f>
        <v>171.42278606965175</v>
      </c>
      <c r="R783" s="15">
        <f>'[1]TCE - ANEXO III - Preencher'!S792</f>
        <v>0</v>
      </c>
      <c r="S783" s="16">
        <f t="shared" si="75"/>
        <v>171.42278606965175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458.83197756671194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PRISCILA CHRISTIANA MARQUES DE LIMA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11/2023</v>
      </c>
      <c r="H784" s="14">
        <f>'[1]TCE - ANEXO III - Preencher'!I793</f>
        <v>0</v>
      </c>
      <c r="I784" s="14">
        <f>'[1]TCE - ANEXO III - Preencher'!J793</f>
        <v>396.56560000000002</v>
      </c>
      <c r="J784" s="14">
        <f>'[1]TCE - ANEXO III - Preencher'!K793</f>
        <v>0</v>
      </c>
      <c r="K784" s="15">
        <f>'[1]TCE - ANEXO III - Preencher'!L793</f>
        <v>170.13303030303032</v>
      </c>
      <c r="L784" s="15">
        <f>'[1]TCE - ANEXO III - Preencher'!M793</f>
        <v>3.59</v>
      </c>
      <c r="M784" s="15">
        <f t="shared" si="73"/>
        <v>166.54303030303032</v>
      </c>
      <c r="N784" s="15">
        <f>'[1]TCE - ANEXO III - Preencher'!O793</f>
        <v>2.7817611940298508</v>
      </c>
      <c r="O784" s="15">
        <f>'[1]TCE - ANEXO III - Preencher'!P793</f>
        <v>0</v>
      </c>
      <c r="P784" s="16">
        <f t="shared" si="74"/>
        <v>2.7817611940298508</v>
      </c>
      <c r="Q784" s="15">
        <f>'[1]TCE - ANEXO III - Preencher'!R793</f>
        <v>171.42278606965175</v>
      </c>
      <c r="R784" s="15">
        <f>'[1]TCE - ANEXO III - Preencher'!S793</f>
        <v>0</v>
      </c>
      <c r="S784" s="16">
        <f t="shared" si="75"/>
        <v>171.42278606965175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737.31317756671206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PRISCILA MARIA FERREIRA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11/2023</v>
      </c>
      <c r="H785" s="14">
        <f>'[1]TCE - ANEXO III - Preencher'!I794</f>
        <v>0</v>
      </c>
      <c r="I785" s="14">
        <f>'[1]TCE - ANEXO III - Preencher'!J794</f>
        <v>127.66160000000001</v>
      </c>
      <c r="J785" s="14">
        <f>'[1]TCE - ANEXO III - Preencher'!K794</f>
        <v>0</v>
      </c>
      <c r="K785" s="15">
        <f>'[1]TCE - ANEXO III - Preencher'!L794</f>
        <v>170.13303030303032</v>
      </c>
      <c r="L785" s="15">
        <f>'[1]TCE - ANEXO III - Preencher'!M794</f>
        <v>26.6</v>
      </c>
      <c r="M785" s="15">
        <f t="shared" si="73"/>
        <v>143.53303030303033</v>
      </c>
      <c r="N785" s="15">
        <f>'[1]TCE - ANEXO III - Preencher'!O794</f>
        <v>2.7817611940298508</v>
      </c>
      <c r="O785" s="15">
        <f>'[1]TCE - ANEXO III - Preencher'!P794</f>
        <v>0</v>
      </c>
      <c r="P785" s="16">
        <f t="shared" si="74"/>
        <v>2.7817611940298508</v>
      </c>
      <c r="Q785" s="15">
        <f>'[1]TCE - ANEXO III - Preencher'!R794</f>
        <v>171</v>
      </c>
      <c r="R785" s="15">
        <f>'[1]TCE - ANEXO III - Preencher'!S794</f>
        <v>71.38</v>
      </c>
      <c r="S785" s="16">
        <f t="shared" si="75"/>
        <v>99.62</v>
      </c>
      <c r="T785" s="15">
        <f>'[1]TCE - ANEXO III - Preencher'!U794</f>
        <v>60.16</v>
      </c>
      <c r="U785" s="15">
        <f>'[1]TCE - ANEXO III - Preencher'!V794</f>
        <v>0</v>
      </c>
      <c r="V785" s="16">
        <f t="shared" si="76"/>
        <v>60.16</v>
      </c>
      <c r="W785" s="17" t="str">
        <f>IF('[1]TCE - ANEXO III - Preencher'!X794="","",'[1]TCE - ANEXO III - Preencher'!X794)</f>
        <v>AUXÍLIO CRECHE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433.75639149706024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PRISCILA ROBERTA OTACIA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3241-15</v>
      </c>
      <c r="G786" s="13" t="str">
        <f>IF('[1]TCE - ANEXO III - Preencher'!H795="","",'[1]TCE - ANEXO III - Preencher'!H795)</f>
        <v>11/2023</v>
      </c>
      <c r="H786" s="14">
        <f>'[1]TCE - ANEXO III - Preencher'!I795</f>
        <v>0</v>
      </c>
      <c r="I786" s="14">
        <f>'[1]TCE - ANEXO III - Preencher'!J795</f>
        <v>341.32960000000003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2.7817611940298508</v>
      </c>
      <c r="O786" s="15">
        <f>'[1]TCE - ANEXO III - Preencher'!P795</f>
        <v>0</v>
      </c>
      <c r="P786" s="16">
        <f t="shared" si="74"/>
        <v>2.7817611940298508</v>
      </c>
      <c r="Q786" s="15">
        <f>'[1]TCE - ANEXO III - Preencher'!R795</f>
        <v>171.42278606965175</v>
      </c>
      <c r="R786" s="15">
        <f>'[1]TCE - ANEXO III - Preencher'!S795</f>
        <v>0</v>
      </c>
      <c r="S786" s="16">
        <f t="shared" si="75"/>
        <v>171.42278606965175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515.53414726368169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QUESIA CLARINDO SALES DE SANTANA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11/2023</v>
      </c>
      <c r="H787" s="14">
        <f>'[1]TCE - ANEXO III - Preencher'!I796</f>
        <v>0</v>
      </c>
      <c r="I787" s="14">
        <f>'[1]TCE - ANEXO III - Preencher'!J796</f>
        <v>351.65199999999999</v>
      </c>
      <c r="J787" s="14">
        <f>'[1]TCE - ANEXO III - Preencher'!K796</f>
        <v>0</v>
      </c>
      <c r="K787" s="15">
        <f>'[1]TCE - ANEXO III - Preencher'!L796</f>
        <v>170.13303030303032</v>
      </c>
      <c r="L787" s="15">
        <f>'[1]TCE - ANEXO III - Preencher'!M796</f>
        <v>3.59</v>
      </c>
      <c r="M787" s="15">
        <f t="shared" si="73"/>
        <v>166.54303030303032</v>
      </c>
      <c r="N787" s="15">
        <f>'[1]TCE - ANEXO III - Preencher'!O796</f>
        <v>2.7817611940298508</v>
      </c>
      <c r="O787" s="15">
        <f>'[1]TCE - ANEXO III - Preencher'!P796</f>
        <v>0</v>
      </c>
      <c r="P787" s="16">
        <f t="shared" si="74"/>
        <v>2.7817611940298508</v>
      </c>
      <c r="Q787" s="15">
        <f>'[1]TCE - ANEXO III - Preencher'!R796</f>
        <v>171.42278606965175</v>
      </c>
      <c r="R787" s="15">
        <f>'[1]TCE - ANEXO III - Preencher'!S796</f>
        <v>0</v>
      </c>
      <c r="S787" s="16">
        <f t="shared" si="75"/>
        <v>171.42278606965175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692.39957756671197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RAFAEL ALESSANDRO FERREIRA GOMES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1426-05</v>
      </c>
      <c r="G788" s="13" t="str">
        <f>IF('[1]TCE - ANEXO III - Preencher'!H797="","",'[1]TCE - ANEXO III - Preencher'!H797)</f>
        <v>11/2023</v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31285.7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2.7817611940298508</v>
      </c>
      <c r="O788" s="15">
        <f>'[1]TCE - ANEXO III - Preencher'!P797</f>
        <v>0</v>
      </c>
      <c r="P788" s="16">
        <f t="shared" si="74"/>
        <v>2.7817611940298508</v>
      </c>
      <c r="Q788" s="15">
        <f>'[1]TCE - ANEXO III - Preencher'!R797</f>
        <v>171.42278606965175</v>
      </c>
      <c r="R788" s="15">
        <f>'[1]TCE - ANEXO III - Preencher'!S797</f>
        <v>0</v>
      </c>
      <c r="S788" s="16">
        <f t="shared" si="75"/>
        <v>171.42278606965175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31459.904547263683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RAFAEL ALVES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5151-10</v>
      </c>
      <c r="G789" s="13" t="str">
        <f>IF('[1]TCE - ANEXO III - Preencher'!H798="","",'[1]TCE - ANEXO III - Preencher'!H798)</f>
        <v>11/2023</v>
      </c>
      <c r="H789" s="14">
        <f>'[1]TCE - ANEXO III - Preencher'!I798</f>
        <v>0</v>
      </c>
      <c r="I789" s="14">
        <f>'[1]TCE - ANEXO III - Preencher'!J798</f>
        <v>159.024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2.7817611940298508</v>
      </c>
      <c r="O789" s="15">
        <f>'[1]TCE - ANEXO III - Preencher'!P798</f>
        <v>0</v>
      </c>
      <c r="P789" s="16">
        <f t="shared" si="74"/>
        <v>2.7817611940298508</v>
      </c>
      <c r="Q789" s="15">
        <f>'[1]TCE - ANEXO III - Preencher'!R798</f>
        <v>171</v>
      </c>
      <c r="R789" s="15">
        <f>'[1]TCE - ANEXO III - Preencher'!S798</f>
        <v>80.89</v>
      </c>
      <c r="S789" s="16">
        <f t="shared" si="75"/>
        <v>90.11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251.91576119402987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RAFAELA ANDRADE PAIVA LYRA DA FONSECA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2516-05</v>
      </c>
      <c r="G790" s="13" t="str">
        <f>IF('[1]TCE - ANEXO III - Preencher'!H799="","",'[1]TCE - ANEXO III - Preencher'!H799)</f>
        <v>11/2023</v>
      </c>
      <c r="H790" s="14">
        <f>'[1]TCE - ANEXO III - Preencher'!I799</f>
        <v>0</v>
      </c>
      <c r="I790" s="14">
        <f>'[1]TCE - ANEXO III - Preencher'!J799</f>
        <v>250.86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2.7817611940298508</v>
      </c>
      <c r="O790" s="15">
        <f>'[1]TCE - ANEXO III - Preencher'!P799</f>
        <v>0</v>
      </c>
      <c r="P790" s="16">
        <f t="shared" si="74"/>
        <v>2.7817611940298508</v>
      </c>
      <c r="Q790" s="15">
        <f>'[1]TCE - ANEXO III - Preencher'!R799</f>
        <v>171.42278606965175</v>
      </c>
      <c r="R790" s="15">
        <f>'[1]TCE - ANEXO III - Preencher'!S799</f>
        <v>0</v>
      </c>
      <c r="S790" s="16">
        <f t="shared" si="75"/>
        <v>171.42278606965175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425.06454726368162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RAFAELA COLACO DE VASCONCELOS CAVALCANTE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11/2023</v>
      </c>
      <c r="H791" s="14">
        <f>'[1]TCE - ANEXO III - Preencher'!I800</f>
        <v>0</v>
      </c>
      <c r="I791" s="14">
        <f>'[1]TCE - ANEXO III - Preencher'!J800</f>
        <v>160.63759999999999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2.7817611940298508</v>
      </c>
      <c r="O791" s="15">
        <f>'[1]TCE - ANEXO III - Preencher'!P800</f>
        <v>0</v>
      </c>
      <c r="P791" s="16">
        <f t="shared" si="74"/>
        <v>2.7817611940298508</v>
      </c>
      <c r="Q791" s="15">
        <f>'[1]TCE - ANEXO III - Preencher'!R800</f>
        <v>171.42278606965175</v>
      </c>
      <c r="R791" s="15">
        <f>'[1]TCE - ANEXO III - Preencher'!S800</f>
        <v>0</v>
      </c>
      <c r="S791" s="16">
        <f t="shared" si="75"/>
        <v>171.42278606965175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334.84214726368157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RAFAELA HENRIQUE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11/2023</v>
      </c>
      <c r="H792" s="14">
        <f>'[1]TCE - ANEXO III - Preencher'!I801</f>
        <v>0</v>
      </c>
      <c r="I792" s="14">
        <f>'[1]TCE - ANEXO III - Preencher'!J801</f>
        <v>318.97199999999998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2.7817611940298508</v>
      </c>
      <c r="O792" s="15">
        <f>'[1]TCE - ANEXO III - Preencher'!P801</f>
        <v>0</v>
      </c>
      <c r="P792" s="16">
        <f t="shared" si="74"/>
        <v>2.7817611940298508</v>
      </c>
      <c r="Q792" s="15">
        <f>'[1]TCE - ANEXO III - Preencher'!R801</f>
        <v>171.42278606965175</v>
      </c>
      <c r="R792" s="15">
        <f>'[1]TCE - ANEXO III - Preencher'!S801</f>
        <v>0</v>
      </c>
      <c r="S792" s="16">
        <f t="shared" si="75"/>
        <v>171.42278606965175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493.17654726368158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RAFAELA MARIA SILVA DE SOUZA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11/2023</v>
      </c>
      <c r="H793" s="14">
        <f>'[1]TCE - ANEXO III - Preencher'!I802</f>
        <v>0</v>
      </c>
      <c r="I793" s="14">
        <f>'[1]TCE - ANEXO III - Preencher'!J802</f>
        <v>198.7296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2.7817611940298508</v>
      </c>
      <c r="O793" s="15">
        <f>'[1]TCE - ANEXO III - Preencher'!P802</f>
        <v>0</v>
      </c>
      <c r="P793" s="16">
        <f t="shared" si="74"/>
        <v>2.7817611940298508</v>
      </c>
      <c r="Q793" s="15">
        <f>'[1]TCE - ANEXO III - Preencher'!R802</f>
        <v>171.42278606965175</v>
      </c>
      <c r="R793" s="15">
        <f>'[1]TCE - ANEXO III - Preencher'!S802</f>
        <v>0</v>
      </c>
      <c r="S793" s="16">
        <f t="shared" si="75"/>
        <v>171.42278606965175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372.93414726368161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RAFAELA MARTINS DOS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11/2023</v>
      </c>
      <c r="H794" s="14">
        <f>'[1]TCE - ANEXO III - Preencher'!I803</f>
        <v>0</v>
      </c>
      <c r="I794" s="14">
        <f>'[1]TCE - ANEXO III - Preencher'!J803</f>
        <v>139.0616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2.7817611940298508</v>
      </c>
      <c r="O794" s="15">
        <f>'[1]TCE - ANEXO III - Preencher'!P803</f>
        <v>0</v>
      </c>
      <c r="P794" s="16">
        <f t="shared" si="74"/>
        <v>2.7817611940298508</v>
      </c>
      <c r="Q794" s="15">
        <f>'[1]TCE - ANEXO III - Preencher'!R803</f>
        <v>171</v>
      </c>
      <c r="R794" s="15">
        <f>'[1]TCE - ANEXO III - Preencher'!S803</f>
        <v>79.8</v>
      </c>
      <c r="S794" s="16">
        <f t="shared" si="75"/>
        <v>91.2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233.04336119402984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RAIANA FERNANDA DA SILVA SANTOS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11/2023</v>
      </c>
      <c r="H795" s="14">
        <f>'[1]TCE - ANEXO III - Preencher'!I804</f>
        <v>0</v>
      </c>
      <c r="I795" s="14">
        <f>'[1]TCE - ANEXO III - Preencher'!J804</f>
        <v>374.43680000000001</v>
      </c>
      <c r="J795" s="14">
        <f>'[1]TCE - ANEXO III - Preencher'!K804</f>
        <v>0</v>
      </c>
      <c r="K795" s="15">
        <f>'[1]TCE - ANEXO III - Preencher'!L804</f>
        <v>170.13303030303032</v>
      </c>
      <c r="L795" s="15">
        <f>'[1]TCE - ANEXO III - Preencher'!M804</f>
        <v>3.59</v>
      </c>
      <c r="M795" s="15">
        <f t="shared" si="73"/>
        <v>166.54303030303032</v>
      </c>
      <c r="N795" s="15">
        <f>'[1]TCE - ANEXO III - Preencher'!O804</f>
        <v>2.7817611940298508</v>
      </c>
      <c r="O795" s="15">
        <f>'[1]TCE - ANEXO III - Preencher'!P804</f>
        <v>0</v>
      </c>
      <c r="P795" s="16">
        <f t="shared" si="74"/>
        <v>2.7817611940298508</v>
      </c>
      <c r="Q795" s="15">
        <f>'[1]TCE - ANEXO III - Preencher'!R804</f>
        <v>171.42278606965175</v>
      </c>
      <c r="R795" s="15">
        <f>'[1]TCE - ANEXO III - Preencher'!S804</f>
        <v>0</v>
      </c>
      <c r="S795" s="16">
        <f t="shared" si="75"/>
        <v>171.42278606965175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715.18437756671187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RAIANE MAGDA DE ALMEIDA CAVALCANTI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11/2023</v>
      </c>
      <c r="H796" s="14">
        <f>'[1]TCE - ANEXO III - Preencher'!I805</f>
        <v>0</v>
      </c>
      <c r="I796" s="14">
        <f>'[1]TCE - ANEXO III - Preencher'!J805</f>
        <v>128.0976</v>
      </c>
      <c r="J796" s="14">
        <f>'[1]TCE - ANEXO III - Preencher'!K805</f>
        <v>0</v>
      </c>
      <c r="K796" s="15">
        <f>'[1]TCE - ANEXO III - Preencher'!L805</f>
        <v>170.13303030303032</v>
      </c>
      <c r="L796" s="15">
        <f>'[1]TCE - ANEXO III - Preencher'!M805</f>
        <v>26.6</v>
      </c>
      <c r="M796" s="15">
        <f t="shared" si="73"/>
        <v>143.53303030303033</v>
      </c>
      <c r="N796" s="15">
        <f>'[1]TCE - ANEXO III - Preencher'!O805</f>
        <v>2.7817611940298508</v>
      </c>
      <c r="O796" s="15">
        <f>'[1]TCE - ANEXO III - Preencher'!P805</f>
        <v>0</v>
      </c>
      <c r="P796" s="16">
        <f t="shared" si="74"/>
        <v>2.7817611940298508</v>
      </c>
      <c r="Q796" s="15">
        <f>'[1]TCE - ANEXO III - Preencher'!R805</f>
        <v>171</v>
      </c>
      <c r="R796" s="15">
        <f>'[1]TCE - ANEXO III - Preencher'!S805</f>
        <v>79.8</v>
      </c>
      <c r="S796" s="16">
        <f t="shared" si="75"/>
        <v>91.2</v>
      </c>
      <c r="T796" s="15">
        <f>'[1]TCE - ANEXO III - Preencher'!U805</f>
        <v>69.41</v>
      </c>
      <c r="U796" s="15">
        <f>'[1]TCE - ANEXO III - Preencher'!V805</f>
        <v>0</v>
      </c>
      <c r="V796" s="16">
        <f t="shared" si="76"/>
        <v>69.41</v>
      </c>
      <c r="W796" s="17" t="str">
        <f>IF('[1]TCE - ANEXO III - Preencher'!X805="","",'[1]TCE - ANEXO III - Preencher'!X805)</f>
        <v>AUXÍLIO CRECHE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435.0223914970602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RAIMER FERREIRA SOUZA SANTOS LEAL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3241-15</v>
      </c>
      <c r="G797" s="13" t="str">
        <f>IF('[1]TCE - ANEXO III - Preencher'!H806="","",'[1]TCE - ANEXO III - Preencher'!H806)</f>
        <v>11/2023</v>
      </c>
      <c r="H797" s="14">
        <f>'[1]TCE - ANEXO III - Preencher'!I806</f>
        <v>0</v>
      </c>
      <c r="I797" s="14">
        <f>'[1]TCE - ANEXO III - Preencher'!J806</f>
        <v>356.21359999999999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2.7817611940298508</v>
      </c>
      <c r="O797" s="15">
        <f>'[1]TCE - ANEXO III - Preencher'!P806</f>
        <v>0</v>
      </c>
      <c r="P797" s="16">
        <f t="shared" si="74"/>
        <v>2.7817611940298508</v>
      </c>
      <c r="Q797" s="15">
        <f>'[1]TCE - ANEXO III - Preencher'!R806</f>
        <v>171.42278606965175</v>
      </c>
      <c r="R797" s="15">
        <f>'[1]TCE - ANEXO III - Preencher'!S806</f>
        <v>0</v>
      </c>
      <c r="S797" s="16">
        <f t="shared" si="75"/>
        <v>171.42278606965175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530.41814726368159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RAINIER LUZ REIS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11/2023</v>
      </c>
      <c r="H798" s="14">
        <f>'[1]TCE - ANEXO III - Preencher'!I807</f>
        <v>0</v>
      </c>
      <c r="I798" s="14">
        <f>'[1]TCE - ANEXO III - Preencher'!J807</f>
        <v>789.71199999999999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2.7817611940298508</v>
      </c>
      <c r="O798" s="15">
        <f>'[1]TCE - ANEXO III - Preencher'!P807</f>
        <v>0</v>
      </c>
      <c r="P798" s="16">
        <f t="shared" si="74"/>
        <v>2.7817611940298508</v>
      </c>
      <c r="Q798" s="15">
        <f>'[1]TCE - ANEXO III - Preencher'!R807</f>
        <v>171.42278606965175</v>
      </c>
      <c r="R798" s="15">
        <f>'[1]TCE - ANEXO III - Preencher'!S807</f>
        <v>0</v>
      </c>
      <c r="S798" s="16">
        <f t="shared" si="75"/>
        <v>171.42278606965175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963.91654726368165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RAISSA ALVES FALCAO RODRIGUES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 t="str">
        <f>IF('[1]TCE - ANEXO III - Preencher'!H808="","",'[1]TCE - ANEXO III - Preencher'!H808)</f>
        <v>11/2023</v>
      </c>
      <c r="H799" s="14">
        <f>'[1]TCE - ANEXO III - Preencher'!I808</f>
        <v>0</v>
      </c>
      <c r="I799" s="14">
        <f>'[1]TCE - ANEXO III - Preencher'!J808</f>
        <v>374.89920000000001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2.7817611940298508</v>
      </c>
      <c r="O799" s="15">
        <f>'[1]TCE - ANEXO III - Preencher'!P808</f>
        <v>0</v>
      </c>
      <c r="P799" s="16">
        <f t="shared" si="74"/>
        <v>2.7817611940298508</v>
      </c>
      <c r="Q799" s="15">
        <f>'[1]TCE - ANEXO III - Preencher'!R808</f>
        <v>171</v>
      </c>
      <c r="R799" s="15">
        <f>'[1]TCE - ANEXO III - Preencher'!S808</f>
        <v>82</v>
      </c>
      <c r="S799" s="16">
        <f t="shared" si="75"/>
        <v>89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466.68096119402986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RALPH MOREIRA DE BARROS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2521-05</v>
      </c>
      <c r="G800" s="13" t="str">
        <f>IF('[1]TCE - ANEXO III - Preencher'!H809="","",'[1]TCE - ANEXO III - Preencher'!H809)</f>
        <v>11/2023</v>
      </c>
      <c r="H800" s="14">
        <f>'[1]TCE - ANEXO III - Preencher'!I809</f>
        <v>0</v>
      </c>
      <c r="I800" s="14">
        <f>'[1]TCE - ANEXO III - Preencher'!J809</f>
        <v>494.53039999999999</v>
      </c>
      <c r="J800" s="14">
        <f>'[1]TCE - ANEXO III - Preencher'!K809</f>
        <v>0</v>
      </c>
      <c r="K800" s="15">
        <f>'[1]TCE - ANEXO III - Preencher'!L809</f>
        <v>170.13303030303032</v>
      </c>
      <c r="L800" s="15">
        <f>'[1]TCE - ANEXO III - Preencher'!M809</f>
        <v>77.2</v>
      </c>
      <c r="M800" s="15">
        <f t="shared" si="73"/>
        <v>92.933030303030321</v>
      </c>
      <c r="N800" s="15">
        <f>'[1]TCE - ANEXO III - Preencher'!O809</f>
        <v>2.7817611940298508</v>
      </c>
      <c r="O800" s="15">
        <f>'[1]TCE - ANEXO III - Preencher'!P809</f>
        <v>0</v>
      </c>
      <c r="P800" s="16">
        <f t="shared" si="74"/>
        <v>2.7817611940298508</v>
      </c>
      <c r="Q800" s="15">
        <f>'[1]TCE - ANEXO III - Preencher'!R809</f>
        <v>171</v>
      </c>
      <c r="R800" s="15">
        <f>'[1]TCE - ANEXO III - Preencher'!S809</f>
        <v>231.6</v>
      </c>
      <c r="S800" s="16">
        <f t="shared" si="75"/>
        <v>-60.599999999999994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529.64519149706018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RAQUEL BEZERRA CHAVES FERNANDES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11/2023</v>
      </c>
      <c r="H801" s="14">
        <f>'[1]TCE - ANEXO III - Preencher'!I810</f>
        <v>0</v>
      </c>
      <c r="I801" s="14">
        <f>'[1]TCE - ANEXO III - Preencher'!J810</f>
        <v>337.11840000000012</v>
      </c>
      <c r="J801" s="14">
        <f>'[1]TCE - ANEXO III - Preencher'!K810</f>
        <v>0</v>
      </c>
      <c r="K801" s="15">
        <f>'[1]TCE - ANEXO III - Preencher'!L810</f>
        <v>170.13303030303032</v>
      </c>
      <c r="L801" s="15">
        <f>'[1]TCE - ANEXO III - Preencher'!M810</f>
        <v>3.33</v>
      </c>
      <c r="M801" s="15">
        <f t="shared" si="73"/>
        <v>166.80303030303031</v>
      </c>
      <c r="N801" s="15">
        <f>'[1]TCE - ANEXO III - Preencher'!O810</f>
        <v>2.7817611940298508</v>
      </c>
      <c r="O801" s="15">
        <f>'[1]TCE - ANEXO III - Preencher'!P810</f>
        <v>0</v>
      </c>
      <c r="P801" s="16">
        <f t="shared" si="74"/>
        <v>2.7817611940298508</v>
      </c>
      <c r="Q801" s="15">
        <f>'[1]TCE - ANEXO III - Preencher'!R810</f>
        <v>171</v>
      </c>
      <c r="R801" s="15">
        <f>'[1]TCE - ANEXO III - Preencher'!S810</f>
        <v>133.31</v>
      </c>
      <c r="S801" s="16">
        <f t="shared" si="75"/>
        <v>37.69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544.39319149706034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RAQUEL FERREIRA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11/2023</v>
      </c>
      <c r="H802" s="14">
        <f>'[1]TCE - ANEXO III - Preencher'!I811</f>
        <v>0</v>
      </c>
      <c r="I802" s="14">
        <f>'[1]TCE - ANEXO III - Preencher'!J811</f>
        <v>227.0136</v>
      </c>
      <c r="J802" s="14">
        <f>'[1]TCE - ANEXO III - Preencher'!K811</f>
        <v>0</v>
      </c>
      <c r="K802" s="15">
        <f>'[1]TCE - ANEXO III - Preencher'!L811</f>
        <v>170.13303030303032</v>
      </c>
      <c r="L802" s="15">
        <f>'[1]TCE - ANEXO III - Preencher'!M811</f>
        <v>46.63</v>
      </c>
      <c r="M802" s="15">
        <f t="shared" si="73"/>
        <v>123.50303030303033</v>
      </c>
      <c r="N802" s="15">
        <f>'[1]TCE - ANEXO III - Preencher'!O811</f>
        <v>2.7817611940298508</v>
      </c>
      <c r="O802" s="15">
        <f>'[1]TCE - ANEXO III - Preencher'!P811</f>
        <v>0</v>
      </c>
      <c r="P802" s="16">
        <f t="shared" si="74"/>
        <v>2.7817611940298508</v>
      </c>
      <c r="Q802" s="15">
        <f>'[1]TCE - ANEXO III - Preencher'!R811</f>
        <v>171</v>
      </c>
      <c r="R802" s="15">
        <f>'[1]TCE - ANEXO III - Preencher'!S811</f>
        <v>135.26</v>
      </c>
      <c r="S802" s="16">
        <f t="shared" si="75"/>
        <v>35.740000000000009</v>
      </c>
      <c r="T802" s="15">
        <f>'[1]TCE - ANEXO III - Preencher'!U811</f>
        <v>78.25</v>
      </c>
      <c r="U802" s="15">
        <f>'[1]TCE - ANEXO III - Preencher'!V811</f>
        <v>0</v>
      </c>
      <c r="V802" s="16">
        <f t="shared" si="76"/>
        <v>78.25</v>
      </c>
      <c r="W802" s="17" t="str">
        <f>IF('[1]TCE - ANEXO III - Preencher'!X811="","",'[1]TCE - ANEXO III - Preencher'!X811)</f>
        <v>AUXÍLIO CRECHE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467.28839149706016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RAQUEL PRATA CAMPOS BELTRAO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11/2023</v>
      </c>
      <c r="H803" s="14">
        <f>'[1]TCE - ANEXO III - Preencher'!I812</f>
        <v>0</v>
      </c>
      <c r="I803" s="14">
        <f>'[1]TCE - ANEXO III - Preencher'!J812</f>
        <v>389.00080000000003</v>
      </c>
      <c r="J803" s="14">
        <f>'[1]TCE - ANEXO III - Preencher'!K812</f>
        <v>0</v>
      </c>
      <c r="K803" s="15">
        <f>'[1]TCE - ANEXO III - Preencher'!L812</f>
        <v>170.13303030303032</v>
      </c>
      <c r="L803" s="15">
        <f>'[1]TCE - ANEXO III - Preencher'!M812</f>
        <v>3.59</v>
      </c>
      <c r="M803" s="15">
        <f t="shared" si="73"/>
        <v>166.54303030303032</v>
      </c>
      <c r="N803" s="15">
        <f>'[1]TCE - ANEXO III - Preencher'!O812</f>
        <v>2.7817611940298508</v>
      </c>
      <c r="O803" s="15">
        <f>'[1]TCE - ANEXO III - Preencher'!P812</f>
        <v>0</v>
      </c>
      <c r="P803" s="16">
        <f t="shared" si="74"/>
        <v>2.7817611940298508</v>
      </c>
      <c r="Q803" s="15">
        <f>'[1]TCE - ANEXO III - Preencher'!R812</f>
        <v>171.42278606965175</v>
      </c>
      <c r="R803" s="15">
        <f>'[1]TCE - ANEXO III - Preencher'!S812</f>
        <v>0</v>
      </c>
      <c r="S803" s="16">
        <f t="shared" si="75"/>
        <v>171.42278606965175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729.74837756671195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RAQUEL VITORIA MARIA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11/2023</v>
      </c>
      <c r="H804" s="14">
        <f>'[1]TCE - ANEXO III - Preencher'!I813</f>
        <v>0</v>
      </c>
      <c r="I804" s="14">
        <f>'[1]TCE - ANEXO III - Preencher'!J813</f>
        <v>13.2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2.7817611940298508</v>
      </c>
      <c r="O804" s="15">
        <f>'[1]TCE - ANEXO III - Preencher'!P813</f>
        <v>0</v>
      </c>
      <c r="P804" s="16">
        <f t="shared" si="74"/>
        <v>2.7817611940298508</v>
      </c>
      <c r="Q804" s="15">
        <f>'[1]TCE - ANEXO III - Preencher'!R813</f>
        <v>171</v>
      </c>
      <c r="R804" s="15">
        <f>'[1]TCE - ANEXO III - Preencher'!S813</f>
        <v>39.6</v>
      </c>
      <c r="S804" s="16">
        <f t="shared" si="75"/>
        <v>131.4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147.38176119402985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RAYANA CAROLINE PEREIRA DE SOUZA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2515-10</v>
      </c>
      <c r="G805" s="13" t="str">
        <f>IF('[1]TCE - ANEXO III - Preencher'!H814="","",'[1]TCE - ANEXO III - Preencher'!H814)</f>
        <v>11/2023</v>
      </c>
      <c r="H805" s="14">
        <f>'[1]TCE - ANEXO III - Preencher'!I814</f>
        <v>0</v>
      </c>
      <c r="I805" s="14">
        <f>'[1]TCE - ANEXO III - Preencher'!J814</f>
        <v>236.39680000000001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2.7817611940298508</v>
      </c>
      <c r="O805" s="15">
        <f>'[1]TCE - ANEXO III - Preencher'!P814</f>
        <v>0</v>
      </c>
      <c r="P805" s="16">
        <f t="shared" si="74"/>
        <v>2.7817611940298508</v>
      </c>
      <c r="Q805" s="15">
        <f>'[1]TCE - ANEXO III - Preencher'!R814</f>
        <v>171</v>
      </c>
      <c r="R805" s="15">
        <f>'[1]TCE - ANEXO III - Preencher'!S814</f>
        <v>129.56</v>
      </c>
      <c r="S805" s="16">
        <f t="shared" si="75"/>
        <v>41.44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280.61856119402989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RAYANE CAROL DE ABREU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11/2023</v>
      </c>
      <c r="H806" s="14">
        <f>'[1]TCE - ANEXO III - Preencher'!I815</f>
        <v>0</v>
      </c>
      <c r="I806" s="14">
        <f>'[1]TCE - ANEXO III - Preencher'!J815</f>
        <v>139.548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2.7817611940298508</v>
      </c>
      <c r="O806" s="15">
        <f>'[1]TCE - ANEXO III - Preencher'!P815</f>
        <v>0</v>
      </c>
      <c r="P806" s="16">
        <f t="shared" si="74"/>
        <v>2.7817611940298508</v>
      </c>
      <c r="Q806" s="15">
        <f>'[1]TCE - ANEXO III - Preencher'!R815</f>
        <v>171</v>
      </c>
      <c r="R806" s="15">
        <f>'[1]TCE - ANEXO III - Preencher'!S815</f>
        <v>79.8</v>
      </c>
      <c r="S806" s="16">
        <f t="shared" si="75"/>
        <v>91.2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233.52976119402985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RAYANE DE ARRUDA SANTIAGO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11/2023</v>
      </c>
      <c r="H807" s="14">
        <f>'[1]TCE - ANEXO III - Preencher'!I816</f>
        <v>0</v>
      </c>
      <c r="I807" s="14">
        <f>'[1]TCE - ANEXO III - Preencher'!J816</f>
        <v>13.162599999999999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2.7817611940298508</v>
      </c>
      <c r="O807" s="15">
        <f>'[1]TCE - ANEXO III - Preencher'!P816</f>
        <v>0</v>
      </c>
      <c r="P807" s="16">
        <f t="shared" si="74"/>
        <v>2.7817611940298508</v>
      </c>
      <c r="Q807" s="15">
        <f>'[1]TCE - ANEXO III - Preencher'!R816</f>
        <v>171</v>
      </c>
      <c r="R807" s="15">
        <f>'[1]TCE - ANEXO III - Preencher'!S816</f>
        <v>39.6</v>
      </c>
      <c r="S807" s="16">
        <f t="shared" si="75"/>
        <v>131.4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147.34436119402986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RAYANNA THAIS PINHEIRO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11/2023</v>
      </c>
      <c r="H808" s="14">
        <f>'[1]TCE - ANEXO III - Preencher'!I817</f>
        <v>0</v>
      </c>
      <c r="I808" s="14">
        <f>'[1]TCE - ANEXO III - Preencher'!J817</f>
        <v>391.95839999999998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2.7817611940298508</v>
      </c>
      <c r="O808" s="15">
        <f>'[1]TCE - ANEXO III - Preencher'!P817</f>
        <v>0</v>
      </c>
      <c r="P808" s="16">
        <f t="shared" si="74"/>
        <v>2.7817611940298508</v>
      </c>
      <c r="Q808" s="15">
        <f>'[1]TCE - ANEXO III - Preencher'!R817</f>
        <v>171</v>
      </c>
      <c r="R808" s="15">
        <f>'[1]TCE - ANEXO III - Preencher'!S817</f>
        <v>98.4</v>
      </c>
      <c r="S808" s="16">
        <f t="shared" si="75"/>
        <v>72.599999999999994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467.34016119402986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RAYANNE CAROLINE RIBEIRO DOS SANTOS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11/2023</v>
      </c>
      <c r="H809" s="14">
        <f>'[1]TCE - ANEXO III - Preencher'!I818</f>
        <v>0</v>
      </c>
      <c r="I809" s="14">
        <f>'[1]TCE - ANEXO III - Preencher'!J818</f>
        <v>154.1936</v>
      </c>
      <c r="J809" s="14">
        <f>'[1]TCE - ANEXO III - Preencher'!K818</f>
        <v>0</v>
      </c>
      <c r="K809" s="15">
        <f>'[1]TCE - ANEXO III - Preencher'!L818</f>
        <v>170.13303030303032</v>
      </c>
      <c r="L809" s="15">
        <f>'[1]TCE - ANEXO III - Preencher'!M818</f>
        <v>26.6</v>
      </c>
      <c r="M809" s="15">
        <f t="shared" si="73"/>
        <v>143.53303030303033</v>
      </c>
      <c r="N809" s="15">
        <f>'[1]TCE - ANEXO III - Preencher'!O818</f>
        <v>2.7817611940298508</v>
      </c>
      <c r="O809" s="15">
        <f>'[1]TCE - ANEXO III - Preencher'!P818</f>
        <v>0</v>
      </c>
      <c r="P809" s="16">
        <f t="shared" si="74"/>
        <v>2.7817611940298508</v>
      </c>
      <c r="Q809" s="15">
        <f>'[1]TCE - ANEXO III - Preencher'!R818</f>
        <v>171</v>
      </c>
      <c r="R809" s="15">
        <f>'[1]TCE - ANEXO III - Preencher'!S818</f>
        <v>73.48</v>
      </c>
      <c r="S809" s="16">
        <f t="shared" si="75"/>
        <v>97.52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398.02839149706017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RAYELE DE SOUSA LINDOSO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11/2023</v>
      </c>
      <c r="H810" s="14">
        <f>'[1]TCE - ANEXO III - Preencher'!I819</f>
        <v>0</v>
      </c>
      <c r="I810" s="14">
        <f>'[1]TCE - ANEXO III - Preencher'!J819</f>
        <v>108.8616</v>
      </c>
      <c r="J810" s="14">
        <f>'[1]TCE - ANEXO III - Preencher'!K819</f>
        <v>0</v>
      </c>
      <c r="K810" s="15">
        <f>'[1]TCE - ANEXO III - Preencher'!L819</f>
        <v>170.13303030303032</v>
      </c>
      <c r="L810" s="15">
        <f>'[1]TCE - ANEXO III - Preencher'!M819</f>
        <v>27.03</v>
      </c>
      <c r="M810" s="15">
        <f t="shared" si="73"/>
        <v>143.10303030303032</v>
      </c>
      <c r="N810" s="15">
        <f>'[1]TCE - ANEXO III - Preencher'!O819</f>
        <v>2.7817611940298508</v>
      </c>
      <c r="O810" s="15">
        <f>'[1]TCE - ANEXO III - Preencher'!P819</f>
        <v>0</v>
      </c>
      <c r="P810" s="16">
        <f t="shared" si="74"/>
        <v>2.7817611940298508</v>
      </c>
      <c r="Q810" s="15">
        <f>'[1]TCE - ANEXO III - Preencher'!R819</f>
        <v>171.42278606965175</v>
      </c>
      <c r="R810" s="15">
        <f>'[1]TCE - ANEXO III - Preencher'!S819</f>
        <v>0</v>
      </c>
      <c r="S810" s="16">
        <f t="shared" si="75"/>
        <v>171.42278606965175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426.16917756671194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RAYSSA KARLA DE OLIVEIRA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11/2023</v>
      </c>
      <c r="H811" s="14">
        <f>'[1]TCE - ANEXO III - Preencher'!I820</f>
        <v>0</v>
      </c>
      <c r="I811" s="14">
        <f>'[1]TCE - ANEXO III - Preencher'!J820</f>
        <v>126.2264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2.7817611940298508</v>
      </c>
      <c r="O811" s="15">
        <f>'[1]TCE - ANEXO III - Preencher'!P820</f>
        <v>0</v>
      </c>
      <c r="P811" s="16">
        <f t="shared" si="74"/>
        <v>2.7817611940298508</v>
      </c>
      <c r="Q811" s="15">
        <f>'[1]TCE - ANEXO III - Preencher'!R820</f>
        <v>171</v>
      </c>
      <c r="R811" s="15">
        <f>'[1]TCE - ANEXO III - Preencher'!S820</f>
        <v>61.5</v>
      </c>
      <c r="S811" s="16">
        <f t="shared" si="75"/>
        <v>109.5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238.50816119402984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RAYSSA SOUZA SALES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11/2023</v>
      </c>
      <c r="H812" s="14">
        <f>'[1]TCE - ANEXO III - Preencher'!I821</f>
        <v>0</v>
      </c>
      <c r="I812" s="14">
        <f>'[1]TCE - ANEXO III - Preencher'!J821</f>
        <v>165.99039999999999</v>
      </c>
      <c r="J812" s="14">
        <f>'[1]TCE - ANEXO III - Preencher'!K821</f>
        <v>0</v>
      </c>
      <c r="K812" s="15">
        <f>'[1]TCE - ANEXO III - Preencher'!L821</f>
        <v>170.13303030303032</v>
      </c>
      <c r="L812" s="15">
        <f>'[1]TCE - ANEXO III - Preencher'!M821</f>
        <v>26.6</v>
      </c>
      <c r="M812" s="15">
        <f t="shared" si="73"/>
        <v>143.53303030303033</v>
      </c>
      <c r="N812" s="15">
        <f>'[1]TCE - ANEXO III - Preencher'!O821</f>
        <v>2.7817611940298508</v>
      </c>
      <c r="O812" s="15">
        <f>'[1]TCE - ANEXO III - Preencher'!P821</f>
        <v>0</v>
      </c>
      <c r="P812" s="16">
        <f t="shared" si="74"/>
        <v>2.7817611940298508</v>
      </c>
      <c r="Q812" s="15">
        <f>'[1]TCE - ANEXO III - Preencher'!R821</f>
        <v>171.42278606965175</v>
      </c>
      <c r="R812" s="15">
        <f>'[1]TCE - ANEXO III - Preencher'!S821</f>
        <v>0</v>
      </c>
      <c r="S812" s="16">
        <f t="shared" si="75"/>
        <v>171.42278606965175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483.7279775667119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REBECA AGUIAR MARINHO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11/2023</v>
      </c>
      <c r="H813" s="14">
        <f>'[1]TCE - ANEXO III - Preencher'!I822</f>
        <v>0</v>
      </c>
      <c r="I813" s="14">
        <f>'[1]TCE - ANEXO III - Preencher'!J822</f>
        <v>156.04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2.7817611940298508</v>
      </c>
      <c r="O813" s="15">
        <f>'[1]TCE - ANEXO III - Preencher'!P822</f>
        <v>0</v>
      </c>
      <c r="P813" s="16">
        <f t="shared" si="74"/>
        <v>2.7817611940298508</v>
      </c>
      <c r="Q813" s="15">
        <f>'[1]TCE - ANEXO III - Preencher'!R822</f>
        <v>171.42278606965175</v>
      </c>
      <c r="R813" s="15">
        <f>'[1]TCE - ANEXO III - Preencher'!S822</f>
        <v>0</v>
      </c>
      <c r="S813" s="16">
        <f t="shared" si="75"/>
        <v>171.42278606965175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330.24454726368162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REGINALDO SANTANA DA SILVA FILHO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5151-10</v>
      </c>
      <c r="G814" s="13" t="str">
        <f>IF('[1]TCE - ANEXO III - Preencher'!H823="","",'[1]TCE - ANEXO III - Preencher'!H823)</f>
        <v>11/2023</v>
      </c>
      <c r="H814" s="14">
        <f>'[1]TCE - ANEXO III - Preencher'!I823</f>
        <v>0</v>
      </c>
      <c r="I814" s="14">
        <f>'[1]TCE - ANEXO III - Preencher'!J823</f>
        <v>129.7912</v>
      </c>
      <c r="J814" s="14">
        <f>'[1]TCE - ANEXO III - Preencher'!K823</f>
        <v>0</v>
      </c>
      <c r="K814" s="15">
        <f>'[1]TCE - ANEXO III - Preencher'!L823</f>
        <v>170.13303030303032</v>
      </c>
      <c r="L814" s="15">
        <f>'[1]TCE - ANEXO III - Preencher'!M823</f>
        <v>26.96</v>
      </c>
      <c r="M814" s="15">
        <f t="shared" si="73"/>
        <v>143.17303030303032</v>
      </c>
      <c r="N814" s="15">
        <f>'[1]TCE - ANEXO III - Preencher'!O823</f>
        <v>2.7817611940298508</v>
      </c>
      <c r="O814" s="15">
        <f>'[1]TCE - ANEXO III - Preencher'!P823</f>
        <v>0</v>
      </c>
      <c r="P814" s="16">
        <f t="shared" si="74"/>
        <v>2.7817611940298508</v>
      </c>
      <c r="Q814" s="15">
        <f>'[1]TCE - ANEXO III - Preencher'!R823</f>
        <v>171.42278606965175</v>
      </c>
      <c r="R814" s="15">
        <f>'[1]TCE - ANEXO III - Preencher'!S823</f>
        <v>0</v>
      </c>
      <c r="S814" s="16">
        <f t="shared" si="75"/>
        <v>171.42278606965175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447.16877756671192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RENATA ADRIANA DA SILVA SANTOS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11/2023</v>
      </c>
      <c r="H815" s="14">
        <f>'[1]TCE - ANEXO III - Preencher'!I824</f>
        <v>0</v>
      </c>
      <c r="I815" s="14">
        <f>'[1]TCE - ANEXO III - Preencher'!J824</f>
        <v>166.90639999999999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2.7817611940298508</v>
      </c>
      <c r="O815" s="15">
        <f>'[1]TCE - ANEXO III - Preencher'!P824</f>
        <v>0</v>
      </c>
      <c r="P815" s="16">
        <f t="shared" si="74"/>
        <v>2.7817611940298508</v>
      </c>
      <c r="Q815" s="15">
        <f>'[1]TCE - ANEXO III - Preencher'!R824</f>
        <v>171</v>
      </c>
      <c r="R815" s="15">
        <f>'[1]TCE - ANEXO III - Preencher'!S824</f>
        <v>79.8</v>
      </c>
      <c r="S815" s="16">
        <f t="shared" si="75"/>
        <v>91.2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260.88816119402986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RENATA ANDREZA DE ALBUQUERQUE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5211-30</v>
      </c>
      <c r="G816" s="13" t="str">
        <f>IF('[1]TCE - ANEXO III - Preencher'!H825="","",'[1]TCE - ANEXO III - Preencher'!H825)</f>
        <v>11/2023</v>
      </c>
      <c r="H816" s="14">
        <f>'[1]TCE - ANEXO III - Preencher'!I825</f>
        <v>0</v>
      </c>
      <c r="I816" s="14">
        <f>'[1]TCE - ANEXO III - Preencher'!J825</f>
        <v>103.9808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2.7817611940298508</v>
      </c>
      <c r="O816" s="15">
        <f>'[1]TCE - ANEXO III - Preencher'!P825</f>
        <v>0</v>
      </c>
      <c r="P816" s="16">
        <f t="shared" si="74"/>
        <v>2.7817611940298508</v>
      </c>
      <c r="Q816" s="15">
        <f>'[1]TCE - ANEXO III - Preencher'!R825</f>
        <v>171</v>
      </c>
      <c r="R816" s="15">
        <f>'[1]TCE - ANEXO III - Preencher'!S825</f>
        <v>77.040000000000006</v>
      </c>
      <c r="S816" s="16">
        <f t="shared" si="75"/>
        <v>93.96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200.72256119402985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RENATA ANDREZA DE ALBUQUERQUE HENRIQUES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1421-05</v>
      </c>
      <c r="G817" s="13" t="str">
        <f>IF('[1]TCE - ANEXO III - Preencher'!H826="","",'[1]TCE - ANEXO III - Preencher'!H826)</f>
        <v>11/2023</v>
      </c>
      <c r="H817" s="14">
        <f>'[1]TCE - ANEXO III - Preencher'!I826</f>
        <v>0</v>
      </c>
      <c r="I817" s="14">
        <f>'[1]TCE - ANEXO III - Preencher'!J826</f>
        <v>278.2944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2.7817611940298508</v>
      </c>
      <c r="O817" s="15">
        <f>'[1]TCE - ANEXO III - Preencher'!P826</f>
        <v>0</v>
      </c>
      <c r="P817" s="16">
        <f t="shared" si="74"/>
        <v>2.7817611940298508</v>
      </c>
      <c r="Q817" s="15">
        <f>'[1]TCE - ANEXO III - Preencher'!R826</f>
        <v>171</v>
      </c>
      <c r="R817" s="15">
        <f>'[1]TCE - ANEXO III - Preencher'!S826</f>
        <v>22.11</v>
      </c>
      <c r="S817" s="16">
        <f t="shared" si="75"/>
        <v>148.88999999999999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429.96616119402984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RENATA BARROS SANTOS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11/2023</v>
      </c>
      <c r="H818" s="14">
        <f>'[1]TCE - ANEXO III - Preencher'!I827</f>
        <v>0</v>
      </c>
      <c r="I818" s="14">
        <f>'[1]TCE - ANEXO III - Preencher'!J827</f>
        <v>365.91039999999998</v>
      </c>
      <c r="J818" s="14">
        <f>'[1]TCE - ANEXO III - Preencher'!K827</f>
        <v>0</v>
      </c>
      <c r="K818" s="15">
        <f>'[1]TCE - ANEXO III - Preencher'!L827</f>
        <v>170.13303030303032</v>
      </c>
      <c r="L818" s="15">
        <f>'[1]TCE - ANEXO III - Preencher'!M827</f>
        <v>3.59</v>
      </c>
      <c r="M818" s="15">
        <f t="shared" si="73"/>
        <v>166.54303030303032</v>
      </c>
      <c r="N818" s="15">
        <f>'[1]TCE - ANEXO III - Preencher'!O827</f>
        <v>2.7817611940298508</v>
      </c>
      <c r="O818" s="15">
        <f>'[1]TCE - ANEXO III - Preencher'!P827</f>
        <v>0</v>
      </c>
      <c r="P818" s="16">
        <f t="shared" si="74"/>
        <v>2.7817611940298508</v>
      </c>
      <c r="Q818" s="15">
        <f>'[1]TCE - ANEXO III - Preencher'!R827</f>
        <v>171.42278606965175</v>
      </c>
      <c r="R818" s="15">
        <f>'[1]TCE - ANEXO III - Preencher'!S827</f>
        <v>0</v>
      </c>
      <c r="S818" s="16">
        <f t="shared" si="75"/>
        <v>171.42278606965175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706.65797756671191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RENATA GALINDO LIMA MELO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11/2023</v>
      </c>
      <c r="H819" s="14">
        <f>'[1]TCE - ANEXO III - Preencher'!I828</f>
        <v>0</v>
      </c>
      <c r="I819" s="14">
        <f>'[1]TCE - ANEXO III - Preencher'!J828</f>
        <v>317.07760000000002</v>
      </c>
      <c r="J819" s="14">
        <f>'[1]TCE - ANEXO III - Preencher'!K828</f>
        <v>0</v>
      </c>
      <c r="K819" s="15">
        <f>'[1]TCE - ANEXO III - Preencher'!L828</f>
        <v>170.13303030303032</v>
      </c>
      <c r="L819" s="15">
        <f>'[1]TCE - ANEXO III - Preencher'!M828</f>
        <v>3.59</v>
      </c>
      <c r="M819" s="15">
        <f t="shared" si="73"/>
        <v>166.54303030303032</v>
      </c>
      <c r="N819" s="15">
        <f>'[1]TCE - ANEXO III - Preencher'!O828</f>
        <v>2.7817611940298508</v>
      </c>
      <c r="O819" s="15">
        <f>'[1]TCE - ANEXO III - Preencher'!P828</f>
        <v>0</v>
      </c>
      <c r="P819" s="16">
        <f t="shared" si="74"/>
        <v>2.7817611940298508</v>
      </c>
      <c r="Q819" s="15">
        <f>'[1]TCE - ANEXO III - Preencher'!R828</f>
        <v>171.42278606965175</v>
      </c>
      <c r="R819" s="15">
        <f>'[1]TCE - ANEXO III - Preencher'!S828</f>
        <v>0</v>
      </c>
      <c r="S819" s="16">
        <f t="shared" si="75"/>
        <v>171.42278606965175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657.825177566712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RENATA LAIS GOUVEIA SANTOS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11/2023</v>
      </c>
      <c r="H820" s="14">
        <f>'[1]TCE - ANEXO III - Preencher'!I829</f>
        <v>0</v>
      </c>
      <c r="I820" s="14">
        <f>'[1]TCE - ANEXO III - Preencher'!J829</f>
        <v>358.29520000000002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2.7817611940298508</v>
      </c>
      <c r="O820" s="15">
        <f>'[1]TCE - ANEXO III - Preencher'!P829</f>
        <v>0</v>
      </c>
      <c r="P820" s="16">
        <f t="shared" si="74"/>
        <v>2.7817611940298508</v>
      </c>
      <c r="Q820" s="15">
        <f>'[1]TCE - ANEXO III - Preencher'!R829</f>
        <v>171.42278606965175</v>
      </c>
      <c r="R820" s="15">
        <f>'[1]TCE - ANEXO III - Preencher'!S829</f>
        <v>0</v>
      </c>
      <c r="S820" s="16">
        <f t="shared" si="75"/>
        <v>171.42278606965175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532.49974726368168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RENATA RIBEIRO RODRIGUES DE AZEVEDO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2236-05</v>
      </c>
      <c r="G821" s="13" t="str">
        <f>IF('[1]TCE - ANEXO III - Preencher'!H830="","",'[1]TCE - ANEXO III - Preencher'!H830)</f>
        <v>11/2023</v>
      </c>
      <c r="H821" s="14">
        <f>'[1]TCE - ANEXO III - Preencher'!I830</f>
        <v>0</v>
      </c>
      <c r="I821" s="14">
        <f>'[1]TCE - ANEXO III - Preencher'!J830</f>
        <v>249.35599999999999</v>
      </c>
      <c r="J821" s="14">
        <f>'[1]TCE - ANEXO III - Preencher'!K830</f>
        <v>0</v>
      </c>
      <c r="K821" s="15">
        <f>'[1]TCE - ANEXO III - Preencher'!L830</f>
        <v>170.13303030303032</v>
      </c>
      <c r="L821" s="15">
        <f>'[1]TCE - ANEXO III - Preencher'!M830</f>
        <v>2.83</v>
      </c>
      <c r="M821" s="15">
        <f t="shared" si="73"/>
        <v>167.30303030303031</v>
      </c>
      <c r="N821" s="15">
        <f>'[1]TCE - ANEXO III - Preencher'!O830</f>
        <v>2.7817611940298508</v>
      </c>
      <c r="O821" s="15">
        <f>'[1]TCE - ANEXO III - Preencher'!P830</f>
        <v>0</v>
      </c>
      <c r="P821" s="16">
        <f t="shared" si="74"/>
        <v>2.7817611940298508</v>
      </c>
      <c r="Q821" s="15">
        <f>'[1]TCE - ANEXO III - Preencher'!R830</f>
        <v>171.42278606965175</v>
      </c>
      <c r="R821" s="15">
        <f>'[1]TCE - ANEXO III - Preencher'!S830</f>
        <v>0</v>
      </c>
      <c r="S821" s="16">
        <f t="shared" si="75"/>
        <v>171.42278606965175</v>
      </c>
      <c r="T821" s="15">
        <f>'[1]TCE - ANEXO III - Preencher'!U830</f>
        <v>89.78</v>
      </c>
      <c r="U821" s="15">
        <f>'[1]TCE - ANEXO III - Preencher'!V830</f>
        <v>0</v>
      </c>
      <c r="V821" s="16">
        <f t="shared" si="76"/>
        <v>89.78</v>
      </c>
      <c r="W821" s="17" t="str">
        <f>IF('[1]TCE - ANEXO III - Preencher'!X830="","",'[1]TCE - ANEXO III - Preencher'!X830)</f>
        <v>AUXÍLIO CRECHE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680.64357756671188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RENATA SABRINA NEVES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2234-05</v>
      </c>
      <c r="G822" s="13" t="str">
        <f>IF('[1]TCE - ANEXO III - Preencher'!H831="","",'[1]TCE - ANEXO III - Preencher'!H831)</f>
        <v>11/2023</v>
      </c>
      <c r="H822" s="14">
        <f>'[1]TCE - ANEXO III - Preencher'!I831</f>
        <v>0</v>
      </c>
      <c r="I822" s="14">
        <f>'[1]TCE - ANEXO III - Preencher'!J831</f>
        <v>429.20479999999998</v>
      </c>
      <c r="J822" s="14">
        <f>'[1]TCE - ANEXO III - Preencher'!K831</f>
        <v>0</v>
      </c>
      <c r="K822" s="15">
        <f>'[1]TCE - ANEXO III - Preencher'!L831</f>
        <v>170.13303030303032</v>
      </c>
      <c r="L822" s="15">
        <f>'[1]TCE - ANEXO III - Preencher'!M831</f>
        <v>16.329999999999998</v>
      </c>
      <c r="M822" s="15">
        <f t="shared" si="73"/>
        <v>153.80303030303031</v>
      </c>
      <c r="N822" s="15">
        <f>'[1]TCE - ANEXO III - Preencher'!O831</f>
        <v>2.7817611940298508</v>
      </c>
      <c r="O822" s="15">
        <f>'[1]TCE - ANEXO III - Preencher'!P831</f>
        <v>0</v>
      </c>
      <c r="P822" s="16">
        <f t="shared" si="74"/>
        <v>2.7817611940298508</v>
      </c>
      <c r="Q822" s="15">
        <f>'[1]TCE - ANEXO III - Preencher'!R831</f>
        <v>171.42278606965175</v>
      </c>
      <c r="R822" s="15">
        <f>'[1]TCE - ANEXO III - Preencher'!S831</f>
        <v>0</v>
      </c>
      <c r="S822" s="16">
        <f t="shared" si="75"/>
        <v>171.42278606965175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757.21237756671189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RENILDA CLEIDE SILVA DOS ANJOS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5142-25</v>
      </c>
      <c r="G823" s="13" t="str">
        <f>IF('[1]TCE - ANEXO III - Preencher'!H832="","",'[1]TCE - ANEXO III - Preencher'!H832)</f>
        <v>11/2023</v>
      </c>
      <c r="H823" s="14">
        <f>'[1]TCE - ANEXO III - Preencher'!I832</f>
        <v>0</v>
      </c>
      <c r="I823" s="14">
        <f>'[1]TCE - ANEXO III - Preencher'!J832</f>
        <v>217.66239999999999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2.7817611940298508</v>
      </c>
      <c r="O823" s="15">
        <f>'[1]TCE - ANEXO III - Preencher'!P832</f>
        <v>0</v>
      </c>
      <c r="P823" s="16">
        <f t="shared" si="74"/>
        <v>2.7817611940298508</v>
      </c>
      <c r="Q823" s="15">
        <f>'[1]TCE - ANEXO III - Preencher'!R832</f>
        <v>171</v>
      </c>
      <c r="R823" s="15">
        <f>'[1]TCE - ANEXO III - Preencher'!S832</f>
        <v>79.2</v>
      </c>
      <c r="S823" s="16">
        <f t="shared" si="75"/>
        <v>91.8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312.24416119402986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REYDIANE RODRIGUES SANTANA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2236-05</v>
      </c>
      <c r="G824" s="13" t="str">
        <f>IF('[1]TCE - ANEXO III - Preencher'!H833="","",'[1]TCE - ANEXO III - Preencher'!H833)</f>
        <v>11/2023</v>
      </c>
      <c r="H824" s="14">
        <f>'[1]TCE - ANEXO III - Preencher'!I833</f>
        <v>0</v>
      </c>
      <c r="I824" s="14">
        <f>'[1]TCE - ANEXO III - Preencher'!J833</f>
        <v>369.68959999999998</v>
      </c>
      <c r="J824" s="14">
        <f>'[1]TCE - ANEXO III - Preencher'!K833</f>
        <v>0</v>
      </c>
      <c r="K824" s="15">
        <f>'[1]TCE - ANEXO III - Preencher'!L833</f>
        <v>170.13303030303032</v>
      </c>
      <c r="L824" s="15">
        <f>'[1]TCE - ANEXO III - Preencher'!M833</f>
        <v>2.83</v>
      </c>
      <c r="M824" s="15">
        <f t="shared" si="73"/>
        <v>167.30303030303031</v>
      </c>
      <c r="N824" s="15">
        <f>'[1]TCE - ANEXO III - Preencher'!O833</f>
        <v>2.7817611940298508</v>
      </c>
      <c r="O824" s="15">
        <f>'[1]TCE - ANEXO III - Preencher'!P833</f>
        <v>0</v>
      </c>
      <c r="P824" s="16">
        <f t="shared" si="74"/>
        <v>2.7817611940298508</v>
      </c>
      <c r="Q824" s="15">
        <f>'[1]TCE - ANEXO III - Preencher'!R833</f>
        <v>171.42278606965175</v>
      </c>
      <c r="R824" s="15">
        <f>'[1]TCE - ANEXO III - Preencher'!S833</f>
        <v>0</v>
      </c>
      <c r="S824" s="16">
        <f t="shared" si="75"/>
        <v>171.42278606965175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711.19717756671184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RICHARD JORGE DE LIMA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11/2023</v>
      </c>
      <c r="H825" s="14">
        <f>'[1]TCE - ANEXO III - Preencher'!I834</f>
        <v>0</v>
      </c>
      <c r="I825" s="14">
        <f>'[1]TCE - ANEXO III - Preencher'!J834</f>
        <v>130.20240000000001</v>
      </c>
      <c r="J825" s="14">
        <f>'[1]TCE - ANEXO III - Preencher'!K834</f>
        <v>0</v>
      </c>
      <c r="K825" s="15">
        <f>'[1]TCE - ANEXO III - Preencher'!L834</f>
        <v>170.13303030303032</v>
      </c>
      <c r="L825" s="15">
        <f>'[1]TCE - ANEXO III - Preencher'!M834</f>
        <v>26.6</v>
      </c>
      <c r="M825" s="15">
        <f t="shared" si="73"/>
        <v>143.53303030303033</v>
      </c>
      <c r="N825" s="15">
        <f>'[1]TCE - ANEXO III - Preencher'!O834</f>
        <v>2.7817611940298508</v>
      </c>
      <c r="O825" s="15">
        <f>'[1]TCE - ANEXO III - Preencher'!P834</f>
        <v>0</v>
      </c>
      <c r="P825" s="16">
        <f t="shared" si="74"/>
        <v>2.7817611940298508</v>
      </c>
      <c r="Q825" s="15">
        <f>'[1]TCE - ANEXO III - Preencher'!R834</f>
        <v>171</v>
      </c>
      <c r="R825" s="15">
        <f>'[1]TCE - ANEXO III - Preencher'!S834</f>
        <v>79.8</v>
      </c>
      <c r="S825" s="16">
        <f t="shared" si="75"/>
        <v>91.2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367.71719149706018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RICHELLE DE OLIVEIRA SANTIAGO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11/2023</v>
      </c>
      <c r="H826" s="14">
        <f>'[1]TCE - ANEXO III - Preencher'!I835</f>
        <v>0</v>
      </c>
      <c r="I826" s="14">
        <f>'[1]TCE - ANEXO III - Preencher'!J835</f>
        <v>165.41919999999999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2.7817611940298508</v>
      </c>
      <c r="O826" s="15">
        <f>'[1]TCE - ANEXO III - Preencher'!P835</f>
        <v>0</v>
      </c>
      <c r="P826" s="16">
        <f t="shared" si="74"/>
        <v>2.7817611940298508</v>
      </c>
      <c r="Q826" s="15">
        <f>'[1]TCE - ANEXO III - Preencher'!R835</f>
        <v>171</v>
      </c>
      <c r="R826" s="15">
        <f>'[1]TCE - ANEXO III - Preencher'!S835</f>
        <v>79.8</v>
      </c>
      <c r="S826" s="16">
        <f t="shared" si="75"/>
        <v>91.2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259.40096119402983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RINALDO JOSE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5211-30</v>
      </c>
      <c r="G827" s="13" t="str">
        <f>IF('[1]TCE - ANEXO III - Preencher'!H836="","",'[1]TCE - ANEXO III - Preencher'!H836)</f>
        <v>11/2023</v>
      </c>
      <c r="H827" s="14">
        <f>'[1]TCE - ANEXO III - Preencher'!I836</f>
        <v>0</v>
      </c>
      <c r="I827" s="14">
        <f>'[1]TCE - ANEXO III - Preencher'!J836</f>
        <v>137.1096</v>
      </c>
      <c r="J827" s="14">
        <f>'[1]TCE - ANEXO III - Preencher'!K836</f>
        <v>0</v>
      </c>
      <c r="K827" s="15">
        <f>'[1]TCE - ANEXO III - Preencher'!L836</f>
        <v>170.13303030303032</v>
      </c>
      <c r="L827" s="15">
        <f>'[1]TCE - ANEXO III - Preencher'!M836</f>
        <v>27.03</v>
      </c>
      <c r="M827" s="15">
        <f t="shared" si="73"/>
        <v>143.10303030303032</v>
      </c>
      <c r="N827" s="15">
        <f>'[1]TCE - ANEXO III - Preencher'!O836</f>
        <v>2.7817611940298508</v>
      </c>
      <c r="O827" s="15">
        <f>'[1]TCE - ANEXO III - Preencher'!P836</f>
        <v>0</v>
      </c>
      <c r="P827" s="16">
        <f t="shared" si="74"/>
        <v>2.7817611940298508</v>
      </c>
      <c r="Q827" s="15">
        <f>'[1]TCE - ANEXO III - Preencher'!R836</f>
        <v>171</v>
      </c>
      <c r="R827" s="15">
        <f>'[1]TCE - ANEXO III - Preencher'!S836</f>
        <v>81.09</v>
      </c>
      <c r="S827" s="16">
        <f t="shared" si="75"/>
        <v>89.91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372.90439149706015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RITA DE CASSIA ALMEIDA NETA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2236-05</v>
      </c>
      <c r="G828" s="13" t="str">
        <f>IF('[1]TCE - ANEXO III - Preencher'!H837="","",'[1]TCE - ANEXO III - Preencher'!H837)</f>
        <v>11/2023</v>
      </c>
      <c r="H828" s="14">
        <f>'[1]TCE - ANEXO III - Preencher'!I837</f>
        <v>0</v>
      </c>
      <c r="I828" s="14">
        <f>'[1]TCE - ANEXO III - Preencher'!J837</f>
        <v>395.85199999999998</v>
      </c>
      <c r="J828" s="14">
        <f>'[1]TCE - ANEXO III - Preencher'!K837</f>
        <v>0</v>
      </c>
      <c r="K828" s="15">
        <f>'[1]TCE - ANEXO III - Preencher'!L837</f>
        <v>170.13303030303032</v>
      </c>
      <c r="L828" s="15">
        <f>'[1]TCE - ANEXO III - Preencher'!M837</f>
        <v>3.54</v>
      </c>
      <c r="M828" s="15">
        <f t="shared" si="73"/>
        <v>166.59303030303033</v>
      </c>
      <c r="N828" s="15">
        <f>'[1]TCE - ANEXO III - Preencher'!O837</f>
        <v>2.7817611940298508</v>
      </c>
      <c r="O828" s="15">
        <f>'[1]TCE - ANEXO III - Preencher'!P837</f>
        <v>0</v>
      </c>
      <c r="P828" s="16">
        <f t="shared" si="74"/>
        <v>2.7817611940298508</v>
      </c>
      <c r="Q828" s="15">
        <f>'[1]TCE - ANEXO III - Preencher'!R837</f>
        <v>171.42278606965175</v>
      </c>
      <c r="R828" s="15">
        <f>'[1]TCE - ANEXO III - Preencher'!S837</f>
        <v>0</v>
      </c>
      <c r="S828" s="16">
        <f t="shared" si="75"/>
        <v>171.42278606965175</v>
      </c>
      <c r="T828" s="15">
        <f>'[1]TCE - ANEXO III - Preencher'!U837</f>
        <v>112.22</v>
      </c>
      <c r="U828" s="15">
        <f>'[1]TCE - ANEXO III - Preencher'!V837</f>
        <v>0</v>
      </c>
      <c r="V828" s="16">
        <f t="shared" si="76"/>
        <v>112.22</v>
      </c>
      <c r="W828" s="17" t="str">
        <f>IF('[1]TCE - ANEXO III - Preencher'!X837="","",'[1]TCE - ANEXO III - Preencher'!X837)</f>
        <v>AUXÍLIO CRECHE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848.869577566712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RITA DE CASSIA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5134-30</v>
      </c>
      <c r="G829" s="13" t="str">
        <f>IF('[1]TCE - ANEXO III - Preencher'!H838="","",'[1]TCE - ANEXO III - Preencher'!H838)</f>
        <v>11/2023</v>
      </c>
      <c r="H829" s="14">
        <f>'[1]TCE - ANEXO III - Preencher'!I838</f>
        <v>0</v>
      </c>
      <c r="I829" s="14">
        <f>'[1]TCE - ANEXO III - Preencher'!J838</f>
        <v>132.31120000000001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2.7817611940298508</v>
      </c>
      <c r="O829" s="15">
        <f>'[1]TCE - ANEXO III - Preencher'!P838</f>
        <v>0</v>
      </c>
      <c r="P829" s="16">
        <f t="shared" si="74"/>
        <v>2.7817611940298508</v>
      </c>
      <c r="Q829" s="15">
        <f>'[1]TCE - ANEXO III - Preencher'!R838</f>
        <v>171</v>
      </c>
      <c r="R829" s="15">
        <f>'[1]TCE - ANEXO III - Preencher'!S838</f>
        <v>80.89</v>
      </c>
      <c r="S829" s="16">
        <f t="shared" si="75"/>
        <v>90.11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225.20296119402985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RITA DE CASSIA DA SILVA MELO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11/2023</v>
      </c>
      <c r="H830" s="14">
        <f>'[1]TCE - ANEXO III - Preencher'!I839</f>
        <v>0</v>
      </c>
      <c r="I830" s="14">
        <f>'[1]TCE - ANEXO III - Preencher'!J839</f>
        <v>131.8312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2.7817611940298508</v>
      </c>
      <c r="O830" s="15">
        <f>'[1]TCE - ANEXO III - Preencher'!P839</f>
        <v>0</v>
      </c>
      <c r="P830" s="16">
        <f t="shared" si="74"/>
        <v>2.7817611940298508</v>
      </c>
      <c r="Q830" s="15">
        <f>'[1]TCE - ANEXO III - Preencher'!R839</f>
        <v>171</v>
      </c>
      <c r="R830" s="15">
        <f>'[1]TCE - ANEXO III - Preencher'!S839</f>
        <v>79.8</v>
      </c>
      <c r="S830" s="16">
        <f t="shared" si="75"/>
        <v>91.2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225.81296119402987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RITA DE CASSIA GONZAGA DE LIRA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11/2023</v>
      </c>
      <c r="H831" s="14">
        <f>'[1]TCE - ANEXO III - Preencher'!I840</f>
        <v>0</v>
      </c>
      <c r="I831" s="14">
        <f>'[1]TCE - ANEXO III - Preencher'!J840</f>
        <v>329.08800000000002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2.7817611940298508</v>
      </c>
      <c r="O831" s="15">
        <f>'[1]TCE - ANEXO III - Preencher'!P840</f>
        <v>0</v>
      </c>
      <c r="P831" s="16">
        <f t="shared" si="74"/>
        <v>2.7817611940298508</v>
      </c>
      <c r="Q831" s="15">
        <f>'[1]TCE - ANEXO III - Preencher'!R840</f>
        <v>171</v>
      </c>
      <c r="R831" s="15">
        <f>'[1]TCE - ANEXO III - Preencher'!S840</f>
        <v>76.61</v>
      </c>
      <c r="S831" s="16">
        <f t="shared" si="75"/>
        <v>94.39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426.25976119402986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ROBERTA KELLY BARBOSA DO NASCIMENTO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2234-05</v>
      </c>
      <c r="G832" s="13" t="str">
        <f>IF('[1]TCE - ANEXO III - Preencher'!H841="","",'[1]TCE - ANEXO III - Preencher'!H841)</f>
        <v>11/2023</v>
      </c>
      <c r="H832" s="14">
        <f>'[1]TCE - ANEXO III - Preencher'!I841</f>
        <v>0</v>
      </c>
      <c r="I832" s="14">
        <f>'[1]TCE - ANEXO III - Preencher'!J841</f>
        <v>507.01920000000001</v>
      </c>
      <c r="J832" s="14">
        <f>'[1]TCE - ANEXO III - Preencher'!K841</f>
        <v>0</v>
      </c>
      <c r="K832" s="15">
        <f>'[1]TCE - ANEXO III - Preencher'!L841</f>
        <v>170.13303030303032</v>
      </c>
      <c r="L832" s="15">
        <f>'[1]TCE - ANEXO III - Preencher'!M841</f>
        <v>19.43</v>
      </c>
      <c r="M832" s="15">
        <f t="shared" si="73"/>
        <v>150.70303030303032</v>
      </c>
      <c r="N832" s="15">
        <f>'[1]TCE - ANEXO III - Preencher'!O841</f>
        <v>2.7817611940298508</v>
      </c>
      <c r="O832" s="15">
        <f>'[1]TCE - ANEXO III - Preencher'!P841</f>
        <v>0</v>
      </c>
      <c r="P832" s="16">
        <f t="shared" si="74"/>
        <v>2.7817611940298508</v>
      </c>
      <c r="Q832" s="15">
        <f>'[1]TCE - ANEXO III - Preencher'!R841</f>
        <v>171.42278606965175</v>
      </c>
      <c r="R832" s="15">
        <f>'[1]TCE - ANEXO III - Preencher'!S841</f>
        <v>0</v>
      </c>
      <c r="S832" s="16">
        <f t="shared" si="75"/>
        <v>171.42278606965175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831.92677756671196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ROBERTA MARIA NASCIMENTO FERREIRA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11/2023</v>
      </c>
      <c r="H833" s="14">
        <f>'[1]TCE - ANEXO III - Preencher'!I842</f>
        <v>0</v>
      </c>
      <c r="I833" s="14">
        <f>'[1]TCE - ANEXO III - Preencher'!J842</f>
        <v>351.79039999999998</v>
      </c>
      <c r="J833" s="14">
        <f>'[1]TCE - ANEXO III - Preencher'!K842</f>
        <v>0</v>
      </c>
      <c r="K833" s="15">
        <f>'[1]TCE - ANEXO III - Preencher'!L842</f>
        <v>170.13303030303032</v>
      </c>
      <c r="L833" s="15">
        <f>'[1]TCE - ANEXO III - Preencher'!M842</f>
        <v>3.59</v>
      </c>
      <c r="M833" s="15">
        <f t="shared" si="73"/>
        <v>166.54303030303032</v>
      </c>
      <c r="N833" s="15">
        <f>'[1]TCE - ANEXO III - Preencher'!O842</f>
        <v>2.7817611940298508</v>
      </c>
      <c r="O833" s="15">
        <f>'[1]TCE - ANEXO III - Preencher'!P842</f>
        <v>0</v>
      </c>
      <c r="P833" s="16">
        <f t="shared" si="74"/>
        <v>2.7817611940298508</v>
      </c>
      <c r="Q833" s="15">
        <f>'[1]TCE - ANEXO III - Preencher'!R842</f>
        <v>171.42278606965175</v>
      </c>
      <c r="R833" s="15">
        <f>'[1]TCE - ANEXO III - Preencher'!S842</f>
        <v>0</v>
      </c>
      <c r="S833" s="16">
        <f t="shared" si="75"/>
        <v>171.42278606965175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692.53797756671202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ROBERTA XAVIER DE ARAUJO GOMES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5211-30</v>
      </c>
      <c r="G834" s="13" t="str">
        <f>IF('[1]TCE - ANEXO III - Preencher'!H843="","",'[1]TCE - ANEXO III - Preencher'!H843)</f>
        <v>11/2023</v>
      </c>
      <c r="H834" s="14">
        <f>'[1]TCE - ANEXO III - Preencher'!I843</f>
        <v>0</v>
      </c>
      <c r="I834" s="14">
        <f>'[1]TCE - ANEXO III - Preencher'!J843</f>
        <v>194.404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2.7817611940298508</v>
      </c>
      <c r="O834" s="15">
        <f>'[1]TCE - ANEXO III - Preencher'!P843</f>
        <v>0</v>
      </c>
      <c r="P834" s="16">
        <f t="shared" si="74"/>
        <v>2.7817611940298508</v>
      </c>
      <c r="Q834" s="15">
        <f>'[1]TCE - ANEXO III - Preencher'!R843</f>
        <v>171</v>
      </c>
      <c r="R834" s="15">
        <f>'[1]TCE - ANEXO III - Preencher'!S843</f>
        <v>2.7</v>
      </c>
      <c r="S834" s="16">
        <f t="shared" si="75"/>
        <v>168.3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365.48576119402986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ROBERTO FERREIRA DE ANDRADE SOUZA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5211-30</v>
      </c>
      <c r="G835" s="13" t="str">
        <f>IF('[1]TCE - ANEXO III - Preencher'!H844="","",'[1]TCE - ANEXO III - Preencher'!H844)</f>
        <v>11/2023</v>
      </c>
      <c r="H835" s="14">
        <f>'[1]TCE - ANEXO III - Preencher'!I844</f>
        <v>0</v>
      </c>
      <c r="I835" s="14">
        <f>'[1]TCE - ANEXO III - Preencher'!J844</f>
        <v>132.30080000000001</v>
      </c>
      <c r="J835" s="14">
        <f>'[1]TCE - ANEXO III - Preencher'!K844</f>
        <v>0</v>
      </c>
      <c r="K835" s="15">
        <f>'[1]TCE - ANEXO III - Preencher'!L844</f>
        <v>170.13303030303032</v>
      </c>
      <c r="L835" s="15">
        <f>'[1]TCE - ANEXO III - Preencher'!M844</f>
        <v>27.03</v>
      </c>
      <c r="M835" s="15">
        <f t="shared" si="73"/>
        <v>143.10303030303032</v>
      </c>
      <c r="N835" s="15">
        <f>'[1]TCE - ANEXO III - Preencher'!O844</f>
        <v>2.7817611940298508</v>
      </c>
      <c r="O835" s="15">
        <f>'[1]TCE - ANEXO III - Preencher'!P844</f>
        <v>0</v>
      </c>
      <c r="P835" s="16">
        <f t="shared" si="74"/>
        <v>2.7817611940298508</v>
      </c>
      <c r="Q835" s="15">
        <f>'[1]TCE - ANEXO III - Preencher'!R844</f>
        <v>171</v>
      </c>
      <c r="R835" s="15">
        <f>'[1]TCE - ANEXO III - Preencher'!S844</f>
        <v>81.09</v>
      </c>
      <c r="S835" s="16">
        <f t="shared" si="75"/>
        <v>89.91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368.09559149706013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ROBSON HENRIQUE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11/2023</v>
      </c>
      <c r="H836" s="14">
        <f>'[1]TCE - ANEXO III - Preencher'!I845</f>
        <v>0</v>
      </c>
      <c r="I836" s="14">
        <f>'[1]TCE - ANEXO III - Preencher'!J845</f>
        <v>153.7208</v>
      </c>
      <c r="J836" s="14">
        <f>'[1]TCE - ANEXO III - Preencher'!K845</f>
        <v>0</v>
      </c>
      <c r="K836" s="15">
        <f>'[1]TCE - ANEXO III - Preencher'!L845</f>
        <v>170.13303030303032</v>
      </c>
      <c r="L836" s="15">
        <f>'[1]TCE - ANEXO III - Preencher'!M845</f>
        <v>26.6</v>
      </c>
      <c r="M836" s="15">
        <f t="shared" ref="M836:M899" si="79">K836-L836</f>
        <v>143.53303030303033</v>
      </c>
      <c r="N836" s="15">
        <f>'[1]TCE - ANEXO III - Preencher'!O845</f>
        <v>2.7817611940298508</v>
      </c>
      <c r="O836" s="15">
        <f>'[1]TCE - ANEXO III - Preencher'!P845</f>
        <v>0</v>
      </c>
      <c r="P836" s="16">
        <f t="shared" ref="P836:P899" si="80">N836-O836</f>
        <v>2.7817611940298508</v>
      </c>
      <c r="Q836" s="15">
        <f>'[1]TCE - ANEXO III - Preencher'!R845</f>
        <v>171.42278606965175</v>
      </c>
      <c r="R836" s="15">
        <f>'[1]TCE - ANEXO III - Preencher'!S845</f>
        <v>0</v>
      </c>
      <c r="S836" s="16">
        <f t="shared" ref="S836:S899" si="81">Q836-R836</f>
        <v>171.42278606965175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471.45837756671193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ROBSON MARQUES DE ANDRADE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11/2023</v>
      </c>
      <c r="H837" s="14">
        <f>'[1]TCE - ANEXO III - Preencher'!I846</f>
        <v>0</v>
      </c>
      <c r="I837" s="14">
        <f>'[1]TCE - ANEXO III - Preencher'!J846</f>
        <v>130.77119999999999</v>
      </c>
      <c r="J837" s="14">
        <f>'[1]TCE - ANEXO III - Preencher'!K846</f>
        <v>0</v>
      </c>
      <c r="K837" s="15">
        <f>'[1]TCE - ANEXO III - Preencher'!L846</f>
        <v>170.13303030303032</v>
      </c>
      <c r="L837" s="15">
        <f>'[1]TCE - ANEXO III - Preencher'!M846</f>
        <v>29.07</v>
      </c>
      <c r="M837" s="15">
        <f t="shared" si="79"/>
        <v>141.06303030303033</v>
      </c>
      <c r="N837" s="15">
        <f>'[1]TCE - ANEXO III - Preencher'!O846</f>
        <v>2.7817611940298508</v>
      </c>
      <c r="O837" s="15">
        <f>'[1]TCE - ANEXO III - Preencher'!P846</f>
        <v>0</v>
      </c>
      <c r="P837" s="16">
        <f t="shared" si="80"/>
        <v>2.7817611940298508</v>
      </c>
      <c r="Q837" s="15">
        <f>'[1]TCE - ANEXO III - Preencher'!R846</f>
        <v>171.42278606965175</v>
      </c>
      <c r="R837" s="15">
        <f>'[1]TCE - ANEXO III - Preencher'!S846</f>
        <v>0</v>
      </c>
      <c r="S837" s="16">
        <f t="shared" si="81"/>
        <v>171.42278606965175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446.03877756671193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ROBSON ZEFERINO VILAR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5163-45</v>
      </c>
      <c r="G838" s="13" t="str">
        <f>IF('[1]TCE - ANEXO III - Preencher'!H847="","",'[1]TCE - ANEXO III - Preencher'!H847)</f>
        <v>11/2023</v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2.7817611940298508</v>
      </c>
      <c r="O838" s="15">
        <f>'[1]TCE - ANEXO III - Preencher'!P847</f>
        <v>0</v>
      </c>
      <c r="P838" s="16">
        <f t="shared" si="80"/>
        <v>2.7817611940298508</v>
      </c>
      <c r="Q838" s="15">
        <f>'[1]TCE - ANEXO III - Preencher'!R847</f>
        <v>171.42278606965175</v>
      </c>
      <c r="R838" s="15">
        <f>'[1]TCE - ANEXO III - Preencher'!S847</f>
        <v>0</v>
      </c>
      <c r="S838" s="16">
        <f t="shared" si="81"/>
        <v>171.42278606965175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174.2045472636816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RODESIO LUNA MENDES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11/2023</v>
      </c>
      <c r="H839" s="14">
        <f>'[1]TCE - ANEXO III - Preencher'!I848</f>
        <v>0</v>
      </c>
      <c r="I839" s="14">
        <f>'[1]TCE - ANEXO III - Preencher'!J848</f>
        <v>116.93040000000001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2.7817611940298508</v>
      </c>
      <c r="O839" s="15">
        <f>'[1]TCE - ANEXO III - Preencher'!P848</f>
        <v>0</v>
      </c>
      <c r="P839" s="16">
        <f t="shared" si="80"/>
        <v>2.7817611940298508</v>
      </c>
      <c r="Q839" s="15">
        <f>'[1]TCE - ANEXO III - Preencher'!R848</f>
        <v>171</v>
      </c>
      <c r="R839" s="15">
        <f>'[1]TCE - ANEXO III - Preencher'!S848</f>
        <v>81.09</v>
      </c>
      <c r="S839" s="16">
        <f t="shared" si="81"/>
        <v>89.91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209.62216119402984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RODRIGO MEZZALIRA TCHAICK</v>
      </c>
      <c r="E840" s="9" t="str">
        <f>IF('[1]TCE - ANEXO III - Preencher'!F849="4 - Assistência Odontológica","2 - Outros Profissionais da Saúde",'[1]TCE - ANEXO III - Preencher'!F849)</f>
        <v>1 - Médico</v>
      </c>
      <c r="F840" s="12" t="str">
        <f>'[1]TCE - ANEXO III - Preencher'!G849</f>
        <v>2251-20</v>
      </c>
      <c r="G840" s="13" t="str">
        <f>IF('[1]TCE - ANEXO III - Preencher'!H849="","",'[1]TCE - ANEXO III - Preencher'!H849)</f>
        <v>11/2023</v>
      </c>
      <c r="H840" s="14">
        <f>'[1]TCE - ANEXO III - Preencher'!I849</f>
        <v>0</v>
      </c>
      <c r="I840" s="14">
        <f>'[1]TCE - ANEXO III - Preencher'!J849</f>
        <v>863.6160000000001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2.7817611940298508</v>
      </c>
      <c r="O840" s="15">
        <f>'[1]TCE - ANEXO III - Preencher'!P849</f>
        <v>0</v>
      </c>
      <c r="P840" s="16">
        <f t="shared" si="80"/>
        <v>2.7817611940298508</v>
      </c>
      <c r="Q840" s="15">
        <f>'[1]TCE - ANEXO III - Preencher'!R849</f>
        <v>171.42278606965175</v>
      </c>
      <c r="R840" s="15">
        <f>'[1]TCE - ANEXO III - Preencher'!S849</f>
        <v>0</v>
      </c>
      <c r="S840" s="16">
        <f t="shared" si="81"/>
        <v>171.42278606965175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1037.8205472636816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RONALDO DE MELO E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9511-05</v>
      </c>
      <c r="G841" s="13" t="str">
        <f>IF('[1]TCE - ANEXO III - Preencher'!H850="","",'[1]TCE - ANEXO III - Preencher'!H850)</f>
        <v>11/2023</v>
      </c>
      <c r="H841" s="14">
        <f>'[1]TCE - ANEXO III - Preencher'!I850</f>
        <v>0</v>
      </c>
      <c r="I841" s="14">
        <f>'[1]TCE - ANEXO III - Preencher'!J850</f>
        <v>284.52800000000002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2.7817611940298508</v>
      </c>
      <c r="O841" s="15">
        <f>'[1]TCE - ANEXO III - Preencher'!P850</f>
        <v>0</v>
      </c>
      <c r="P841" s="16">
        <f t="shared" si="80"/>
        <v>2.7817611940298508</v>
      </c>
      <c r="Q841" s="15">
        <f>'[1]TCE - ANEXO III - Preencher'!R850</f>
        <v>171.42278606965175</v>
      </c>
      <c r="R841" s="15">
        <f>'[1]TCE - ANEXO III - Preencher'!S850</f>
        <v>0</v>
      </c>
      <c r="S841" s="16">
        <f t="shared" si="81"/>
        <v>171.42278606965175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458.73254726368162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ROSAILTON SANTANA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11/2023</v>
      </c>
      <c r="H842" s="14">
        <f>'[1]TCE - ANEXO III - Preencher'!I851</f>
        <v>0</v>
      </c>
      <c r="I842" s="14">
        <f>'[1]TCE - ANEXO III - Preencher'!J851</f>
        <v>157.49680000000001</v>
      </c>
      <c r="J842" s="14">
        <f>'[1]TCE - ANEXO III - Preencher'!K851</f>
        <v>0</v>
      </c>
      <c r="K842" s="15">
        <f>'[1]TCE - ANEXO III - Preencher'!L851</f>
        <v>170.13303030303032</v>
      </c>
      <c r="L842" s="15">
        <f>'[1]TCE - ANEXO III - Preencher'!M851</f>
        <v>26.6</v>
      </c>
      <c r="M842" s="15">
        <f t="shared" si="79"/>
        <v>143.53303030303033</v>
      </c>
      <c r="N842" s="15">
        <f>'[1]TCE - ANEXO III - Preencher'!O851</f>
        <v>2.7817611940298508</v>
      </c>
      <c r="O842" s="15">
        <f>'[1]TCE - ANEXO III - Preencher'!P851</f>
        <v>0</v>
      </c>
      <c r="P842" s="16">
        <f t="shared" si="80"/>
        <v>2.7817611940298508</v>
      </c>
      <c r="Q842" s="15">
        <f>'[1]TCE - ANEXO III - Preencher'!R851</f>
        <v>171</v>
      </c>
      <c r="R842" s="15">
        <f>'[1]TCE - ANEXO III - Preencher'!S851</f>
        <v>79.8</v>
      </c>
      <c r="S842" s="16">
        <f t="shared" si="81"/>
        <v>91.2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395.01159149706018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ROSALIA GOMES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11/2023</v>
      </c>
      <c r="H843" s="14">
        <f>'[1]TCE - ANEXO III - Preencher'!I852</f>
        <v>0</v>
      </c>
      <c r="I843" s="14">
        <f>'[1]TCE - ANEXO III - Preencher'!J852</f>
        <v>361.29120000000012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2.7817611940298508</v>
      </c>
      <c r="O843" s="15">
        <f>'[1]TCE - ANEXO III - Preencher'!P852</f>
        <v>0</v>
      </c>
      <c r="P843" s="16">
        <f t="shared" si="80"/>
        <v>2.7817611940298508</v>
      </c>
      <c r="Q843" s="15">
        <f>'[1]TCE - ANEXO III - Preencher'!R852</f>
        <v>171.42278606965175</v>
      </c>
      <c r="R843" s="15">
        <f>'[1]TCE - ANEXO III - Preencher'!S852</f>
        <v>0</v>
      </c>
      <c r="S843" s="16">
        <f t="shared" si="81"/>
        <v>171.42278606965175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535.49574726368178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ROSALVA VALERIA GOMES DE LIMA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11/2023</v>
      </c>
      <c r="H844" s="14">
        <f>'[1]TCE - ANEXO III - Preencher'!I853</f>
        <v>0</v>
      </c>
      <c r="I844" s="14">
        <f>'[1]TCE - ANEXO III - Preencher'!J853</f>
        <v>168.93279999999999</v>
      </c>
      <c r="J844" s="14">
        <f>'[1]TCE - ANEXO III - Preencher'!K853</f>
        <v>0</v>
      </c>
      <c r="K844" s="15">
        <f>'[1]TCE - ANEXO III - Preencher'!L853</f>
        <v>170.13303030303032</v>
      </c>
      <c r="L844" s="15">
        <f>'[1]TCE - ANEXO III - Preencher'!M853</f>
        <v>26.6</v>
      </c>
      <c r="M844" s="15">
        <f t="shared" si="79"/>
        <v>143.53303030303033</v>
      </c>
      <c r="N844" s="15">
        <f>'[1]TCE - ANEXO III - Preencher'!O853</f>
        <v>2.7817611940298508</v>
      </c>
      <c r="O844" s="15">
        <f>'[1]TCE - ANEXO III - Preencher'!P853</f>
        <v>0</v>
      </c>
      <c r="P844" s="16">
        <f t="shared" si="80"/>
        <v>2.7817611940298508</v>
      </c>
      <c r="Q844" s="15">
        <f>'[1]TCE - ANEXO III - Preencher'!R853</f>
        <v>171</v>
      </c>
      <c r="R844" s="15">
        <f>'[1]TCE - ANEXO III - Preencher'!S853</f>
        <v>79.8</v>
      </c>
      <c r="S844" s="16">
        <f t="shared" si="81"/>
        <v>91.2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406.44759149706016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ROSANA MARIA DA SILVA ALBERTINO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5211-30</v>
      </c>
      <c r="G845" s="13" t="str">
        <f>IF('[1]TCE - ANEXO III - Preencher'!H854="","",'[1]TCE - ANEXO III - Preencher'!H854)</f>
        <v>11/2023</v>
      </c>
      <c r="H845" s="14">
        <f>'[1]TCE - ANEXO III - Preencher'!I854</f>
        <v>0</v>
      </c>
      <c r="I845" s="14">
        <f>'[1]TCE - ANEXO III - Preencher'!J854</f>
        <v>126.1464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2.7817611940298508</v>
      </c>
      <c r="O845" s="15">
        <f>'[1]TCE - ANEXO III - Preencher'!P854</f>
        <v>0</v>
      </c>
      <c r="P845" s="16">
        <f t="shared" si="80"/>
        <v>2.7817611940298508</v>
      </c>
      <c r="Q845" s="15">
        <f>'[1]TCE - ANEXO III - Preencher'!R854</f>
        <v>171</v>
      </c>
      <c r="R845" s="15">
        <f>'[1]TCE - ANEXO III - Preencher'!S854</f>
        <v>76.84</v>
      </c>
      <c r="S845" s="16">
        <f t="shared" si="81"/>
        <v>94.16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223.08816119402985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ROSANA SOUZA DE MORAES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11/2023</v>
      </c>
      <c r="H846" s="14">
        <f>'[1]TCE - ANEXO III - Preencher'!I855</f>
        <v>0</v>
      </c>
      <c r="I846" s="14">
        <f>'[1]TCE - ANEXO III - Preencher'!J855</f>
        <v>409.56799999999998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2.7817611940298508</v>
      </c>
      <c r="O846" s="15">
        <f>'[1]TCE - ANEXO III - Preencher'!P855</f>
        <v>0</v>
      </c>
      <c r="P846" s="16">
        <f t="shared" si="80"/>
        <v>2.7817611940298508</v>
      </c>
      <c r="Q846" s="15">
        <f>'[1]TCE - ANEXO III - Preencher'!R855</f>
        <v>171</v>
      </c>
      <c r="R846" s="15">
        <f>'[1]TCE - ANEXO III - Preencher'!S855</f>
        <v>82</v>
      </c>
      <c r="S846" s="16">
        <f t="shared" si="81"/>
        <v>89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501.34976119402984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ROSANGELA MARIA DE OLIVEIRA ALVES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5134-30</v>
      </c>
      <c r="G847" s="13" t="str">
        <f>IF('[1]TCE - ANEXO III - Preencher'!H856="","",'[1]TCE - ANEXO III - Preencher'!H856)</f>
        <v>11/2023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2.7817611940298508</v>
      </c>
      <c r="O847" s="15">
        <f>'[1]TCE - ANEXO III - Preencher'!P856</f>
        <v>0</v>
      </c>
      <c r="P847" s="16">
        <f t="shared" si="80"/>
        <v>2.7817611940298508</v>
      </c>
      <c r="Q847" s="15">
        <f>'[1]TCE - ANEXO III - Preencher'!R856</f>
        <v>171.42278606965175</v>
      </c>
      <c r="R847" s="15">
        <f>'[1]TCE - ANEXO III - Preencher'!S856</f>
        <v>0</v>
      </c>
      <c r="S847" s="16">
        <f t="shared" si="81"/>
        <v>171.42278606965175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174.2045472636816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ROSANGELA MARIA DOS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5152-05</v>
      </c>
      <c r="G848" s="13" t="str">
        <f>IF('[1]TCE - ANEXO III - Preencher'!H857="","",'[1]TCE - ANEXO III - Preencher'!H857)</f>
        <v>11/2023</v>
      </c>
      <c r="H848" s="14">
        <f>'[1]TCE - ANEXO III - Preencher'!I857</f>
        <v>0</v>
      </c>
      <c r="I848" s="14">
        <f>'[1]TCE - ANEXO III - Preencher'!J857</f>
        <v>130.8304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2.7817611940298508</v>
      </c>
      <c r="O848" s="15">
        <f>'[1]TCE - ANEXO III - Preencher'!P857</f>
        <v>0</v>
      </c>
      <c r="P848" s="16">
        <f t="shared" si="80"/>
        <v>2.7817611940298508</v>
      </c>
      <c r="Q848" s="15">
        <f>'[1]TCE - ANEXO III - Preencher'!R857</f>
        <v>171.42278606965175</v>
      </c>
      <c r="R848" s="15">
        <f>'[1]TCE - ANEXO III - Preencher'!S857</f>
        <v>0</v>
      </c>
      <c r="S848" s="16">
        <f t="shared" si="81"/>
        <v>171.42278606965175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305.0349472636816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ROSANGELA MARIA LIMA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11/2023</v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2.7817611940298508</v>
      </c>
      <c r="O849" s="15">
        <f>'[1]TCE - ANEXO III - Preencher'!P858</f>
        <v>0</v>
      </c>
      <c r="P849" s="16">
        <f t="shared" si="80"/>
        <v>2.7817611940298508</v>
      </c>
      <c r="Q849" s="15">
        <f>'[1]TCE - ANEXO III - Preencher'!R858</f>
        <v>171.42278606965175</v>
      </c>
      <c r="R849" s="15">
        <f>'[1]TCE - ANEXO III - Preencher'!S858</f>
        <v>0</v>
      </c>
      <c r="S849" s="16">
        <f t="shared" si="81"/>
        <v>171.42278606965175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174.2045472636816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ROSEANE SOUZA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11/2023</v>
      </c>
      <c r="H850" s="14">
        <f>'[1]TCE - ANEXO III - Preencher'!I859</f>
        <v>0</v>
      </c>
      <c r="I850" s="14">
        <f>'[1]TCE - ANEXO III - Preencher'!J859</f>
        <v>140.0256</v>
      </c>
      <c r="J850" s="14">
        <f>'[1]TCE - ANEXO III - Preencher'!K859</f>
        <v>0</v>
      </c>
      <c r="K850" s="15">
        <f>'[1]TCE - ANEXO III - Preencher'!L859</f>
        <v>170.13303030303032</v>
      </c>
      <c r="L850" s="15">
        <f>'[1]TCE - ANEXO III - Preencher'!M859</f>
        <v>26.6</v>
      </c>
      <c r="M850" s="15">
        <f t="shared" si="79"/>
        <v>143.53303030303033</v>
      </c>
      <c r="N850" s="15">
        <f>'[1]TCE - ANEXO III - Preencher'!O859</f>
        <v>2.7817611940298508</v>
      </c>
      <c r="O850" s="15">
        <f>'[1]TCE - ANEXO III - Preencher'!P859</f>
        <v>0</v>
      </c>
      <c r="P850" s="16">
        <f t="shared" si="80"/>
        <v>2.7817611940298508</v>
      </c>
      <c r="Q850" s="15">
        <f>'[1]TCE - ANEXO III - Preencher'!R859</f>
        <v>171.42278606965175</v>
      </c>
      <c r="R850" s="15">
        <f>'[1]TCE - ANEXO III - Preencher'!S859</f>
        <v>0</v>
      </c>
      <c r="S850" s="16">
        <f t="shared" si="81"/>
        <v>171.42278606965175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457.76317756671193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ROSEMARY ALMEIDA DO MONTE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11/2023</v>
      </c>
      <c r="H851" s="14">
        <f>'[1]TCE - ANEXO III - Preencher'!I860</f>
        <v>0</v>
      </c>
      <c r="I851" s="14">
        <f>'[1]TCE - ANEXO III - Preencher'!J860</f>
        <v>150.76159999999999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2.7817611940298508</v>
      </c>
      <c r="O851" s="15">
        <f>'[1]TCE - ANEXO III - Preencher'!P860</f>
        <v>0</v>
      </c>
      <c r="P851" s="16">
        <f t="shared" si="80"/>
        <v>2.7817611940298508</v>
      </c>
      <c r="Q851" s="15">
        <f>'[1]TCE - ANEXO III - Preencher'!R860</f>
        <v>171</v>
      </c>
      <c r="R851" s="15">
        <f>'[1]TCE - ANEXO III - Preencher'!S860</f>
        <v>79.8</v>
      </c>
      <c r="S851" s="16">
        <f t="shared" si="81"/>
        <v>91.2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244.74336119402983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ROSEMERE BARBOSA RIO TINTO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11/2023</v>
      </c>
      <c r="H852" s="14">
        <f>'[1]TCE - ANEXO III - Preencher'!I861</f>
        <v>0</v>
      </c>
      <c r="I852" s="14">
        <f>'[1]TCE - ANEXO III - Preencher'!J861</f>
        <v>139.30080000000001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2.7817611940298508</v>
      </c>
      <c r="O852" s="15">
        <f>'[1]TCE - ANEXO III - Preencher'!P861</f>
        <v>0</v>
      </c>
      <c r="P852" s="16">
        <f t="shared" si="80"/>
        <v>2.7817611940298508</v>
      </c>
      <c r="Q852" s="15">
        <f>'[1]TCE - ANEXO III - Preencher'!R861</f>
        <v>171</v>
      </c>
      <c r="R852" s="15">
        <f>'[1]TCE - ANEXO III - Preencher'!S861</f>
        <v>79.8</v>
      </c>
      <c r="S852" s="16">
        <f t="shared" si="81"/>
        <v>91.2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233.28256119402988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ROSIANE COSME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11/2023</v>
      </c>
      <c r="H853" s="14">
        <f>'[1]TCE - ANEXO III - Preencher'!I862</f>
        <v>0</v>
      </c>
      <c r="I853" s="14">
        <f>'[1]TCE - ANEXO III - Preencher'!J862</f>
        <v>402.42320000000001</v>
      </c>
      <c r="J853" s="14">
        <f>'[1]TCE - ANEXO III - Preencher'!K862</f>
        <v>0</v>
      </c>
      <c r="K853" s="15">
        <f>'[1]TCE - ANEXO III - Preencher'!L862</f>
        <v>170.13303030303032</v>
      </c>
      <c r="L853" s="15">
        <f>'[1]TCE - ANEXO III - Preencher'!M862</f>
        <v>3.59</v>
      </c>
      <c r="M853" s="15">
        <f t="shared" si="79"/>
        <v>166.54303030303032</v>
      </c>
      <c r="N853" s="15">
        <f>'[1]TCE - ANEXO III - Preencher'!O862</f>
        <v>2.7817611940298508</v>
      </c>
      <c r="O853" s="15">
        <f>'[1]TCE - ANEXO III - Preencher'!P862</f>
        <v>0</v>
      </c>
      <c r="P853" s="16">
        <f t="shared" si="80"/>
        <v>2.7817611940298508</v>
      </c>
      <c r="Q853" s="15">
        <f>'[1]TCE - ANEXO III - Preencher'!R862</f>
        <v>171.42278606965175</v>
      </c>
      <c r="R853" s="15">
        <f>'[1]TCE - ANEXO III - Preencher'!S862</f>
        <v>0</v>
      </c>
      <c r="S853" s="16">
        <f t="shared" si="81"/>
        <v>171.42278606965175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743.17077756671188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RUANA DE ARAUJO CEREJA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11/2023</v>
      </c>
      <c r="H854" s="14">
        <f>'[1]TCE - ANEXO III - Preencher'!I863</f>
        <v>0</v>
      </c>
      <c r="I854" s="14">
        <f>'[1]TCE - ANEXO III - Preencher'!J863</f>
        <v>464.19760000000002</v>
      </c>
      <c r="J854" s="14">
        <f>'[1]TCE - ANEXO III - Preencher'!K863</f>
        <v>0</v>
      </c>
      <c r="K854" s="15">
        <f>'[1]TCE - ANEXO III - Preencher'!L863</f>
        <v>170.13303030303032</v>
      </c>
      <c r="L854" s="15">
        <f>'[1]TCE - ANEXO III - Preencher'!M863</f>
        <v>3.59</v>
      </c>
      <c r="M854" s="15">
        <f t="shared" si="79"/>
        <v>166.54303030303032</v>
      </c>
      <c r="N854" s="15">
        <f>'[1]TCE - ANEXO III - Preencher'!O863</f>
        <v>2.7817611940298508</v>
      </c>
      <c r="O854" s="15">
        <f>'[1]TCE - ANEXO III - Preencher'!P863</f>
        <v>0</v>
      </c>
      <c r="P854" s="16">
        <f t="shared" si="80"/>
        <v>2.7817611940298508</v>
      </c>
      <c r="Q854" s="15">
        <f>'[1]TCE - ANEXO III - Preencher'!R863</f>
        <v>171</v>
      </c>
      <c r="R854" s="15">
        <f>'[1]TCE - ANEXO III - Preencher'!S863</f>
        <v>143.65</v>
      </c>
      <c r="S854" s="16">
        <f t="shared" si="81"/>
        <v>27.349999999999994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660.87239149706022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RUBIA FERREIRA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11/2023</v>
      </c>
      <c r="H855" s="14">
        <f>'[1]TCE - ANEXO III - Preencher'!I864</f>
        <v>0</v>
      </c>
      <c r="I855" s="14">
        <f>'[1]TCE - ANEXO III - Preencher'!J864</f>
        <v>148.35599999999999</v>
      </c>
      <c r="J855" s="14">
        <f>'[1]TCE - ANEXO III - Preencher'!K864</f>
        <v>0</v>
      </c>
      <c r="K855" s="15">
        <f>'[1]TCE - ANEXO III - Preencher'!L864</f>
        <v>170.13303030303032</v>
      </c>
      <c r="L855" s="15">
        <f>'[1]TCE - ANEXO III - Preencher'!M864</f>
        <v>26.6</v>
      </c>
      <c r="M855" s="15">
        <f t="shared" si="79"/>
        <v>143.53303030303033</v>
      </c>
      <c r="N855" s="15">
        <f>'[1]TCE - ANEXO III - Preencher'!O864</f>
        <v>2.7817611940298508</v>
      </c>
      <c r="O855" s="15">
        <f>'[1]TCE - ANEXO III - Preencher'!P864</f>
        <v>0</v>
      </c>
      <c r="P855" s="16">
        <f t="shared" si="80"/>
        <v>2.7817611940298508</v>
      </c>
      <c r="Q855" s="15">
        <f>'[1]TCE - ANEXO III - Preencher'!R864</f>
        <v>171</v>
      </c>
      <c r="R855" s="15">
        <f>'[1]TCE - ANEXO III - Preencher'!S864</f>
        <v>74.42</v>
      </c>
      <c r="S855" s="16">
        <f t="shared" si="81"/>
        <v>96.58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391.25079149706016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SABRINA CECUNDINA SIMOES DE MACEDO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2237-10</v>
      </c>
      <c r="G856" s="13" t="str">
        <f>IF('[1]TCE - ANEXO III - Preencher'!H865="","",'[1]TCE - ANEXO III - Preencher'!H865)</f>
        <v>11/2023</v>
      </c>
      <c r="H856" s="14">
        <f>'[1]TCE - ANEXO III - Preencher'!I865</f>
        <v>0</v>
      </c>
      <c r="I856" s="14">
        <f>'[1]TCE - ANEXO III - Preencher'!J865</f>
        <v>357.1456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2.7817611940298508</v>
      </c>
      <c r="O856" s="15">
        <f>'[1]TCE - ANEXO III - Preencher'!P865</f>
        <v>0</v>
      </c>
      <c r="P856" s="16">
        <f t="shared" si="80"/>
        <v>2.7817611940298508</v>
      </c>
      <c r="Q856" s="15">
        <f>'[1]TCE - ANEXO III - Preencher'!R865</f>
        <v>171.42278606965175</v>
      </c>
      <c r="R856" s="15">
        <f>'[1]TCE - ANEXO III - Preencher'!S865</f>
        <v>0</v>
      </c>
      <c r="S856" s="16">
        <f t="shared" si="81"/>
        <v>171.42278606965175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531.35014726368161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SABRINA FRANCA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4110-10</v>
      </c>
      <c r="G857" s="13" t="str">
        <f>IF('[1]TCE - ANEXO III - Preencher'!H866="","",'[1]TCE - ANEXO III - Preencher'!H866)</f>
        <v>11/2023</v>
      </c>
      <c r="H857" s="14">
        <f>'[1]TCE - ANEXO III - Preencher'!I866</f>
        <v>0</v>
      </c>
      <c r="I857" s="14">
        <f>'[1]TCE - ANEXO III - Preencher'!J866</f>
        <v>12.535600000000001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2.7817611940298508</v>
      </c>
      <c r="O857" s="15">
        <f>'[1]TCE - ANEXO III - Preencher'!P866</f>
        <v>0</v>
      </c>
      <c r="P857" s="16">
        <f t="shared" si="80"/>
        <v>2.7817611940298508</v>
      </c>
      <c r="Q857" s="15">
        <f>'[1]TCE - ANEXO III - Preencher'!R866</f>
        <v>171</v>
      </c>
      <c r="R857" s="15">
        <f>'[1]TCE - ANEXO III - Preencher'!S866</f>
        <v>36.700000000000003</v>
      </c>
      <c r="S857" s="16">
        <f t="shared" si="81"/>
        <v>134.30000000000001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149.61736119402985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SAMARA KAROLYNE DO NASCIMENTO SANTIAGO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5211-30</v>
      </c>
      <c r="G858" s="13" t="str">
        <f>IF('[1]TCE - ANEXO III - Preencher'!H867="","",'[1]TCE - ANEXO III - Preencher'!H867)</f>
        <v>11/2023</v>
      </c>
      <c r="H858" s="14">
        <f>'[1]TCE - ANEXO III - Preencher'!I867</f>
        <v>0</v>
      </c>
      <c r="I858" s="14">
        <f>'[1]TCE - ANEXO III - Preencher'!J867</f>
        <v>109.38720000000001</v>
      </c>
      <c r="J858" s="14">
        <f>'[1]TCE - ANEXO III - Preencher'!K867</f>
        <v>0</v>
      </c>
      <c r="K858" s="15">
        <f>'[1]TCE - ANEXO III - Preencher'!L867</f>
        <v>170.13303030303032</v>
      </c>
      <c r="L858" s="15">
        <f>'[1]TCE - ANEXO III - Preencher'!M867</f>
        <v>27.03</v>
      </c>
      <c r="M858" s="15">
        <f t="shared" si="79"/>
        <v>143.10303030303032</v>
      </c>
      <c r="N858" s="15">
        <f>'[1]TCE - ANEXO III - Preencher'!O867</f>
        <v>2.7817611940298508</v>
      </c>
      <c r="O858" s="15">
        <f>'[1]TCE - ANEXO III - Preencher'!P867</f>
        <v>0</v>
      </c>
      <c r="P858" s="16">
        <f t="shared" si="80"/>
        <v>2.7817611940298508</v>
      </c>
      <c r="Q858" s="15">
        <f>'[1]TCE - ANEXO III - Preencher'!R867</f>
        <v>171</v>
      </c>
      <c r="R858" s="15">
        <f>'[1]TCE - ANEXO III - Preencher'!S867</f>
        <v>81.09</v>
      </c>
      <c r="S858" s="16">
        <f t="shared" si="81"/>
        <v>89.91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345.18199149706015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SAMUEL SANTOS DE PAULA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4110-10</v>
      </c>
      <c r="G859" s="13" t="str">
        <f>IF('[1]TCE - ANEXO III - Preencher'!H868="","",'[1]TCE - ANEXO III - Preencher'!H868)</f>
        <v>11/2023</v>
      </c>
      <c r="H859" s="14">
        <f>'[1]TCE - ANEXO III - Preencher'!I868</f>
        <v>0</v>
      </c>
      <c r="I859" s="14">
        <f>'[1]TCE - ANEXO III - Preencher'!J868</f>
        <v>124.6328</v>
      </c>
      <c r="J859" s="14">
        <f>'[1]TCE - ANEXO III - Preencher'!K868</f>
        <v>0</v>
      </c>
      <c r="K859" s="15">
        <f>'[1]TCE - ANEXO III - Preencher'!L868</f>
        <v>170.13303030303032</v>
      </c>
      <c r="L859" s="15">
        <f>'[1]TCE - ANEXO III - Preencher'!M868</f>
        <v>29.07</v>
      </c>
      <c r="M859" s="15">
        <f t="shared" si="79"/>
        <v>141.06303030303033</v>
      </c>
      <c r="N859" s="15">
        <f>'[1]TCE - ANEXO III - Preencher'!O868</f>
        <v>2.7817611940298508</v>
      </c>
      <c r="O859" s="15">
        <f>'[1]TCE - ANEXO III - Preencher'!P868</f>
        <v>0</v>
      </c>
      <c r="P859" s="16">
        <f t="shared" si="80"/>
        <v>2.7817611940298508</v>
      </c>
      <c r="Q859" s="15">
        <f>'[1]TCE - ANEXO III - Preencher'!R868</f>
        <v>171.42278606965175</v>
      </c>
      <c r="R859" s="15">
        <f>'[1]TCE - ANEXO III - Preencher'!S868</f>
        <v>0</v>
      </c>
      <c r="S859" s="16">
        <f t="shared" si="81"/>
        <v>171.42278606965175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439.90037756671194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SANDRA CRISTINA DE ALMEIDA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4110-10</v>
      </c>
      <c r="G860" s="13" t="str">
        <f>IF('[1]TCE - ANEXO III - Preencher'!H869="","",'[1]TCE - ANEXO III - Preencher'!H869)</f>
        <v>11/2023</v>
      </c>
      <c r="H860" s="14">
        <f>'[1]TCE - ANEXO III - Preencher'!I869</f>
        <v>0</v>
      </c>
      <c r="I860" s="14">
        <f>'[1]TCE - ANEXO III - Preencher'!J869</f>
        <v>115.2184</v>
      </c>
      <c r="J860" s="14">
        <f>'[1]TCE - ANEXO III - Preencher'!K869</f>
        <v>0</v>
      </c>
      <c r="K860" s="15">
        <f>'[1]TCE - ANEXO III - Preencher'!L869</f>
        <v>170.13303030303032</v>
      </c>
      <c r="L860" s="15">
        <f>'[1]TCE - ANEXO III - Preencher'!M869</f>
        <v>27.03</v>
      </c>
      <c r="M860" s="15">
        <f t="shared" si="79"/>
        <v>143.10303030303032</v>
      </c>
      <c r="N860" s="15">
        <f>'[1]TCE - ANEXO III - Preencher'!O869</f>
        <v>2.7817611940298508</v>
      </c>
      <c r="O860" s="15">
        <f>'[1]TCE - ANEXO III - Preencher'!P869</f>
        <v>0</v>
      </c>
      <c r="P860" s="16">
        <f t="shared" si="80"/>
        <v>2.7817611940298508</v>
      </c>
      <c r="Q860" s="15">
        <f>'[1]TCE - ANEXO III - Preencher'!R869</f>
        <v>171</v>
      </c>
      <c r="R860" s="15">
        <f>'[1]TCE - ANEXO III - Preencher'!S869</f>
        <v>81.09</v>
      </c>
      <c r="S860" s="16">
        <f t="shared" si="81"/>
        <v>89.91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351.01319149706012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SANDRA DA SILVA CAVALCANTI BARBOSA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5211-30</v>
      </c>
      <c r="G861" s="13" t="str">
        <f>IF('[1]TCE - ANEXO III - Preencher'!H870="","",'[1]TCE - ANEXO III - Preencher'!H870)</f>
        <v>11/2023</v>
      </c>
      <c r="H861" s="14">
        <f>'[1]TCE - ANEXO III - Preencher'!I870</f>
        <v>0</v>
      </c>
      <c r="I861" s="14">
        <f>'[1]TCE - ANEXO III - Preencher'!J870</f>
        <v>139.7936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2.7817611940298508</v>
      </c>
      <c r="O861" s="15">
        <f>'[1]TCE - ANEXO III - Preencher'!P870</f>
        <v>0</v>
      </c>
      <c r="P861" s="16">
        <f t="shared" si="80"/>
        <v>2.7817611940298508</v>
      </c>
      <c r="Q861" s="15">
        <f>'[1]TCE - ANEXO III - Preencher'!R870</f>
        <v>171</v>
      </c>
      <c r="R861" s="15">
        <f>'[1]TCE - ANEXO III - Preencher'!S870</f>
        <v>64.25</v>
      </c>
      <c r="S861" s="16">
        <f t="shared" si="81"/>
        <v>106.75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249.32536119402985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SANDRA LUCIA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11/2023</v>
      </c>
      <c r="H862" s="14">
        <f>'[1]TCE - ANEXO III - Preencher'!I871</f>
        <v>0</v>
      </c>
      <c r="I862" s="14">
        <f>'[1]TCE - ANEXO III - Preencher'!J871</f>
        <v>155.8432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2.7817611940298508</v>
      </c>
      <c r="O862" s="15">
        <f>'[1]TCE - ANEXO III - Preencher'!P871</f>
        <v>0</v>
      </c>
      <c r="P862" s="16">
        <f t="shared" si="80"/>
        <v>2.7817611940298508</v>
      </c>
      <c r="Q862" s="15">
        <f>'[1]TCE - ANEXO III - Preencher'!R871</f>
        <v>171</v>
      </c>
      <c r="R862" s="15">
        <f>'[1]TCE - ANEXO III - Preencher'!S871</f>
        <v>79.8</v>
      </c>
      <c r="S862" s="16">
        <f t="shared" si="81"/>
        <v>91.2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249.82496119402987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SANDRA PEREIRA CEZAR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11/2023</v>
      </c>
      <c r="H863" s="14">
        <f>'[1]TCE - ANEXO III - Preencher'!I872</f>
        <v>0</v>
      </c>
      <c r="I863" s="14">
        <f>'[1]TCE - ANEXO III - Preencher'!J872</f>
        <v>162.8176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2.7817611940298508</v>
      </c>
      <c r="O863" s="15">
        <f>'[1]TCE - ANEXO III - Preencher'!P872</f>
        <v>0</v>
      </c>
      <c r="P863" s="16">
        <f t="shared" si="80"/>
        <v>2.7817611940298508</v>
      </c>
      <c r="Q863" s="15">
        <f>'[1]TCE - ANEXO III - Preencher'!R872</f>
        <v>171</v>
      </c>
      <c r="R863" s="15">
        <f>'[1]TCE - ANEXO III - Preencher'!S872</f>
        <v>79.8</v>
      </c>
      <c r="S863" s="16">
        <f t="shared" si="81"/>
        <v>91.2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256.79936119402987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SANDRIEL FELIPE XAVIER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4110-10</v>
      </c>
      <c r="G864" s="13" t="str">
        <f>IF('[1]TCE - ANEXO III - Preencher'!H873="","",'[1]TCE - ANEXO III - Preencher'!H873)</f>
        <v>11/2023</v>
      </c>
      <c r="H864" s="14">
        <f>'[1]TCE - ANEXO III - Preencher'!I873</f>
        <v>0</v>
      </c>
      <c r="I864" s="14">
        <f>'[1]TCE - ANEXO III - Preencher'!J873</f>
        <v>13.0548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2.7817611940298508</v>
      </c>
      <c r="O864" s="15">
        <f>'[1]TCE - ANEXO III - Preencher'!P873</f>
        <v>0</v>
      </c>
      <c r="P864" s="16">
        <f t="shared" si="80"/>
        <v>2.7817611940298508</v>
      </c>
      <c r="Q864" s="15">
        <f>'[1]TCE - ANEXO III - Preencher'!R873</f>
        <v>171</v>
      </c>
      <c r="R864" s="15">
        <f>'[1]TCE - ANEXO III - Preencher'!S873</f>
        <v>39.6</v>
      </c>
      <c r="S864" s="16">
        <f t="shared" si="81"/>
        <v>131.4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147.23656119402986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SANDRO RAMOS PINHEIRO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11/2023</v>
      </c>
      <c r="H865" s="14">
        <f>'[1]TCE - ANEXO III - Preencher'!I874</f>
        <v>0</v>
      </c>
      <c r="I865" s="14">
        <f>'[1]TCE - ANEXO III - Preencher'!J874</f>
        <v>127.52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2.7817611940298508</v>
      </c>
      <c r="O865" s="15">
        <f>'[1]TCE - ANEXO III - Preencher'!P874</f>
        <v>0</v>
      </c>
      <c r="P865" s="16">
        <f t="shared" si="80"/>
        <v>2.7817611940298508</v>
      </c>
      <c r="Q865" s="15">
        <f>'[1]TCE - ANEXO III - Preencher'!R874</f>
        <v>171.42278606965175</v>
      </c>
      <c r="R865" s="15">
        <f>'[1]TCE - ANEXO III - Preencher'!S874</f>
        <v>0</v>
      </c>
      <c r="S865" s="16">
        <f t="shared" si="81"/>
        <v>171.42278606965175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301.72454726368159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SANGELA NEYRIELLY VANDERLEI DA COSTA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11/2023</v>
      </c>
      <c r="H866" s="14">
        <f>'[1]TCE - ANEXO III - Preencher'!I875</f>
        <v>0</v>
      </c>
      <c r="I866" s="14">
        <f>'[1]TCE - ANEXO III - Preencher'!J875</f>
        <v>132.91200000000001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2.7817611940298508</v>
      </c>
      <c r="O866" s="15">
        <f>'[1]TCE - ANEXO III - Preencher'!P875</f>
        <v>0</v>
      </c>
      <c r="P866" s="16">
        <f t="shared" si="80"/>
        <v>2.7817611940298508</v>
      </c>
      <c r="Q866" s="15">
        <f>'[1]TCE - ANEXO III - Preencher'!R875</f>
        <v>171.42278606965175</v>
      </c>
      <c r="R866" s="15">
        <f>'[1]TCE - ANEXO III - Preencher'!S875</f>
        <v>0</v>
      </c>
      <c r="S866" s="16">
        <f t="shared" si="81"/>
        <v>171.42278606965175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307.11654726368158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SARA MARIA DA SILVA PINTO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11/2023</v>
      </c>
      <c r="H867" s="14">
        <f>'[1]TCE - ANEXO III - Preencher'!I876</f>
        <v>0</v>
      </c>
      <c r="I867" s="14">
        <f>'[1]TCE - ANEXO III - Preencher'!J876</f>
        <v>465.56400000000002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2.7817611940298508</v>
      </c>
      <c r="O867" s="15">
        <f>'[1]TCE - ANEXO III - Preencher'!P876</f>
        <v>0</v>
      </c>
      <c r="P867" s="16">
        <f t="shared" si="80"/>
        <v>2.7817611940298508</v>
      </c>
      <c r="Q867" s="15">
        <f>'[1]TCE - ANEXO III - Preencher'!R876</f>
        <v>171.42278606965175</v>
      </c>
      <c r="R867" s="15">
        <f>'[1]TCE - ANEXO III - Preencher'!S876</f>
        <v>0</v>
      </c>
      <c r="S867" s="16">
        <f t="shared" si="81"/>
        <v>171.42278606965175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639.76854726368163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SARA REBECA FERREIRA MELO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2236-05</v>
      </c>
      <c r="G868" s="13" t="str">
        <f>IF('[1]TCE - ANEXO III - Preencher'!H877="","",'[1]TCE - ANEXO III - Preencher'!H877)</f>
        <v>11/2023</v>
      </c>
      <c r="H868" s="14">
        <f>'[1]TCE - ANEXO III - Preencher'!I877</f>
        <v>0</v>
      </c>
      <c r="I868" s="14">
        <f>'[1]TCE - ANEXO III - Preencher'!J877</f>
        <v>238.43119999999999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2.7817611940298508</v>
      </c>
      <c r="O868" s="15">
        <f>'[1]TCE - ANEXO III - Preencher'!P877</f>
        <v>0</v>
      </c>
      <c r="P868" s="16">
        <f t="shared" si="80"/>
        <v>2.7817611940298508</v>
      </c>
      <c r="Q868" s="15">
        <f>'[1]TCE - ANEXO III - Preencher'!R877</f>
        <v>171.42278606965175</v>
      </c>
      <c r="R868" s="15">
        <f>'[1]TCE - ANEXO III - Preencher'!S877</f>
        <v>0</v>
      </c>
      <c r="S868" s="16">
        <f t="shared" si="81"/>
        <v>171.42278606965175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412.63574726368159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SARAH BRENDDA SOARES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11/2023</v>
      </c>
      <c r="H869" s="14">
        <f>'[1]TCE - ANEXO III - Preencher'!I878</f>
        <v>0</v>
      </c>
      <c r="I869" s="14">
        <f>'[1]TCE - ANEXO III - Preencher'!J878</f>
        <v>147.55520000000001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2.7817611940298508</v>
      </c>
      <c r="O869" s="15">
        <f>'[1]TCE - ANEXO III - Preencher'!P878</f>
        <v>0</v>
      </c>
      <c r="P869" s="16">
        <f t="shared" si="80"/>
        <v>2.7817611940298508</v>
      </c>
      <c r="Q869" s="15">
        <f>'[1]TCE - ANEXO III - Preencher'!R878</f>
        <v>171.42278606965175</v>
      </c>
      <c r="R869" s="15">
        <f>'[1]TCE - ANEXO III - Preencher'!S878</f>
        <v>0</v>
      </c>
      <c r="S869" s="16">
        <f t="shared" si="81"/>
        <v>171.42278606965175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321.75974726368162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SARAH JOYSI ALMEIDA LEITE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2236-05</v>
      </c>
      <c r="G870" s="13" t="str">
        <f>IF('[1]TCE - ANEXO III - Preencher'!H879="","",'[1]TCE - ANEXO III - Preencher'!H879)</f>
        <v>11/2023</v>
      </c>
      <c r="H870" s="14">
        <f>'[1]TCE - ANEXO III - Preencher'!I879</f>
        <v>0</v>
      </c>
      <c r="I870" s="14">
        <f>'[1]TCE - ANEXO III - Preencher'!J879</f>
        <v>231.68960000000001</v>
      </c>
      <c r="J870" s="14">
        <f>'[1]TCE - ANEXO III - Preencher'!K879</f>
        <v>0</v>
      </c>
      <c r="K870" s="15">
        <f>'[1]TCE - ANEXO III - Preencher'!L879</f>
        <v>170.13303030303032</v>
      </c>
      <c r="L870" s="15">
        <f>'[1]TCE - ANEXO III - Preencher'!M879</f>
        <v>2.39</v>
      </c>
      <c r="M870" s="15">
        <f t="shared" si="79"/>
        <v>167.74303030303034</v>
      </c>
      <c r="N870" s="15">
        <f>'[1]TCE - ANEXO III - Preencher'!O879</f>
        <v>2.7817611940298508</v>
      </c>
      <c r="O870" s="15">
        <f>'[1]TCE - ANEXO III - Preencher'!P879</f>
        <v>0</v>
      </c>
      <c r="P870" s="16">
        <f t="shared" si="80"/>
        <v>2.7817611940298508</v>
      </c>
      <c r="Q870" s="15">
        <f>'[1]TCE - ANEXO III - Preencher'!R879</f>
        <v>171.42278606965175</v>
      </c>
      <c r="R870" s="15">
        <f>'[1]TCE - ANEXO III - Preencher'!S879</f>
        <v>0</v>
      </c>
      <c r="S870" s="16">
        <f t="shared" si="81"/>
        <v>171.42278606965175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573.6371775667119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SAVIO BRUNO ARAUJO DINIZ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2234-05</v>
      </c>
      <c r="G871" s="13" t="str">
        <f>IF('[1]TCE - ANEXO III - Preencher'!H880="","",'[1]TCE - ANEXO III - Preencher'!H880)</f>
        <v>11/2023</v>
      </c>
      <c r="H871" s="14">
        <f>'[1]TCE - ANEXO III - Preencher'!I880</f>
        <v>0</v>
      </c>
      <c r="I871" s="14">
        <f>'[1]TCE - ANEXO III - Preencher'!J880</f>
        <v>380.12560000000002</v>
      </c>
      <c r="J871" s="14">
        <f>'[1]TCE - ANEXO III - Preencher'!K880</f>
        <v>0</v>
      </c>
      <c r="K871" s="15">
        <f>'[1]TCE - ANEXO III - Preencher'!L880</f>
        <v>170.13303030303032</v>
      </c>
      <c r="L871" s="15">
        <f>'[1]TCE - ANEXO III - Preencher'!M880</f>
        <v>19.43</v>
      </c>
      <c r="M871" s="15">
        <f t="shared" si="79"/>
        <v>150.70303030303032</v>
      </c>
      <c r="N871" s="15">
        <f>'[1]TCE - ANEXO III - Preencher'!O880</f>
        <v>2.7817611940298508</v>
      </c>
      <c r="O871" s="15">
        <f>'[1]TCE - ANEXO III - Preencher'!P880</f>
        <v>0</v>
      </c>
      <c r="P871" s="16">
        <f t="shared" si="80"/>
        <v>2.7817611940298508</v>
      </c>
      <c r="Q871" s="15">
        <f>'[1]TCE - ANEXO III - Preencher'!R880</f>
        <v>171.42278606965175</v>
      </c>
      <c r="R871" s="15">
        <f>'[1]TCE - ANEXO III - Preencher'!S880</f>
        <v>0</v>
      </c>
      <c r="S871" s="16">
        <f t="shared" si="81"/>
        <v>171.42278606965175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705.03317756671186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SELMA MARIA DA SILVA PEREIRA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11/2023</v>
      </c>
      <c r="H872" s="14">
        <f>'[1]TCE - ANEXO III - Preencher'!I881</f>
        <v>0</v>
      </c>
      <c r="I872" s="14">
        <f>'[1]TCE - ANEXO III - Preencher'!J881</f>
        <v>143.184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2.7817611940298508</v>
      </c>
      <c r="O872" s="15">
        <f>'[1]TCE - ANEXO III - Preencher'!P881</f>
        <v>0</v>
      </c>
      <c r="P872" s="16">
        <f t="shared" si="80"/>
        <v>2.7817611940298508</v>
      </c>
      <c r="Q872" s="15">
        <f>'[1]TCE - ANEXO III - Preencher'!R881</f>
        <v>171</v>
      </c>
      <c r="R872" s="15">
        <f>'[1]TCE - ANEXO III - Preencher'!S881</f>
        <v>79.8</v>
      </c>
      <c r="S872" s="16">
        <f t="shared" si="81"/>
        <v>91.2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237.16576119402987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SERGIO ADRIANO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11/2023</v>
      </c>
      <c r="H873" s="14">
        <f>'[1]TCE - ANEXO III - Preencher'!I882</f>
        <v>0</v>
      </c>
      <c r="I873" s="14">
        <f>'[1]TCE - ANEXO III - Preencher'!J882</f>
        <v>129.58080000000001</v>
      </c>
      <c r="J873" s="14">
        <f>'[1]TCE - ANEXO III - Preencher'!K882</f>
        <v>0</v>
      </c>
      <c r="K873" s="15">
        <f>'[1]TCE - ANEXO III - Preencher'!L882</f>
        <v>170.13303030303032</v>
      </c>
      <c r="L873" s="15">
        <f>'[1]TCE - ANEXO III - Preencher'!M882</f>
        <v>26.6</v>
      </c>
      <c r="M873" s="15">
        <f t="shared" si="79"/>
        <v>143.53303030303033</v>
      </c>
      <c r="N873" s="15">
        <f>'[1]TCE - ANEXO III - Preencher'!O882</f>
        <v>2.7817611940298508</v>
      </c>
      <c r="O873" s="15">
        <f>'[1]TCE - ANEXO III - Preencher'!P882</f>
        <v>0</v>
      </c>
      <c r="P873" s="16">
        <f t="shared" si="80"/>
        <v>2.7817611940298508</v>
      </c>
      <c r="Q873" s="15">
        <f>'[1]TCE - ANEXO III - Preencher'!R882</f>
        <v>171.42278606965175</v>
      </c>
      <c r="R873" s="15">
        <f>'[1]TCE - ANEXO III - Preencher'!S882</f>
        <v>0</v>
      </c>
      <c r="S873" s="16">
        <f t="shared" si="81"/>
        <v>171.42278606965175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447.31837756671194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SERGIO FILIPE EGITO MONTEIRO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2236-05</v>
      </c>
      <c r="G874" s="13" t="str">
        <f>IF('[1]TCE - ANEXO III - Preencher'!H883="","",'[1]TCE - ANEXO III - Preencher'!H883)</f>
        <v>11/2023</v>
      </c>
      <c r="H874" s="14">
        <f>'[1]TCE - ANEXO III - Preencher'!I883</f>
        <v>0</v>
      </c>
      <c r="I874" s="14">
        <f>'[1]TCE - ANEXO III - Preencher'!J883</f>
        <v>207.1464</v>
      </c>
      <c r="J874" s="14">
        <f>'[1]TCE - ANEXO III - Preencher'!K883</f>
        <v>0</v>
      </c>
      <c r="K874" s="15">
        <f>'[1]TCE - ANEXO III - Preencher'!L883</f>
        <v>170.13303030303032</v>
      </c>
      <c r="L874" s="15">
        <f>'[1]TCE - ANEXO III - Preencher'!M883</f>
        <v>2.83</v>
      </c>
      <c r="M874" s="15">
        <f t="shared" si="79"/>
        <v>167.30303030303031</v>
      </c>
      <c r="N874" s="15">
        <f>'[1]TCE - ANEXO III - Preencher'!O883</f>
        <v>2.7817611940298508</v>
      </c>
      <c r="O874" s="15">
        <f>'[1]TCE - ANEXO III - Preencher'!P883</f>
        <v>0</v>
      </c>
      <c r="P874" s="16">
        <f t="shared" si="80"/>
        <v>2.7817611940298508</v>
      </c>
      <c r="Q874" s="15">
        <f>'[1]TCE - ANEXO III - Preencher'!R883</f>
        <v>171</v>
      </c>
      <c r="R874" s="15">
        <f>'[1]TCE - ANEXO III - Preencher'!S883</f>
        <v>113.25</v>
      </c>
      <c r="S874" s="16">
        <f t="shared" si="81"/>
        <v>57.75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434.98119149706019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SERGIO RICARDO LOPES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1421-05</v>
      </c>
      <c r="G875" s="13" t="str">
        <f>IF('[1]TCE - ANEXO III - Preencher'!H884="","",'[1]TCE - ANEXO III - Preencher'!H884)</f>
        <v>11/2023</v>
      </c>
      <c r="H875" s="14">
        <f>'[1]TCE - ANEXO III - Preencher'!I884</f>
        <v>0</v>
      </c>
      <c r="I875" s="14">
        <f>'[1]TCE - ANEXO III - Preencher'!J884</f>
        <v>339.67599999999999</v>
      </c>
      <c r="J875" s="14">
        <f>'[1]TCE - ANEXO III - Preencher'!K884</f>
        <v>0</v>
      </c>
      <c r="K875" s="15">
        <f>'[1]TCE - ANEXO III - Preencher'!L884</f>
        <v>170.13303030303032</v>
      </c>
      <c r="L875" s="15">
        <f>'[1]TCE - ANEXO III - Preencher'!M884</f>
        <v>83.18</v>
      </c>
      <c r="M875" s="15">
        <f t="shared" si="79"/>
        <v>86.953030303030317</v>
      </c>
      <c r="N875" s="15">
        <f>'[1]TCE - ANEXO III - Preencher'!O884</f>
        <v>2.7817611940298508</v>
      </c>
      <c r="O875" s="15">
        <f>'[1]TCE - ANEXO III - Preencher'!P884</f>
        <v>0</v>
      </c>
      <c r="P875" s="16">
        <f t="shared" si="80"/>
        <v>2.7817611940298508</v>
      </c>
      <c r="Q875" s="15">
        <f>'[1]TCE - ANEXO III - Preencher'!R884</f>
        <v>171</v>
      </c>
      <c r="R875" s="15">
        <f>'[1]TCE - ANEXO III - Preencher'!S884</f>
        <v>249.54</v>
      </c>
      <c r="S875" s="16">
        <f t="shared" si="81"/>
        <v>-78.539999999999992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350.87079149706017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SERGITANIA MARGARIDA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5152-05</v>
      </c>
      <c r="G876" s="13" t="str">
        <f>IF('[1]TCE - ANEXO III - Preencher'!H885="","",'[1]TCE - ANEXO III - Preencher'!H885)</f>
        <v>11/2023</v>
      </c>
      <c r="H876" s="14">
        <f>'[1]TCE - ANEXO III - Preencher'!I885</f>
        <v>0</v>
      </c>
      <c r="I876" s="14">
        <f>'[1]TCE - ANEXO III - Preencher'!J885</f>
        <v>131.7424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2.7817611940298508</v>
      </c>
      <c r="O876" s="15">
        <f>'[1]TCE - ANEXO III - Preencher'!P885</f>
        <v>0</v>
      </c>
      <c r="P876" s="16">
        <f t="shared" si="80"/>
        <v>2.7817611940298508</v>
      </c>
      <c r="Q876" s="15">
        <f>'[1]TCE - ANEXO III - Preencher'!R885</f>
        <v>171</v>
      </c>
      <c r="R876" s="15">
        <f>'[1]TCE - ANEXO III - Preencher'!S885</f>
        <v>80.760000000000005</v>
      </c>
      <c r="S876" s="16">
        <f t="shared" si="81"/>
        <v>90.24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224.76416119402984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SEVERINA MARIA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11/2023</v>
      </c>
      <c r="H877" s="14">
        <f>'[1]TCE - ANEXO III - Preencher'!I886</f>
        <v>0</v>
      </c>
      <c r="I877" s="14">
        <f>'[1]TCE - ANEXO III - Preencher'!J886</f>
        <v>140.5232</v>
      </c>
      <c r="J877" s="14">
        <f>'[1]TCE - ANEXO III - Preencher'!K886</f>
        <v>0</v>
      </c>
      <c r="K877" s="15">
        <f>'[1]TCE - ANEXO III - Preencher'!L886</f>
        <v>170.13303030303032</v>
      </c>
      <c r="L877" s="15">
        <f>'[1]TCE - ANEXO III - Preencher'!M886</f>
        <v>26.6</v>
      </c>
      <c r="M877" s="15">
        <f t="shared" si="79"/>
        <v>143.53303030303033</v>
      </c>
      <c r="N877" s="15">
        <f>'[1]TCE - ANEXO III - Preencher'!O886</f>
        <v>2.7817611940298508</v>
      </c>
      <c r="O877" s="15">
        <f>'[1]TCE - ANEXO III - Preencher'!P886</f>
        <v>0</v>
      </c>
      <c r="P877" s="16">
        <f t="shared" si="80"/>
        <v>2.7817611940298508</v>
      </c>
      <c r="Q877" s="15">
        <f>'[1]TCE - ANEXO III - Preencher'!R886</f>
        <v>171</v>
      </c>
      <c r="R877" s="15">
        <f>'[1]TCE - ANEXO III - Preencher'!S886</f>
        <v>79.8</v>
      </c>
      <c r="S877" s="16">
        <f t="shared" si="81"/>
        <v>91.2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378.0379914970602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SEVERINA MARIA DE OLIVEIRA RAMOS CORREIA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11/2023</v>
      </c>
      <c r="H878" s="14">
        <f>'[1]TCE - ANEXO III - Preencher'!I887</f>
        <v>0</v>
      </c>
      <c r="I878" s="14">
        <f>'[1]TCE - ANEXO III - Preencher'!J887</f>
        <v>140.36879999999999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2.7817611940298508</v>
      </c>
      <c r="O878" s="15">
        <f>'[1]TCE - ANEXO III - Preencher'!P887</f>
        <v>0</v>
      </c>
      <c r="P878" s="16">
        <f t="shared" si="80"/>
        <v>2.7817611940298508</v>
      </c>
      <c r="Q878" s="15">
        <f>'[1]TCE - ANEXO III - Preencher'!R887</f>
        <v>171.42278606965175</v>
      </c>
      <c r="R878" s="15">
        <f>'[1]TCE - ANEXO III - Preencher'!S887</f>
        <v>0</v>
      </c>
      <c r="S878" s="16">
        <f t="shared" si="81"/>
        <v>171.42278606965175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314.57334726368163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SHEILA ANDREZA DOS SANTOS COSTA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11/2023</v>
      </c>
      <c r="H879" s="14">
        <f>'[1]TCE - ANEXO III - Preencher'!I888</f>
        <v>0</v>
      </c>
      <c r="I879" s="14">
        <f>'[1]TCE - ANEXO III - Preencher'!J888</f>
        <v>72.916000000000011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2.7817611940298508</v>
      </c>
      <c r="O879" s="15">
        <f>'[1]TCE - ANEXO III - Preencher'!P888</f>
        <v>0</v>
      </c>
      <c r="P879" s="16">
        <f t="shared" si="80"/>
        <v>2.7817611940298508</v>
      </c>
      <c r="Q879" s="15">
        <f>'[1]TCE - ANEXO III - Preencher'!R888</f>
        <v>171</v>
      </c>
      <c r="R879" s="15">
        <f>'[1]TCE - ANEXO III - Preencher'!S888</f>
        <v>21.46</v>
      </c>
      <c r="S879" s="16">
        <f t="shared" si="81"/>
        <v>149.54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225.23776119402987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SHEILA REGINA DE MELO SERRANO DE ANDRADE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11/2023</v>
      </c>
      <c r="H880" s="14">
        <f>'[1]TCE - ANEXO III - Preencher'!I889</f>
        <v>0</v>
      </c>
      <c r="I880" s="14">
        <f>'[1]TCE - ANEXO III - Preencher'!J889</f>
        <v>307.22480000000002</v>
      </c>
      <c r="J880" s="14">
        <f>'[1]TCE - ANEXO III - Preencher'!K889</f>
        <v>0</v>
      </c>
      <c r="K880" s="15">
        <f>'[1]TCE - ANEXO III - Preencher'!L889</f>
        <v>170.13303030303032</v>
      </c>
      <c r="L880" s="15">
        <f>'[1]TCE - ANEXO III - Preencher'!M889</f>
        <v>3.59</v>
      </c>
      <c r="M880" s="15">
        <f t="shared" si="79"/>
        <v>166.54303030303032</v>
      </c>
      <c r="N880" s="15">
        <f>'[1]TCE - ANEXO III - Preencher'!O889</f>
        <v>2.7817611940298508</v>
      </c>
      <c r="O880" s="15">
        <f>'[1]TCE - ANEXO III - Preencher'!P889</f>
        <v>0</v>
      </c>
      <c r="P880" s="16">
        <f t="shared" si="80"/>
        <v>2.7817611940298508</v>
      </c>
      <c r="Q880" s="15">
        <f>'[1]TCE - ANEXO III - Preencher'!R889</f>
        <v>171</v>
      </c>
      <c r="R880" s="15">
        <f>'[1]TCE - ANEXO III - Preencher'!S889</f>
        <v>143.65</v>
      </c>
      <c r="S880" s="16">
        <f t="shared" si="81"/>
        <v>27.349999999999994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503.89959149706021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SHENIA EVELIN DOS ANJOS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5152-05</v>
      </c>
      <c r="G881" s="13" t="str">
        <f>IF('[1]TCE - ANEXO III - Preencher'!H890="","",'[1]TCE - ANEXO III - Preencher'!H890)</f>
        <v>11/2023</v>
      </c>
      <c r="H881" s="14">
        <f>'[1]TCE - ANEXO III - Preencher'!I890</f>
        <v>0</v>
      </c>
      <c r="I881" s="14">
        <f>'[1]TCE - ANEXO III - Preencher'!J890</f>
        <v>128.9384</v>
      </c>
      <c r="J881" s="14">
        <f>'[1]TCE - ANEXO III - Preencher'!K890</f>
        <v>0</v>
      </c>
      <c r="K881" s="15">
        <f>'[1]TCE - ANEXO III - Preencher'!L890</f>
        <v>170.13303030303032</v>
      </c>
      <c r="L881" s="15">
        <f>'[1]TCE - ANEXO III - Preencher'!M890</f>
        <v>26.92</v>
      </c>
      <c r="M881" s="15">
        <f t="shared" si="79"/>
        <v>143.21303030303034</v>
      </c>
      <c r="N881" s="15">
        <f>'[1]TCE - ANEXO III - Preencher'!O890</f>
        <v>2.7817611940298508</v>
      </c>
      <c r="O881" s="15">
        <f>'[1]TCE - ANEXO III - Preencher'!P890</f>
        <v>0</v>
      </c>
      <c r="P881" s="16">
        <f t="shared" si="80"/>
        <v>2.7817611940298508</v>
      </c>
      <c r="Q881" s="15">
        <f>'[1]TCE - ANEXO III - Preencher'!R890</f>
        <v>171</v>
      </c>
      <c r="R881" s="15">
        <f>'[1]TCE - ANEXO III - Preencher'!S890</f>
        <v>80.760000000000005</v>
      </c>
      <c r="S881" s="16">
        <f t="shared" si="81"/>
        <v>90.24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365.1731914970602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SHIRLEY DIAS BEZERRA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2236-05</v>
      </c>
      <c r="G882" s="13" t="str">
        <f>IF('[1]TCE - ANEXO III - Preencher'!H891="","",'[1]TCE - ANEXO III - Preencher'!H891)</f>
        <v>11/2023</v>
      </c>
      <c r="H882" s="14">
        <f>'[1]TCE - ANEXO III - Preencher'!I891</f>
        <v>0</v>
      </c>
      <c r="I882" s="14">
        <f>'[1]TCE - ANEXO III - Preencher'!J891</f>
        <v>348.47919999999999</v>
      </c>
      <c r="J882" s="14">
        <f>'[1]TCE - ANEXO III - Preencher'!K891</f>
        <v>0</v>
      </c>
      <c r="K882" s="15">
        <f>'[1]TCE - ANEXO III - Preencher'!L891</f>
        <v>170.13303030303032</v>
      </c>
      <c r="L882" s="15">
        <f>'[1]TCE - ANEXO III - Preencher'!M891</f>
        <v>3.54</v>
      </c>
      <c r="M882" s="15">
        <f t="shared" si="79"/>
        <v>166.59303030303033</v>
      </c>
      <c r="N882" s="15">
        <f>'[1]TCE - ANEXO III - Preencher'!O891</f>
        <v>2.7817611940298508</v>
      </c>
      <c r="O882" s="15">
        <f>'[1]TCE - ANEXO III - Preencher'!P891</f>
        <v>0</v>
      </c>
      <c r="P882" s="16">
        <f t="shared" si="80"/>
        <v>2.7817611940298508</v>
      </c>
      <c r="Q882" s="15">
        <f>'[1]TCE - ANEXO III - Preencher'!R891</f>
        <v>171.42278606965175</v>
      </c>
      <c r="R882" s="15">
        <f>'[1]TCE - ANEXO III - Preencher'!S891</f>
        <v>0</v>
      </c>
      <c r="S882" s="16">
        <f t="shared" si="81"/>
        <v>171.42278606965175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689.27677756671187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SHIRLEY OLIVEIRA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3226-05</v>
      </c>
      <c r="G883" s="13" t="str">
        <f>IF('[1]TCE - ANEXO III - Preencher'!H892="","",'[1]TCE - ANEXO III - Preencher'!H892)</f>
        <v>11/2023</v>
      </c>
      <c r="H883" s="14">
        <f>'[1]TCE - ANEXO III - Preencher'!I892</f>
        <v>0</v>
      </c>
      <c r="I883" s="14">
        <f>'[1]TCE - ANEXO III - Preencher'!J892</f>
        <v>179.82</v>
      </c>
      <c r="J883" s="14">
        <f>'[1]TCE - ANEXO III - Preencher'!K892</f>
        <v>0</v>
      </c>
      <c r="K883" s="15">
        <f>'[1]TCE - ANEXO III - Preencher'!L892</f>
        <v>170.13303030303032</v>
      </c>
      <c r="L883" s="15">
        <f>'[1]TCE - ANEXO III - Preencher'!M892</f>
        <v>27.03</v>
      </c>
      <c r="M883" s="15">
        <f t="shared" si="79"/>
        <v>143.10303030303032</v>
      </c>
      <c r="N883" s="15">
        <f>'[1]TCE - ANEXO III - Preencher'!O892</f>
        <v>2.7817611940298508</v>
      </c>
      <c r="O883" s="15">
        <f>'[1]TCE - ANEXO III - Preencher'!P892</f>
        <v>0</v>
      </c>
      <c r="P883" s="16">
        <f t="shared" si="80"/>
        <v>2.7817611940298508</v>
      </c>
      <c r="Q883" s="15">
        <f>'[1]TCE - ANEXO III - Preencher'!R892</f>
        <v>171</v>
      </c>
      <c r="R883" s="15">
        <f>'[1]TCE - ANEXO III - Preencher'!S892</f>
        <v>13.52</v>
      </c>
      <c r="S883" s="16">
        <f t="shared" si="81"/>
        <v>157.47999999999999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483.18479149706013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SHIRLEY RAMOS SILVA DA PAZ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2236-05</v>
      </c>
      <c r="G884" s="13" t="str">
        <f>IF('[1]TCE - ANEXO III - Preencher'!H893="","",'[1]TCE - ANEXO III - Preencher'!H893)</f>
        <v>11/2023</v>
      </c>
      <c r="H884" s="14">
        <f>'[1]TCE - ANEXO III - Preencher'!I893</f>
        <v>0</v>
      </c>
      <c r="I884" s="14">
        <f>'[1]TCE - ANEXO III - Preencher'!J893</f>
        <v>477.452</v>
      </c>
      <c r="J884" s="14">
        <f>'[1]TCE - ANEXO III - Preencher'!K893</f>
        <v>0</v>
      </c>
      <c r="K884" s="15">
        <f>'[1]TCE - ANEXO III - Preencher'!L893</f>
        <v>170.13303030303032</v>
      </c>
      <c r="L884" s="15">
        <f>'[1]TCE - ANEXO III - Preencher'!M893</f>
        <v>3.54</v>
      </c>
      <c r="M884" s="15">
        <f t="shared" si="79"/>
        <v>166.59303030303033</v>
      </c>
      <c r="N884" s="15">
        <f>'[1]TCE - ANEXO III - Preencher'!O893</f>
        <v>2.7817611940298508</v>
      </c>
      <c r="O884" s="15">
        <f>'[1]TCE - ANEXO III - Preencher'!P893</f>
        <v>0</v>
      </c>
      <c r="P884" s="16">
        <f t="shared" si="80"/>
        <v>2.7817611940298508</v>
      </c>
      <c r="Q884" s="15">
        <f>'[1]TCE - ANEXO III - Preencher'!R893</f>
        <v>171</v>
      </c>
      <c r="R884" s="15">
        <f>'[1]TCE - ANEXO III - Preencher'!S893</f>
        <v>65.599999999999994</v>
      </c>
      <c r="S884" s="16">
        <f t="shared" si="81"/>
        <v>105.4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752.22679149706016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SILVANA BARBOSA DA SILVA PINA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11/2023</v>
      </c>
      <c r="H885" s="14">
        <f>'[1]TCE - ANEXO III - Preencher'!I894</f>
        <v>0</v>
      </c>
      <c r="I885" s="14">
        <f>'[1]TCE - ANEXO III - Preencher'!J894</f>
        <v>168.0112</v>
      </c>
      <c r="J885" s="14">
        <f>'[1]TCE - ANEXO III - Preencher'!K894</f>
        <v>0</v>
      </c>
      <c r="K885" s="15">
        <f>'[1]TCE - ANEXO III - Preencher'!L894</f>
        <v>170.13303030303032</v>
      </c>
      <c r="L885" s="15">
        <f>'[1]TCE - ANEXO III - Preencher'!M894</f>
        <v>26.6</v>
      </c>
      <c r="M885" s="15">
        <f t="shared" si="79"/>
        <v>143.53303030303033</v>
      </c>
      <c r="N885" s="15">
        <f>'[1]TCE - ANEXO III - Preencher'!O894</f>
        <v>2.7817611940298508</v>
      </c>
      <c r="O885" s="15">
        <f>'[1]TCE - ANEXO III - Preencher'!P894</f>
        <v>0</v>
      </c>
      <c r="P885" s="16">
        <f t="shared" si="80"/>
        <v>2.7817611940298508</v>
      </c>
      <c r="Q885" s="15">
        <f>'[1]TCE - ANEXO III - Preencher'!R894</f>
        <v>171</v>
      </c>
      <c r="R885" s="15">
        <f>'[1]TCE - ANEXO III - Preencher'!S894</f>
        <v>79.8</v>
      </c>
      <c r="S885" s="16">
        <f t="shared" si="81"/>
        <v>91.2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405.52599149706015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SILVANEIDE MARIA DOS SANTOS CIRIACO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5211-30</v>
      </c>
      <c r="G886" s="13" t="str">
        <f>IF('[1]TCE - ANEXO III - Preencher'!H895="","",'[1]TCE - ANEXO III - Preencher'!H895)</f>
        <v>11/2023</v>
      </c>
      <c r="H886" s="14">
        <f>'[1]TCE - ANEXO III - Preencher'!I895</f>
        <v>0</v>
      </c>
      <c r="I886" s="14">
        <f>'[1]TCE - ANEXO III - Preencher'!J895</f>
        <v>160.6704</v>
      </c>
      <c r="J886" s="14">
        <f>'[1]TCE - ANEXO III - Preencher'!K895</f>
        <v>0</v>
      </c>
      <c r="K886" s="15">
        <f>'[1]TCE - ANEXO III - Preencher'!L895</f>
        <v>170.13303030303032</v>
      </c>
      <c r="L886" s="15">
        <f>'[1]TCE - ANEXO III - Preencher'!M895</f>
        <v>27.03</v>
      </c>
      <c r="M886" s="15">
        <f t="shared" si="79"/>
        <v>143.10303030303032</v>
      </c>
      <c r="N886" s="15">
        <f>'[1]TCE - ANEXO III - Preencher'!O895</f>
        <v>2.7817611940298508</v>
      </c>
      <c r="O886" s="15">
        <f>'[1]TCE - ANEXO III - Preencher'!P895</f>
        <v>0</v>
      </c>
      <c r="P886" s="16">
        <f t="shared" si="80"/>
        <v>2.7817611940298508</v>
      </c>
      <c r="Q886" s="15">
        <f>'[1]TCE - ANEXO III - Preencher'!R895</f>
        <v>171</v>
      </c>
      <c r="R886" s="15">
        <f>'[1]TCE - ANEXO III - Preencher'!S895</f>
        <v>79.2</v>
      </c>
      <c r="S886" s="16">
        <f t="shared" si="81"/>
        <v>91.8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398.35519149706016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SILVANIA MARQUES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11/2023</v>
      </c>
      <c r="H887" s="14">
        <f>'[1]TCE - ANEXO III - Preencher'!I896</f>
        <v>0</v>
      </c>
      <c r="I887" s="14">
        <f>'[1]TCE - ANEXO III - Preencher'!J896</f>
        <v>162.28800000000001</v>
      </c>
      <c r="J887" s="14">
        <f>'[1]TCE - ANEXO III - Preencher'!K896</f>
        <v>0</v>
      </c>
      <c r="K887" s="15">
        <f>'[1]TCE - ANEXO III - Preencher'!L896</f>
        <v>170.13303030303032</v>
      </c>
      <c r="L887" s="15">
        <f>'[1]TCE - ANEXO III - Preencher'!M896</f>
        <v>26.6</v>
      </c>
      <c r="M887" s="15">
        <f t="shared" si="79"/>
        <v>143.53303030303033</v>
      </c>
      <c r="N887" s="15">
        <f>'[1]TCE - ANEXO III - Preencher'!O896</f>
        <v>2.7817611940298508</v>
      </c>
      <c r="O887" s="15">
        <f>'[1]TCE - ANEXO III - Preencher'!P896</f>
        <v>0</v>
      </c>
      <c r="P887" s="16">
        <f t="shared" si="80"/>
        <v>2.7817611940298508</v>
      </c>
      <c r="Q887" s="15">
        <f>'[1]TCE - ANEXO III - Preencher'!R896</f>
        <v>171</v>
      </c>
      <c r="R887" s="15">
        <f>'[1]TCE - ANEXO III - Preencher'!S896</f>
        <v>79.8</v>
      </c>
      <c r="S887" s="16">
        <f t="shared" si="81"/>
        <v>91.2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399.80279149706018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SILVANIA XIMENES DE LIMA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3241-15</v>
      </c>
      <c r="G888" s="13" t="str">
        <f>IF('[1]TCE - ANEXO III - Preencher'!H897="","",'[1]TCE - ANEXO III - Preencher'!H897)</f>
        <v>11/2023</v>
      </c>
      <c r="H888" s="14">
        <f>'[1]TCE - ANEXO III - Preencher'!I897</f>
        <v>0</v>
      </c>
      <c r="I888" s="14">
        <f>'[1]TCE - ANEXO III - Preencher'!J897</f>
        <v>314.46640000000002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2.7817611940298508</v>
      </c>
      <c r="O888" s="15">
        <f>'[1]TCE - ANEXO III - Preencher'!P897</f>
        <v>0</v>
      </c>
      <c r="P888" s="16">
        <f t="shared" si="80"/>
        <v>2.7817611940298508</v>
      </c>
      <c r="Q888" s="15">
        <f>'[1]TCE - ANEXO III - Preencher'!R897</f>
        <v>171.42278606965175</v>
      </c>
      <c r="R888" s="15">
        <f>'[1]TCE - ANEXO III - Preencher'!S897</f>
        <v>0</v>
      </c>
      <c r="S888" s="16">
        <f t="shared" si="81"/>
        <v>171.42278606965175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488.67094726368163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SILVIA MICHELLE GALVAO DA SILVEIRA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11/2023</v>
      </c>
      <c r="H889" s="14">
        <f>'[1]TCE - ANEXO III - Preencher'!I898</f>
        <v>0</v>
      </c>
      <c r="I889" s="14">
        <f>'[1]TCE - ANEXO III - Preencher'!J898</f>
        <v>366.40800000000002</v>
      </c>
      <c r="J889" s="14">
        <f>'[1]TCE - ANEXO III - Preencher'!K898</f>
        <v>0</v>
      </c>
      <c r="K889" s="15">
        <f>'[1]TCE - ANEXO III - Preencher'!L898</f>
        <v>170.13303030303032</v>
      </c>
      <c r="L889" s="15">
        <f>'[1]TCE - ANEXO III - Preencher'!M898</f>
        <v>3.59</v>
      </c>
      <c r="M889" s="15">
        <f t="shared" si="79"/>
        <v>166.54303030303032</v>
      </c>
      <c r="N889" s="15">
        <f>'[1]TCE - ANEXO III - Preencher'!O898</f>
        <v>2.7817611940298508</v>
      </c>
      <c r="O889" s="15">
        <f>'[1]TCE - ANEXO III - Preencher'!P898</f>
        <v>0</v>
      </c>
      <c r="P889" s="16">
        <f t="shared" si="80"/>
        <v>2.7817611940298508</v>
      </c>
      <c r="Q889" s="15">
        <f>'[1]TCE - ANEXO III - Preencher'!R898</f>
        <v>171.42278606965175</v>
      </c>
      <c r="R889" s="15">
        <f>'[1]TCE - ANEXO III - Preencher'!S898</f>
        <v>0</v>
      </c>
      <c r="S889" s="16">
        <f t="shared" si="81"/>
        <v>171.42278606965175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707.15557756671205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SIMONE RAFAELA ANTUNES REIS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11/2023</v>
      </c>
      <c r="H890" s="14">
        <f>'[1]TCE - ANEXO III - Preencher'!I899</f>
        <v>0</v>
      </c>
      <c r="I890" s="14">
        <f>'[1]TCE - ANEXO III - Preencher'!J899</f>
        <v>324.8664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2.7817611940298508</v>
      </c>
      <c r="O890" s="15">
        <f>'[1]TCE - ANEXO III - Preencher'!P899</f>
        <v>0</v>
      </c>
      <c r="P890" s="16">
        <f t="shared" si="80"/>
        <v>2.7817611940298508</v>
      </c>
      <c r="Q890" s="15">
        <f>'[1]TCE - ANEXO III - Preencher'!R899</f>
        <v>171.42278606965175</v>
      </c>
      <c r="R890" s="15">
        <f>'[1]TCE - ANEXO III - Preencher'!S899</f>
        <v>0</v>
      </c>
      <c r="S890" s="16">
        <f t="shared" si="81"/>
        <v>171.42278606965175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499.0709472636816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SIMONE SILVA DE LIMA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11/2023</v>
      </c>
      <c r="H891" s="14">
        <f>'[1]TCE - ANEXO III - Preencher'!I900</f>
        <v>0</v>
      </c>
      <c r="I891" s="14">
        <f>'[1]TCE - ANEXO III - Preencher'!J900</f>
        <v>373.58879999999999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2.7817611940298508</v>
      </c>
      <c r="O891" s="15">
        <f>'[1]TCE - ANEXO III - Preencher'!P900</f>
        <v>0</v>
      </c>
      <c r="P891" s="16">
        <f t="shared" si="80"/>
        <v>2.7817611940298508</v>
      </c>
      <c r="Q891" s="15">
        <f>'[1]TCE - ANEXO III - Preencher'!R900</f>
        <v>171</v>
      </c>
      <c r="R891" s="15">
        <f>'[1]TCE - ANEXO III - Preencher'!S900</f>
        <v>123.2</v>
      </c>
      <c r="S891" s="16">
        <f t="shared" si="81"/>
        <v>47.8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424.17056119402986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SIVANEIDE MARIA EMIDIO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11/2023</v>
      </c>
      <c r="H892" s="14">
        <f>'[1]TCE - ANEXO III - Preencher'!I901</f>
        <v>0</v>
      </c>
      <c r="I892" s="14">
        <f>'[1]TCE - ANEXO III - Preencher'!J901</f>
        <v>174.13839999999999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2.7817611940298508</v>
      </c>
      <c r="O892" s="15">
        <f>'[1]TCE - ANEXO III - Preencher'!P901</f>
        <v>0</v>
      </c>
      <c r="P892" s="16">
        <f t="shared" si="80"/>
        <v>2.7817611940298508</v>
      </c>
      <c r="Q892" s="15">
        <f>'[1]TCE - ANEXO III - Preencher'!R901</f>
        <v>171</v>
      </c>
      <c r="R892" s="15">
        <f>'[1]TCE - ANEXO III - Preencher'!S901</f>
        <v>79.8</v>
      </c>
      <c r="S892" s="16">
        <f t="shared" si="81"/>
        <v>91.2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268.12016119402983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SOLANGE AMARINO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11/2023</v>
      </c>
      <c r="H893" s="14">
        <f>'[1]TCE - ANEXO III - Preencher'!I902</f>
        <v>0</v>
      </c>
      <c r="I893" s="14">
        <f>'[1]TCE - ANEXO III - Preencher'!J902</f>
        <v>137.99039999999999</v>
      </c>
      <c r="J893" s="14">
        <f>'[1]TCE - ANEXO III - Preencher'!K902</f>
        <v>0</v>
      </c>
      <c r="K893" s="15">
        <f>'[1]TCE - ANEXO III - Preencher'!L902</f>
        <v>170.13303030303032</v>
      </c>
      <c r="L893" s="15">
        <f>'[1]TCE - ANEXO III - Preencher'!M902</f>
        <v>26.6</v>
      </c>
      <c r="M893" s="15">
        <f t="shared" si="79"/>
        <v>143.53303030303033</v>
      </c>
      <c r="N893" s="15">
        <f>'[1]TCE - ANEXO III - Preencher'!O902</f>
        <v>2.7817611940298508</v>
      </c>
      <c r="O893" s="15">
        <f>'[1]TCE - ANEXO III - Preencher'!P902</f>
        <v>0</v>
      </c>
      <c r="P893" s="16">
        <f t="shared" si="80"/>
        <v>2.7817611940298508</v>
      </c>
      <c r="Q893" s="15">
        <f>'[1]TCE - ANEXO III - Preencher'!R902</f>
        <v>246.68</v>
      </c>
      <c r="R893" s="15">
        <f>'[1]TCE - ANEXO III - Preencher'!S902</f>
        <v>79.8</v>
      </c>
      <c r="S893" s="16">
        <f t="shared" si="81"/>
        <v>166.88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451.18519149706015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SOLANGE AMELIA DE LYRA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4131-15</v>
      </c>
      <c r="G894" s="13" t="str">
        <f>IF('[1]TCE - ANEXO III - Preencher'!H903="","",'[1]TCE - ANEXO III - Preencher'!H903)</f>
        <v>11/2023</v>
      </c>
      <c r="H894" s="14">
        <f>'[1]TCE - ANEXO III - Preencher'!I903</f>
        <v>0</v>
      </c>
      <c r="I894" s="14">
        <f>'[1]TCE - ANEXO III - Preencher'!J903</f>
        <v>189.5744</v>
      </c>
      <c r="J894" s="14">
        <f>'[1]TCE - ANEXO III - Preencher'!K903</f>
        <v>0</v>
      </c>
      <c r="K894" s="15">
        <f>'[1]TCE - ANEXO III - Preencher'!L903</f>
        <v>170.13303030303032</v>
      </c>
      <c r="L894" s="15">
        <f>'[1]TCE - ANEXO III - Preencher'!M903</f>
        <v>42.2</v>
      </c>
      <c r="M894" s="15">
        <f t="shared" si="79"/>
        <v>127.93303030303032</v>
      </c>
      <c r="N894" s="15">
        <f>'[1]TCE - ANEXO III - Preencher'!O903</f>
        <v>2.7817611940298508</v>
      </c>
      <c r="O894" s="15">
        <f>'[1]TCE - ANEXO III - Preencher'!P903</f>
        <v>0</v>
      </c>
      <c r="P894" s="16">
        <f t="shared" si="80"/>
        <v>2.7817611940298508</v>
      </c>
      <c r="Q894" s="15">
        <f>'[1]TCE - ANEXO III - Preencher'!R903</f>
        <v>171.42278606965175</v>
      </c>
      <c r="R894" s="15">
        <f>'[1]TCE - ANEXO III - Preencher'!S903</f>
        <v>0</v>
      </c>
      <c r="S894" s="16">
        <f t="shared" si="81"/>
        <v>171.42278606965175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491.71197756671194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SONIA MARIA CORREIA DIAS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11/2023</v>
      </c>
      <c r="H895" s="14">
        <f>'[1]TCE - ANEXO III - Preencher'!I904</f>
        <v>0</v>
      </c>
      <c r="I895" s="14">
        <f>'[1]TCE - ANEXO III - Preencher'!J904</f>
        <v>144.93360000000001</v>
      </c>
      <c r="J895" s="14">
        <f>'[1]TCE - ANEXO III - Preencher'!K904</f>
        <v>0</v>
      </c>
      <c r="K895" s="15">
        <f>'[1]TCE - ANEXO III - Preencher'!L904</f>
        <v>170.13303030303032</v>
      </c>
      <c r="L895" s="15">
        <f>'[1]TCE - ANEXO III - Preencher'!M904</f>
        <v>27.03</v>
      </c>
      <c r="M895" s="15">
        <f t="shared" si="79"/>
        <v>143.10303030303032</v>
      </c>
      <c r="N895" s="15">
        <f>'[1]TCE - ANEXO III - Preencher'!O904</f>
        <v>2.7817611940298508</v>
      </c>
      <c r="O895" s="15">
        <f>'[1]TCE - ANEXO III - Preencher'!P904</f>
        <v>0</v>
      </c>
      <c r="P895" s="16">
        <f t="shared" si="80"/>
        <v>2.7817611940298508</v>
      </c>
      <c r="Q895" s="15">
        <f>'[1]TCE - ANEXO III - Preencher'!R904</f>
        <v>246.68</v>
      </c>
      <c r="R895" s="15">
        <f>'[1]TCE - ANEXO III - Preencher'!S904</f>
        <v>61.5</v>
      </c>
      <c r="S895" s="16">
        <f t="shared" si="81"/>
        <v>185.18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475.9983914970602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SONIA MARIA DOS SANTOS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5163-45</v>
      </c>
      <c r="G896" s="13" t="str">
        <f>IF('[1]TCE - ANEXO III - Preencher'!H905="","",'[1]TCE - ANEXO III - Preencher'!H905)</f>
        <v>11/2023</v>
      </c>
      <c r="H896" s="14">
        <f>'[1]TCE - ANEXO III - Preencher'!I905</f>
        <v>0</v>
      </c>
      <c r="I896" s="14">
        <f>'[1]TCE - ANEXO III - Preencher'!J905</f>
        <v>141.392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2.7817611940298508</v>
      </c>
      <c r="O896" s="15">
        <f>'[1]TCE - ANEXO III - Preencher'!P905</f>
        <v>0</v>
      </c>
      <c r="P896" s="16">
        <f t="shared" si="80"/>
        <v>2.7817611940298508</v>
      </c>
      <c r="Q896" s="15">
        <f>'[1]TCE - ANEXO III - Preencher'!R905</f>
        <v>246.68</v>
      </c>
      <c r="R896" s="15">
        <f>'[1]TCE - ANEXO III - Preencher'!S905</f>
        <v>80.89</v>
      </c>
      <c r="S896" s="16">
        <f t="shared" si="81"/>
        <v>165.79000000000002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309.96376119402987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STELA IVONE DOS SANTOS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2237-10</v>
      </c>
      <c r="G897" s="13" t="str">
        <f>IF('[1]TCE - ANEXO III - Preencher'!H906="","",'[1]TCE - ANEXO III - Preencher'!H906)</f>
        <v>11/2023</v>
      </c>
      <c r="H897" s="14">
        <f>'[1]TCE - ANEXO III - Preencher'!I906</f>
        <v>0</v>
      </c>
      <c r="I897" s="14">
        <f>'[1]TCE - ANEXO III - Preencher'!J906</f>
        <v>416.25439999999998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2.7817611940298508</v>
      </c>
      <c r="O897" s="15">
        <f>'[1]TCE - ANEXO III - Preencher'!P906</f>
        <v>0</v>
      </c>
      <c r="P897" s="16">
        <f t="shared" si="80"/>
        <v>2.7817611940298508</v>
      </c>
      <c r="Q897" s="15">
        <f>'[1]TCE - ANEXO III - Preencher'!R906</f>
        <v>171.42278606965175</v>
      </c>
      <c r="R897" s="15">
        <f>'[1]TCE - ANEXO III - Preencher'!S906</f>
        <v>0</v>
      </c>
      <c r="S897" s="16">
        <f t="shared" si="81"/>
        <v>171.42278606965175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590.45894726368158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STEPHANE INGRIS DA SILVA ARAUJO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11/2023</v>
      </c>
      <c r="H898" s="14">
        <f>'[1]TCE - ANEXO III - Preencher'!I907</f>
        <v>0</v>
      </c>
      <c r="I898" s="14">
        <f>'[1]TCE - ANEXO III - Preencher'!J907</f>
        <v>141.6216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2.7817611940298508</v>
      </c>
      <c r="O898" s="15">
        <f>'[1]TCE - ANEXO III - Preencher'!P907</f>
        <v>0</v>
      </c>
      <c r="P898" s="16">
        <f t="shared" si="80"/>
        <v>2.7817611940298508</v>
      </c>
      <c r="Q898" s="15">
        <f>'[1]TCE - ANEXO III - Preencher'!R907</f>
        <v>171.42278606965175</v>
      </c>
      <c r="R898" s="15">
        <f>'[1]TCE - ANEXO III - Preencher'!S907</f>
        <v>0</v>
      </c>
      <c r="S898" s="16">
        <f t="shared" si="81"/>
        <v>171.42278606965175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315.82614726368161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SUANY CRISTINA LOURENCO BARROS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3242-05</v>
      </c>
      <c r="G899" s="13" t="str">
        <f>IF('[1]TCE - ANEXO III - Preencher'!H908="","",'[1]TCE - ANEXO III - Preencher'!H908)</f>
        <v>11/2023</v>
      </c>
      <c r="H899" s="14">
        <f>'[1]TCE - ANEXO III - Preencher'!I908</f>
        <v>0</v>
      </c>
      <c r="I899" s="14">
        <f>'[1]TCE - ANEXO III - Preencher'!J908</f>
        <v>227.71520000000001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2.7817611940298508</v>
      </c>
      <c r="O899" s="15">
        <f>'[1]TCE - ANEXO III - Preencher'!P908</f>
        <v>0</v>
      </c>
      <c r="P899" s="16">
        <f t="shared" si="80"/>
        <v>2.7817611940298508</v>
      </c>
      <c r="Q899" s="15">
        <f>'[1]TCE - ANEXO III - Preencher'!R908</f>
        <v>171.42278606965175</v>
      </c>
      <c r="R899" s="15">
        <f>'[1]TCE - ANEXO III - Preencher'!S908</f>
        <v>0</v>
      </c>
      <c r="S899" s="16">
        <f t="shared" si="81"/>
        <v>171.42278606965175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401.91974726368164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SUELI FERNANDES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11/2023</v>
      </c>
      <c r="H900" s="14">
        <f>'[1]TCE - ANEXO III - Preencher'!I909</f>
        <v>0</v>
      </c>
      <c r="I900" s="14">
        <f>'[1]TCE - ANEXO III - Preencher'!J909</f>
        <v>127.52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2.7817611940298508</v>
      </c>
      <c r="O900" s="15">
        <f>'[1]TCE - ANEXO III - Preencher'!P909</f>
        <v>0</v>
      </c>
      <c r="P900" s="16">
        <f t="shared" ref="P900:P963" si="86">N900-O900</f>
        <v>2.7817611940298508</v>
      </c>
      <c r="Q900" s="15">
        <f>'[1]TCE - ANEXO III - Preencher'!R909</f>
        <v>171</v>
      </c>
      <c r="R900" s="15">
        <f>'[1]TCE - ANEXO III - Preencher'!S909</f>
        <v>79.8</v>
      </c>
      <c r="S900" s="16">
        <f t="shared" ref="S900:S963" si="87">Q900-R900</f>
        <v>91.2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221.50176119402983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SUELLEM TAMIRIS AZEVEDO DO NASCIMENTO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2236-05</v>
      </c>
      <c r="G901" s="13" t="str">
        <f>IF('[1]TCE - ANEXO III - Preencher'!H910="","",'[1]TCE - ANEXO III - Preencher'!H910)</f>
        <v>11/2023</v>
      </c>
      <c r="H901" s="14">
        <f>'[1]TCE - ANEXO III - Preencher'!I910</f>
        <v>0</v>
      </c>
      <c r="I901" s="14">
        <f>'[1]TCE - ANEXO III - Preencher'!J910</f>
        <v>228.14240000000001</v>
      </c>
      <c r="J901" s="14">
        <f>'[1]TCE - ANEXO III - Preencher'!K910</f>
        <v>0</v>
      </c>
      <c r="K901" s="15">
        <f>'[1]TCE - ANEXO III - Preencher'!L910</f>
        <v>170.13303030303032</v>
      </c>
      <c r="L901" s="15">
        <f>'[1]TCE - ANEXO III - Preencher'!M910</f>
        <v>2.73</v>
      </c>
      <c r="M901" s="15">
        <f t="shared" si="85"/>
        <v>167.40303030303033</v>
      </c>
      <c r="N901" s="15">
        <f>'[1]TCE - ANEXO III - Preencher'!O910</f>
        <v>2.7817611940298508</v>
      </c>
      <c r="O901" s="15">
        <f>'[1]TCE - ANEXO III - Preencher'!P910</f>
        <v>0</v>
      </c>
      <c r="P901" s="16">
        <f t="shared" si="86"/>
        <v>2.7817611940298508</v>
      </c>
      <c r="Q901" s="15">
        <f>'[1]TCE - ANEXO III - Preencher'!R910</f>
        <v>171.42278606965175</v>
      </c>
      <c r="R901" s="15">
        <f>'[1]TCE - ANEXO III - Preencher'!S910</f>
        <v>0</v>
      </c>
      <c r="S901" s="16">
        <f t="shared" si="87"/>
        <v>171.42278606965175</v>
      </c>
      <c r="T901" s="15">
        <f>'[1]TCE - ANEXO III - Preencher'!U910</f>
        <v>104.74</v>
      </c>
      <c r="U901" s="15">
        <f>'[1]TCE - ANEXO III - Preencher'!V910</f>
        <v>0</v>
      </c>
      <c r="V901" s="16">
        <f t="shared" si="88"/>
        <v>104.74</v>
      </c>
      <c r="W901" s="17" t="str">
        <f>IF('[1]TCE - ANEXO III - Preencher'!X910="","",'[1]TCE - ANEXO III - Preencher'!X910)</f>
        <v>AUXÍLIO CRECHE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674.48997756671201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SUELLEN MAYANNA DE OLIVEIRA FERREIRA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2251-25</v>
      </c>
      <c r="G902" s="13" t="str">
        <f>IF('[1]TCE - ANEXO III - Preencher'!H911="","",'[1]TCE - ANEXO III - Preencher'!H911)</f>
        <v>11/2023</v>
      </c>
      <c r="H902" s="14">
        <f>'[1]TCE - ANEXO III - Preencher'!I911</f>
        <v>0</v>
      </c>
      <c r="I902" s="14">
        <f>'[1]TCE - ANEXO III - Preencher'!J911</f>
        <v>830.09199999999998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2.7817611940298508</v>
      </c>
      <c r="O902" s="15">
        <f>'[1]TCE - ANEXO III - Preencher'!P911</f>
        <v>0</v>
      </c>
      <c r="P902" s="16">
        <f t="shared" si="86"/>
        <v>2.7817611940298508</v>
      </c>
      <c r="Q902" s="15">
        <f>'[1]TCE - ANEXO III - Preencher'!R911</f>
        <v>171.42278606965175</v>
      </c>
      <c r="R902" s="15">
        <f>'[1]TCE - ANEXO III - Preencher'!S911</f>
        <v>0</v>
      </c>
      <c r="S902" s="16">
        <f t="shared" si="87"/>
        <v>171.42278606965175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1004.2965472636815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SURAMA RANYELLE MENDES DA SILVA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 t="str">
        <f>IF('[1]TCE - ANEXO III - Preencher'!H912="","",'[1]TCE - ANEXO III - Preencher'!H912)</f>
        <v>11/2023</v>
      </c>
      <c r="H903" s="14">
        <f>'[1]TCE - ANEXO III - Preencher'!I912</f>
        <v>0</v>
      </c>
      <c r="I903" s="14">
        <f>'[1]TCE - ANEXO III - Preencher'!J912</f>
        <v>112.8968</v>
      </c>
      <c r="J903" s="14">
        <f>'[1]TCE - ANEXO III - Preencher'!K912</f>
        <v>0</v>
      </c>
      <c r="K903" s="15">
        <f>'[1]TCE - ANEXO III - Preencher'!L912</f>
        <v>170.13303030303032</v>
      </c>
      <c r="L903" s="15">
        <f>'[1]TCE - ANEXO III - Preencher'!M912</f>
        <v>27.03</v>
      </c>
      <c r="M903" s="15">
        <f t="shared" si="85"/>
        <v>143.10303030303032</v>
      </c>
      <c r="N903" s="15">
        <f>'[1]TCE - ANEXO III - Preencher'!O912</f>
        <v>2.7817611940298508</v>
      </c>
      <c r="O903" s="15">
        <f>'[1]TCE - ANEXO III - Preencher'!P912</f>
        <v>0</v>
      </c>
      <c r="P903" s="16">
        <f t="shared" si="86"/>
        <v>2.7817611940298508</v>
      </c>
      <c r="Q903" s="15">
        <f>'[1]TCE - ANEXO III - Preencher'!R912</f>
        <v>171</v>
      </c>
      <c r="R903" s="15">
        <f>'[1]TCE - ANEXO III - Preencher'!S912</f>
        <v>81.09</v>
      </c>
      <c r="S903" s="16">
        <f t="shared" si="87"/>
        <v>89.91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348.69159149706013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SUZANETE CABOCLO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11/2023</v>
      </c>
      <c r="H904" s="14">
        <f>'[1]TCE - ANEXO III - Preencher'!I913</f>
        <v>0</v>
      </c>
      <c r="I904" s="14">
        <f>'[1]TCE - ANEXO III - Preencher'!J913</f>
        <v>158.89840000000001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2.7817611940298508</v>
      </c>
      <c r="O904" s="15">
        <f>'[1]TCE - ANEXO III - Preencher'!P913</f>
        <v>0</v>
      </c>
      <c r="P904" s="16">
        <f t="shared" si="86"/>
        <v>2.7817611940298508</v>
      </c>
      <c r="Q904" s="15">
        <f>'[1]TCE - ANEXO III - Preencher'!R913</f>
        <v>171</v>
      </c>
      <c r="R904" s="15">
        <f>'[1]TCE - ANEXO III - Preencher'!S913</f>
        <v>79.8</v>
      </c>
      <c r="S904" s="16">
        <f t="shared" si="87"/>
        <v>91.2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252.88016119402988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SWELLEN MAYARA MOURA FERREIRA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11/2023</v>
      </c>
      <c r="H905" s="14">
        <f>'[1]TCE - ANEXO III - Preencher'!I914</f>
        <v>0</v>
      </c>
      <c r="I905" s="14">
        <f>'[1]TCE - ANEXO III - Preencher'!J914</f>
        <v>200.25839999999999</v>
      </c>
      <c r="J905" s="14">
        <f>'[1]TCE - ANEXO III - Preencher'!K914</f>
        <v>0</v>
      </c>
      <c r="K905" s="15">
        <f>'[1]TCE - ANEXO III - Preencher'!L914</f>
        <v>170.13303030303032</v>
      </c>
      <c r="L905" s="15">
        <f>'[1]TCE - ANEXO III - Preencher'!M914</f>
        <v>26.6</v>
      </c>
      <c r="M905" s="15">
        <f t="shared" si="85"/>
        <v>143.53303030303033</v>
      </c>
      <c r="N905" s="15">
        <f>'[1]TCE - ANEXO III - Preencher'!O914</f>
        <v>2.7817611940298508</v>
      </c>
      <c r="O905" s="15">
        <f>'[1]TCE - ANEXO III - Preencher'!P914</f>
        <v>0</v>
      </c>
      <c r="P905" s="16">
        <f t="shared" si="86"/>
        <v>2.7817611940298508</v>
      </c>
      <c r="Q905" s="15">
        <f>'[1]TCE - ANEXO III - Preencher'!R914</f>
        <v>171.42278606965175</v>
      </c>
      <c r="R905" s="15">
        <f>'[1]TCE - ANEXO III - Preencher'!S914</f>
        <v>0</v>
      </c>
      <c r="S905" s="16">
        <f t="shared" si="87"/>
        <v>171.42278606965175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517.99597756671187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SYLVIA KARLA XAVIER DE FARIAS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2251-25</v>
      </c>
      <c r="G906" s="13" t="str">
        <f>IF('[1]TCE - ANEXO III - Preencher'!H915="","",'[1]TCE - ANEXO III - Preencher'!H915)</f>
        <v>11/2023</v>
      </c>
      <c r="H906" s="14">
        <f>'[1]TCE - ANEXO III - Preencher'!I915</f>
        <v>0</v>
      </c>
      <c r="I906" s="14">
        <f>'[1]TCE - ANEXO III - Preencher'!J915</f>
        <v>562.68799999999999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2.7817611940298508</v>
      </c>
      <c r="O906" s="15">
        <f>'[1]TCE - ANEXO III - Preencher'!P915</f>
        <v>0</v>
      </c>
      <c r="P906" s="16">
        <f t="shared" si="86"/>
        <v>2.7817611940298508</v>
      </c>
      <c r="Q906" s="15">
        <f>'[1]TCE - ANEXO III - Preencher'!R915</f>
        <v>171.42278606965175</v>
      </c>
      <c r="R906" s="15">
        <f>'[1]TCE - ANEXO III - Preencher'!S915</f>
        <v>0</v>
      </c>
      <c r="S906" s="16">
        <f t="shared" si="87"/>
        <v>171.42278606965175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736.89254726368154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TACIANA DE CASTRO MENDONCA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2515-10</v>
      </c>
      <c r="G907" s="13" t="str">
        <f>IF('[1]TCE - ANEXO III - Preencher'!H916="","",'[1]TCE - ANEXO III - Preencher'!H916)</f>
        <v>11/2023</v>
      </c>
      <c r="H907" s="14">
        <f>'[1]TCE - ANEXO III - Preencher'!I916</f>
        <v>0</v>
      </c>
      <c r="I907" s="14">
        <f>'[1]TCE - ANEXO III - Preencher'!J916</f>
        <v>224.92080000000001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2.7817611940298508</v>
      </c>
      <c r="O907" s="15">
        <f>'[1]TCE - ANEXO III - Preencher'!P916</f>
        <v>0</v>
      </c>
      <c r="P907" s="16">
        <f t="shared" si="86"/>
        <v>2.7817611940298508</v>
      </c>
      <c r="Q907" s="15">
        <f>'[1]TCE - ANEXO III - Preencher'!R916</f>
        <v>171.42278606965175</v>
      </c>
      <c r="R907" s="15">
        <f>'[1]TCE - ANEXO III - Preencher'!S916</f>
        <v>0</v>
      </c>
      <c r="S907" s="16">
        <f t="shared" si="87"/>
        <v>171.42278606965175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399.12534726368165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 xml:space="preserve">TACIANA MARIA FERREIRA 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11/2023</v>
      </c>
      <c r="H908" s="14">
        <f>'[1]TCE - ANEXO III - Preencher'!I917</f>
        <v>0</v>
      </c>
      <c r="I908" s="14">
        <f>'[1]TCE - ANEXO III - Preencher'!J917</f>
        <v>380.476</v>
      </c>
      <c r="J908" s="14">
        <f>'[1]TCE - ANEXO III - Preencher'!K917</f>
        <v>0</v>
      </c>
      <c r="K908" s="15">
        <f>'[1]TCE - ANEXO III - Preencher'!L917</f>
        <v>170.13303030303032</v>
      </c>
      <c r="L908" s="15">
        <f>'[1]TCE - ANEXO III - Preencher'!M917</f>
        <v>3.59</v>
      </c>
      <c r="M908" s="15">
        <f t="shared" si="85"/>
        <v>166.54303030303032</v>
      </c>
      <c r="N908" s="15">
        <f>'[1]TCE - ANEXO III - Preencher'!O917</f>
        <v>2.7817611940298508</v>
      </c>
      <c r="O908" s="15">
        <f>'[1]TCE - ANEXO III - Preencher'!P917</f>
        <v>0</v>
      </c>
      <c r="P908" s="16">
        <f t="shared" si="86"/>
        <v>2.7817611940298508</v>
      </c>
      <c r="Q908" s="15">
        <f>'[1]TCE - ANEXO III - Preencher'!R917</f>
        <v>171.42278606965175</v>
      </c>
      <c r="R908" s="15">
        <f>'[1]TCE - ANEXO III - Preencher'!S917</f>
        <v>0</v>
      </c>
      <c r="S908" s="16">
        <f t="shared" si="87"/>
        <v>171.42278606965175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721.22357756671204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TACYLA RAYSSA CARNEIRO AMORIM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11/2023</v>
      </c>
      <c r="H909" s="14">
        <f>'[1]TCE - ANEXO III - Preencher'!I918</f>
        <v>0</v>
      </c>
      <c r="I909" s="14">
        <f>'[1]TCE - ANEXO III - Preencher'!J918</f>
        <v>305.3304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2.7817611940298508</v>
      </c>
      <c r="O909" s="15">
        <f>'[1]TCE - ANEXO III - Preencher'!P918</f>
        <v>0</v>
      </c>
      <c r="P909" s="16">
        <f t="shared" si="86"/>
        <v>2.7817611940298508</v>
      </c>
      <c r="Q909" s="15">
        <f>'[1]TCE - ANEXO III - Preencher'!R918</f>
        <v>171.42278606965175</v>
      </c>
      <c r="R909" s="15">
        <f>'[1]TCE - ANEXO III - Preencher'!S918</f>
        <v>0</v>
      </c>
      <c r="S909" s="16">
        <f t="shared" si="87"/>
        <v>171.42278606965175</v>
      </c>
      <c r="T909" s="15">
        <f>'[1]TCE - ANEXO III - Preencher'!U918</f>
        <v>753.64</v>
      </c>
      <c r="U909" s="15">
        <f>'[1]TCE - ANEXO III - Preencher'!V918</f>
        <v>0</v>
      </c>
      <c r="V909" s="16">
        <f t="shared" si="88"/>
        <v>753.64</v>
      </c>
      <c r="W909" s="17" t="str">
        <f>IF('[1]TCE - ANEXO III - Preencher'!X918="","",'[1]TCE - ANEXO III - Preencher'!X918)</f>
        <v>AUXÍLIO CRECHE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1233.1749472636816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TACYLLA SIMOES XAVIER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2516-05</v>
      </c>
      <c r="G910" s="13" t="str">
        <f>IF('[1]TCE - ANEXO III - Preencher'!H919="","",'[1]TCE - ANEXO III - Preencher'!H919)</f>
        <v>11/2023</v>
      </c>
      <c r="H910" s="14">
        <f>'[1]TCE - ANEXO III - Preencher'!I919</f>
        <v>0</v>
      </c>
      <c r="I910" s="14">
        <f>'[1]TCE - ANEXO III - Preencher'!J919</f>
        <v>363.24079999999998</v>
      </c>
      <c r="J910" s="14">
        <f>'[1]TCE - ANEXO III - Preencher'!K919</f>
        <v>0</v>
      </c>
      <c r="K910" s="15">
        <f>'[1]TCE - ANEXO III - Preencher'!L919</f>
        <v>170.13303030303032</v>
      </c>
      <c r="L910" s="15">
        <f>'[1]TCE - ANEXO III - Preencher'!M919</f>
        <v>45.78</v>
      </c>
      <c r="M910" s="15">
        <f t="shared" si="85"/>
        <v>124.35303030303032</v>
      </c>
      <c r="N910" s="15">
        <f>'[1]TCE - ANEXO III - Preencher'!O919</f>
        <v>2.7817611940298508</v>
      </c>
      <c r="O910" s="15">
        <f>'[1]TCE - ANEXO III - Preencher'!P919</f>
        <v>0</v>
      </c>
      <c r="P910" s="16">
        <f t="shared" si="86"/>
        <v>2.7817611940298508</v>
      </c>
      <c r="Q910" s="15">
        <f>'[1]TCE - ANEXO III - Preencher'!R919</f>
        <v>171.42278606965175</v>
      </c>
      <c r="R910" s="15">
        <f>'[1]TCE - ANEXO III - Preencher'!S919</f>
        <v>0</v>
      </c>
      <c r="S910" s="16">
        <f t="shared" si="87"/>
        <v>171.42278606965175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661.79837756671191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TAINA SILVA REIS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2237-10</v>
      </c>
      <c r="G911" s="13" t="str">
        <f>IF('[1]TCE - ANEXO III - Preencher'!H920="","",'[1]TCE - ANEXO III - Preencher'!H920)</f>
        <v>11/2023</v>
      </c>
      <c r="H911" s="14">
        <f>'[1]TCE - ANEXO III - Preencher'!I920</f>
        <v>0</v>
      </c>
      <c r="I911" s="14">
        <f>'[1]TCE - ANEXO III - Preencher'!J920</f>
        <v>344.10399999999998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2.7817611940298508</v>
      </c>
      <c r="O911" s="15">
        <f>'[1]TCE - ANEXO III - Preencher'!P920</f>
        <v>0</v>
      </c>
      <c r="P911" s="16">
        <f t="shared" si="86"/>
        <v>2.7817611940298508</v>
      </c>
      <c r="Q911" s="15">
        <f>'[1]TCE - ANEXO III - Preencher'!R920</f>
        <v>171</v>
      </c>
      <c r="R911" s="15">
        <f>'[1]TCE - ANEXO III - Preencher'!S920</f>
        <v>123</v>
      </c>
      <c r="S911" s="16">
        <f t="shared" si="87"/>
        <v>48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394.88576119402984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TALITA CANDEIAS DO REGO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11/2023</v>
      </c>
      <c r="H912" s="14">
        <f>'[1]TCE - ANEXO III - Preencher'!I921</f>
        <v>0</v>
      </c>
      <c r="I912" s="14">
        <f>'[1]TCE - ANEXO III - Preencher'!J921</f>
        <v>424.11840000000001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2.7817611940298508</v>
      </c>
      <c r="O912" s="15">
        <f>'[1]TCE - ANEXO III - Preencher'!P921</f>
        <v>0</v>
      </c>
      <c r="P912" s="16">
        <f t="shared" si="86"/>
        <v>2.7817611940298508</v>
      </c>
      <c r="Q912" s="15">
        <f>'[1]TCE - ANEXO III - Preencher'!R921</f>
        <v>171.42278606965175</v>
      </c>
      <c r="R912" s="15">
        <f>'[1]TCE - ANEXO III - Preencher'!S921</f>
        <v>0</v>
      </c>
      <c r="S912" s="16">
        <f t="shared" si="87"/>
        <v>171.42278606965175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598.32294726368161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TALITA DE KASSIA RIBEIRO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5211-30</v>
      </c>
      <c r="G913" s="13" t="str">
        <f>IF('[1]TCE - ANEXO III - Preencher'!H922="","",'[1]TCE - ANEXO III - Preencher'!H922)</f>
        <v>11/2023</v>
      </c>
      <c r="H913" s="14">
        <f>'[1]TCE - ANEXO III - Preencher'!I922</f>
        <v>0</v>
      </c>
      <c r="I913" s="14">
        <f>'[1]TCE - ANEXO III - Preencher'!J922</f>
        <v>133.41759999999999</v>
      </c>
      <c r="J913" s="14">
        <f>'[1]TCE - ANEXO III - Preencher'!K922</f>
        <v>0</v>
      </c>
      <c r="K913" s="15">
        <f>'[1]TCE - ANEXO III - Preencher'!L922</f>
        <v>170.13303030303032</v>
      </c>
      <c r="L913" s="15">
        <f>'[1]TCE - ANEXO III - Preencher'!M922</f>
        <v>27.03</v>
      </c>
      <c r="M913" s="15">
        <f t="shared" si="85"/>
        <v>143.10303030303032</v>
      </c>
      <c r="N913" s="15">
        <f>'[1]TCE - ANEXO III - Preencher'!O922</f>
        <v>2.7817611940298508</v>
      </c>
      <c r="O913" s="15">
        <f>'[1]TCE - ANEXO III - Preencher'!P922</f>
        <v>0</v>
      </c>
      <c r="P913" s="16">
        <f t="shared" si="86"/>
        <v>2.7817611940298508</v>
      </c>
      <c r="Q913" s="15">
        <f>'[1]TCE - ANEXO III - Preencher'!R922</f>
        <v>171</v>
      </c>
      <c r="R913" s="15">
        <f>'[1]TCE - ANEXO III - Preencher'!S922</f>
        <v>81.09</v>
      </c>
      <c r="S913" s="16">
        <f t="shared" si="87"/>
        <v>89.91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369.21239149706014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TALITA ELISABETE OLIVEIRA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5211-30</v>
      </c>
      <c r="G914" s="13" t="str">
        <f>IF('[1]TCE - ANEXO III - Preencher'!H923="","",'[1]TCE - ANEXO III - Preencher'!H923)</f>
        <v>11/2023</v>
      </c>
      <c r="H914" s="14">
        <f>'[1]TCE - ANEXO III - Preencher'!I923</f>
        <v>0</v>
      </c>
      <c r="I914" s="14">
        <f>'[1]TCE - ANEXO III - Preencher'!J923</f>
        <v>114.85680000000001</v>
      </c>
      <c r="J914" s="14">
        <f>'[1]TCE - ANEXO III - Preencher'!K923</f>
        <v>0</v>
      </c>
      <c r="K914" s="15">
        <f>'[1]TCE - ANEXO III - Preencher'!L923</f>
        <v>170.13303030303032</v>
      </c>
      <c r="L914" s="15">
        <f>'[1]TCE - ANEXO III - Preencher'!M923</f>
        <v>27.03</v>
      </c>
      <c r="M914" s="15">
        <f t="shared" si="85"/>
        <v>143.10303030303032</v>
      </c>
      <c r="N914" s="15">
        <f>'[1]TCE - ANEXO III - Preencher'!O923</f>
        <v>2.7817611940298508</v>
      </c>
      <c r="O914" s="15">
        <f>'[1]TCE - ANEXO III - Preencher'!P923</f>
        <v>0</v>
      </c>
      <c r="P914" s="16">
        <f t="shared" si="86"/>
        <v>2.7817611940298508</v>
      </c>
      <c r="Q914" s="15">
        <f>'[1]TCE - ANEXO III - Preencher'!R923</f>
        <v>171</v>
      </c>
      <c r="R914" s="15">
        <f>'[1]TCE - ANEXO III - Preencher'!S923</f>
        <v>81.09</v>
      </c>
      <c r="S914" s="16">
        <f t="shared" si="87"/>
        <v>89.91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350.65159149706017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TALITA NAYARA DA SILVA FERREIRA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11/2023</v>
      </c>
      <c r="H915" s="14">
        <f>'[1]TCE - ANEXO III - Preencher'!I924</f>
        <v>0</v>
      </c>
      <c r="I915" s="14">
        <f>'[1]TCE - ANEXO III - Preencher'!J924</f>
        <v>255.90960000000001</v>
      </c>
      <c r="J915" s="14">
        <f>'[1]TCE - ANEXO III - Preencher'!K924</f>
        <v>0</v>
      </c>
      <c r="K915" s="15">
        <f>'[1]TCE - ANEXO III - Preencher'!L924</f>
        <v>170.13303030303032</v>
      </c>
      <c r="L915" s="15">
        <f>'[1]TCE - ANEXO III - Preencher'!M924</f>
        <v>26.6</v>
      </c>
      <c r="M915" s="15">
        <f t="shared" si="85"/>
        <v>143.53303030303033</v>
      </c>
      <c r="N915" s="15">
        <f>'[1]TCE - ANEXO III - Preencher'!O924</f>
        <v>2.7817611940298508</v>
      </c>
      <c r="O915" s="15">
        <f>'[1]TCE - ANEXO III - Preencher'!P924</f>
        <v>0</v>
      </c>
      <c r="P915" s="16">
        <f t="shared" si="86"/>
        <v>2.7817611940298508</v>
      </c>
      <c r="Q915" s="15">
        <f>'[1]TCE - ANEXO III - Preencher'!R924</f>
        <v>171.42278606965175</v>
      </c>
      <c r="R915" s="15">
        <f>'[1]TCE - ANEXO III - Preencher'!S924</f>
        <v>0</v>
      </c>
      <c r="S915" s="16">
        <f t="shared" si="87"/>
        <v>171.42278606965175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573.64717756671189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TALITA REGINA MORAES DUARTE MOTA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11/2023</v>
      </c>
      <c r="H916" s="14">
        <f>'[1]TCE - ANEXO III - Preencher'!I925</f>
        <v>0</v>
      </c>
      <c r="I916" s="14">
        <f>'[1]TCE - ANEXO III - Preencher'!J925</f>
        <v>155.49760000000001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2.7817611940298508</v>
      </c>
      <c r="O916" s="15">
        <f>'[1]TCE - ANEXO III - Preencher'!P925</f>
        <v>0</v>
      </c>
      <c r="P916" s="16">
        <f t="shared" si="86"/>
        <v>2.7817611940298508</v>
      </c>
      <c r="Q916" s="15">
        <f>'[1]TCE - ANEXO III - Preencher'!R925</f>
        <v>171</v>
      </c>
      <c r="R916" s="15">
        <f>'[1]TCE - ANEXO III - Preencher'!S925</f>
        <v>79.8</v>
      </c>
      <c r="S916" s="16">
        <f t="shared" si="87"/>
        <v>91.2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249.47936119402988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TAMIRES DE LIRA SILVA SOUZA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11/2023</v>
      </c>
      <c r="H917" s="14">
        <f>'[1]TCE - ANEXO III - Preencher'!I926</f>
        <v>0</v>
      </c>
      <c r="I917" s="14">
        <f>'[1]TCE - ANEXO III - Preencher'!J926</f>
        <v>146.33680000000001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2.7817611940298508</v>
      </c>
      <c r="O917" s="15">
        <f>'[1]TCE - ANEXO III - Preencher'!P926</f>
        <v>0</v>
      </c>
      <c r="P917" s="16">
        <f t="shared" si="86"/>
        <v>2.7817611940298508</v>
      </c>
      <c r="Q917" s="15">
        <f>'[1]TCE - ANEXO III - Preencher'!R926</f>
        <v>171.42278606965175</v>
      </c>
      <c r="R917" s="15">
        <f>'[1]TCE - ANEXO III - Preencher'!S926</f>
        <v>0</v>
      </c>
      <c r="S917" s="16">
        <f t="shared" si="87"/>
        <v>171.42278606965175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320.54134726368159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TAMIRES DE OLIVEIRA RODRIGUES TORRES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2234-05</v>
      </c>
      <c r="G918" s="13" t="str">
        <f>IF('[1]TCE - ANEXO III - Preencher'!H927="","",'[1]TCE - ANEXO III - Preencher'!H927)</f>
        <v>11/2023</v>
      </c>
      <c r="H918" s="14">
        <f>'[1]TCE - ANEXO III - Preencher'!I927</f>
        <v>0</v>
      </c>
      <c r="I918" s="14">
        <f>'[1]TCE - ANEXO III - Preencher'!J927</f>
        <v>443.6832</v>
      </c>
      <c r="J918" s="14">
        <f>'[1]TCE - ANEXO III - Preencher'!K927</f>
        <v>0</v>
      </c>
      <c r="K918" s="15">
        <f>'[1]TCE - ANEXO III - Preencher'!L927</f>
        <v>170.13303030303032</v>
      </c>
      <c r="L918" s="15">
        <f>'[1]TCE - ANEXO III - Preencher'!M927</f>
        <v>19.43</v>
      </c>
      <c r="M918" s="15">
        <f t="shared" si="85"/>
        <v>150.70303030303032</v>
      </c>
      <c r="N918" s="15">
        <f>'[1]TCE - ANEXO III - Preencher'!O927</f>
        <v>2.7817611940298508</v>
      </c>
      <c r="O918" s="15">
        <f>'[1]TCE - ANEXO III - Preencher'!P927</f>
        <v>0</v>
      </c>
      <c r="P918" s="16">
        <f t="shared" si="86"/>
        <v>2.7817611940298508</v>
      </c>
      <c r="Q918" s="15">
        <f>'[1]TCE - ANEXO III - Preencher'!R927</f>
        <v>171.42278606965175</v>
      </c>
      <c r="R918" s="15">
        <f>'[1]TCE - ANEXO III - Preencher'!S927</f>
        <v>0</v>
      </c>
      <c r="S918" s="16">
        <f t="shared" si="87"/>
        <v>171.42278606965175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768.59077756671195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TAMYRIS FREITAS DE FRANCA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11/2023</v>
      </c>
      <c r="H919" s="14">
        <f>'[1]TCE - ANEXO III - Preencher'!I928</f>
        <v>0</v>
      </c>
      <c r="I919" s="14">
        <f>'[1]TCE - ANEXO III - Preencher'!J928</f>
        <v>169.20480000000001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2.7817611940298508</v>
      </c>
      <c r="O919" s="15">
        <f>'[1]TCE - ANEXO III - Preencher'!P928</f>
        <v>0</v>
      </c>
      <c r="P919" s="16">
        <f t="shared" si="86"/>
        <v>2.7817611940298508</v>
      </c>
      <c r="Q919" s="15">
        <f>'[1]TCE - ANEXO III - Preencher'!R928</f>
        <v>171</v>
      </c>
      <c r="R919" s="15">
        <f>'[1]TCE - ANEXO III - Preencher'!S928</f>
        <v>79.8</v>
      </c>
      <c r="S919" s="16">
        <f t="shared" si="87"/>
        <v>91.2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263.18656119402988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TANIA BEATRIZ DE ARAUJO XAVIER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2234-05</v>
      </c>
      <c r="G920" s="13" t="str">
        <f>IF('[1]TCE - ANEXO III - Preencher'!H929="","",'[1]TCE - ANEXO III - Preencher'!H929)</f>
        <v>11/2023</v>
      </c>
      <c r="H920" s="14">
        <f>'[1]TCE - ANEXO III - Preencher'!I929</f>
        <v>0</v>
      </c>
      <c r="I920" s="14">
        <f>'[1]TCE - ANEXO III - Preencher'!J929</f>
        <v>324.59920000000011</v>
      </c>
      <c r="J920" s="14">
        <f>'[1]TCE - ANEXO III - Preencher'!K929</f>
        <v>0</v>
      </c>
      <c r="K920" s="15">
        <f>'[1]TCE - ANEXO III - Preencher'!L929</f>
        <v>170.13303030303032</v>
      </c>
      <c r="L920" s="15">
        <f>'[1]TCE - ANEXO III - Preencher'!M929</f>
        <v>16.329999999999998</v>
      </c>
      <c r="M920" s="15">
        <f t="shared" si="85"/>
        <v>153.80303030303031</v>
      </c>
      <c r="N920" s="15">
        <f>'[1]TCE - ANEXO III - Preencher'!O929</f>
        <v>2.7817611940298508</v>
      </c>
      <c r="O920" s="15">
        <f>'[1]TCE - ANEXO III - Preencher'!P929</f>
        <v>0</v>
      </c>
      <c r="P920" s="16">
        <f t="shared" si="86"/>
        <v>2.7817611940298508</v>
      </c>
      <c r="Q920" s="15">
        <f>'[1]TCE - ANEXO III - Preencher'!R929</f>
        <v>171.42278606965175</v>
      </c>
      <c r="R920" s="15">
        <f>'[1]TCE - ANEXO III - Preencher'!S929</f>
        <v>0</v>
      </c>
      <c r="S920" s="16">
        <f t="shared" si="87"/>
        <v>171.42278606965175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652.60677756671203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TARCISIO FRANCISCO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11/2023</v>
      </c>
      <c r="H921" s="14">
        <f>'[1]TCE - ANEXO III - Preencher'!I930</f>
        <v>0</v>
      </c>
      <c r="I921" s="14">
        <f>'[1]TCE - ANEXO III - Preencher'!J930</f>
        <v>466.51920000000001</v>
      </c>
      <c r="J921" s="14">
        <f>'[1]TCE - ANEXO III - Preencher'!K930</f>
        <v>0</v>
      </c>
      <c r="K921" s="15">
        <f>'[1]TCE - ANEXO III - Preencher'!L930</f>
        <v>170.13303030303032</v>
      </c>
      <c r="L921" s="15">
        <f>'[1]TCE - ANEXO III - Preencher'!M930</f>
        <v>3.59</v>
      </c>
      <c r="M921" s="15">
        <f t="shared" si="85"/>
        <v>166.54303030303032</v>
      </c>
      <c r="N921" s="15">
        <f>'[1]TCE - ANEXO III - Preencher'!O930</f>
        <v>2.7817611940298508</v>
      </c>
      <c r="O921" s="15">
        <f>'[1]TCE - ANEXO III - Preencher'!P930</f>
        <v>0</v>
      </c>
      <c r="P921" s="16">
        <f t="shared" si="86"/>
        <v>2.7817611940298508</v>
      </c>
      <c r="Q921" s="15">
        <f>'[1]TCE - ANEXO III - Preencher'!R930</f>
        <v>171.42278606965175</v>
      </c>
      <c r="R921" s="15">
        <f>'[1]TCE - ANEXO III - Preencher'!S930</f>
        <v>0</v>
      </c>
      <c r="S921" s="16">
        <f t="shared" si="87"/>
        <v>171.42278606965175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807.26677756671188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TARCISIO RAUL LAVAREDA DE SOUZA FILHO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2251-25</v>
      </c>
      <c r="G922" s="13" t="str">
        <f>IF('[1]TCE - ANEXO III - Preencher'!H931="","",'[1]TCE - ANEXO III - Preencher'!H931)</f>
        <v>11/2023</v>
      </c>
      <c r="H922" s="14">
        <f>'[1]TCE - ANEXO III - Preencher'!I931</f>
        <v>0</v>
      </c>
      <c r="I922" s="14">
        <f>'[1]TCE - ANEXO III - Preencher'!J931</f>
        <v>1053.6959999999999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2.7817611940298508</v>
      </c>
      <c r="O922" s="15">
        <f>'[1]TCE - ANEXO III - Preencher'!P931</f>
        <v>0</v>
      </c>
      <c r="P922" s="16">
        <f t="shared" si="86"/>
        <v>2.7817611940298508</v>
      </c>
      <c r="Q922" s="15">
        <f>'[1]TCE - ANEXO III - Preencher'!R931</f>
        <v>171.42278606965175</v>
      </c>
      <c r="R922" s="15">
        <f>'[1]TCE - ANEXO III - Preencher'!S931</f>
        <v>0</v>
      </c>
      <c r="S922" s="16">
        <f t="shared" si="87"/>
        <v>171.42278606965175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1227.9005472636813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TATIANA ALVES DE SANTANA VASCONCELOS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11/2023</v>
      </c>
      <c r="H923" s="14">
        <f>'[1]TCE - ANEXO III - Preencher'!I932</f>
        <v>0</v>
      </c>
      <c r="I923" s="14">
        <f>'[1]TCE - ANEXO III - Preencher'!J932</f>
        <v>127.52</v>
      </c>
      <c r="J923" s="14">
        <f>'[1]TCE - ANEXO III - Preencher'!K932</f>
        <v>0</v>
      </c>
      <c r="K923" s="15">
        <f>'[1]TCE - ANEXO III - Preencher'!L932</f>
        <v>170.13303030303032</v>
      </c>
      <c r="L923" s="15">
        <f>'[1]TCE - ANEXO III - Preencher'!M932</f>
        <v>26.6</v>
      </c>
      <c r="M923" s="15">
        <f t="shared" si="85"/>
        <v>143.53303030303033</v>
      </c>
      <c r="N923" s="15">
        <f>'[1]TCE - ANEXO III - Preencher'!O932</f>
        <v>2.7817611940298508</v>
      </c>
      <c r="O923" s="15">
        <f>'[1]TCE - ANEXO III - Preencher'!P932</f>
        <v>0</v>
      </c>
      <c r="P923" s="16">
        <f t="shared" si="86"/>
        <v>2.7817611940298508</v>
      </c>
      <c r="Q923" s="15">
        <f>'[1]TCE - ANEXO III - Preencher'!R932</f>
        <v>171.42278606965175</v>
      </c>
      <c r="R923" s="15">
        <f>'[1]TCE - ANEXO III - Preencher'!S932</f>
        <v>0</v>
      </c>
      <c r="S923" s="16">
        <f t="shared" si="87"/>
        <v>171.42278606965175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445.25757756671192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TATIANA APARECIDA RODRIGUES ALVES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4110-10</v>
      </c>
      <c r="G924" s="13" t="str">
        <f>IF('[1]TCE - ANEXO III - Preencher'!H933="","",'[1]TCE - ANEXO III - Preencher'!H933)</f>
        <v>11/2023</v>
      </c>
      <c r="H924" s="14">
        <f>'[1]TCE - ANEXO III - Preencher'!I933</f>
        <v>0</v>
      </c>
      <c r="I924" s="14">
        <f>'[1]TCE - ANEXO III - Preencher'!J933</f>
        <v>125.21680000000001</v>
      </c>
      <c r="J924" s="14">
        <f>'[1]TCE - ANEXO III - Preencher'!K933</f>
        <v>0</v>
      </c>
      <c r="K924" s="15">
        <f>'[1]TCE - ANEXO III - Preencher'!L933</f>
        <v>170.13303030303032</v>
      </c>
      <c r="L924" s="15">
        <f>'[1]TCE - ANEXO III - Preencher'!M933</f>
        <v>27.03</v>
      </c>
      <c r="M924" s="15">
        <f t="shared" si="85"/>
        <v>143.10303030303032</v>
      </c>
      <c r="N924" s="15">
        <f>'[1]TCE - ANEXO III - Preencher'!O933</f>
        <v>2.7817611940298508</v>
      </c>
      <c r="O924" s="15">
        <f>'[1]TCE - ANEXO III - Preencher'!P933</f>
        <v>0</v>
      </c>
      <c r="P924" s="16">
        <f t="shared" si="86"/>
        <v>2.7817611940298508</v>
      </c>
      <c r="Q924" s="15">
        <f>'[1]TCE - ANEXO III - Preencher'!R933</f>
        <v>171</v>
      </c>
      <c r="R924" s="15">
        <f>'[1]TCE - ANEXO III - Preencher'!S933</f>
        <v>76.84</v>
      </c>
      <c r="S924" s="16">
        <f t="shared" si="87"/>
        <v>94.16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365.26159149706018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TATIANA BARBOSA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11/2023</v>
      </c>
      <c r="H925" s="14">
        <f>'[1]TCE - ANEXO III - Preencher'!I934</f>
        <v>0</v>
      </c>
      <c r="I925" s="14">
        <f>'[1]TCE - ANEXO III - Preencher'!J934</f>
        <v>166.5472</v>
      </c>
      <c r="J925" s="14">
        <f>'[1]TCE - ANEXO III - Preencher'!K934</f>
        <v>0</v>
      </c>
      <c r="K925" s="15">
        <f>'[1]TCE - ANEXO III - Preencher'!L934</f>
        <v>170.13303030303032</v>
      </c>
      <c r="L925" s="15">
        <f>'[1]TCE - ANEXO III - Preencher'!M934</f>
        <v>26.6</v>
      </c>
      <c r="M925" s="15">
        <f t="shared" si="85"/>
        <v>143.53303030303033</v>
      </c>
      <c r="N925" s="15">
        <f>'[1]TCE - ANEXO III - Preencher'!O934</f>
        <v>2.7817611940298508</v>
      </c>
      <c r="O925" s="15">
        <f>'[1]TCE - ANEXO III - Preencher'!P934</f>
        <v>0</v>
      </c>
      <c r="P925" s="16">
        <f t="shared" si="86"/>
        <v>2.7817611940298508</v>
      </c>
      <c r="Q925" s="15">
        <f>'[1]TCE - ANEXO III - Preencher'!R934</f>
        <v>171</v>
      </c>
      <c r="R925" s="15">
        <f>'[1]TCE - ANEXO III - Preencher'!S934</f>
        <v>79.8</v>
      </c>
      <c r="S925" s="16">
        <f t="shared" si="87"/>
        <v>91.2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404.06199149706021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TATIANA RODRIGUES FERREIRA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11/2023</v>
      </c>
      <c r="H926" s="14">
        <f>'[1]TCE - ANEXO III - Preencher'!I935</f>
        <v>0</v>
      </c>
      <c r="I926" s="14">
        <f>'[1]TCE - ANEXO III - Preencher'!J935</f>
        <v>448.64640000000003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2.7817611940298508</v>
      </c>
      <c r="O926" s="15">
        <f>'[1]TCE - ANEXO III - Preencher'!P935</f>
        <v>0</v>
      </c>
      <c r="P926" s="16">
        <f t="shared" si="86"/>
        <v>2.7817611940298508</v>
      </c>
      <c r="Q926" s="15">
        <f>'[1]TCE - ANEXO III - Preencher'!R935</f>
        <v>171.42278606965175</v>
      </c>
      <c r="R926" s="15">
        <f>'[1]TCE - ANEXO III - Preencher'!S935</f>
        <v>0</v>
      </c>
      <c r="S926" s="16">
        <f t="shared" si="87"/>
        <v>171.42278606965175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622.85094726368163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TATIANE COSMA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11/2023</v>
      </c>
      <c r="H927" s="14">
        <f>'[1]TCE - ANEXO III - Preencher'!I936</f>
        <v>0</v>
      </c>
      <c r="I927" s="14">
        <f>'[1]TCE - ANEXO III - Preencher'!J936</f>
        <v>159.024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2.7817611940298508</v>
      </c>
      <c r="O927" s="15">
        <f>'[1]TCE - ANEXO III - Preencher'!P936</f>
        <v>0</v>
      </c>
      <c r="P927" s="16">
        <f t="shared" si="86"/>
        <v>2.7817611940298508</v>
      </c>
      <c r="Q927" s="15">
        <f>'[1]TCE - ANEXO III - Preencher'!R936</f>
        <v>171</v>
      </c>
      <c r="R927" s="15">
        <f>'[1]TCE - ANEXO III - Preencher'!S936</f>
        <v>79.8</v>
      </c>
      <c r="S927" s="16">
        <f t="shared" si="87"/>
        <v>91.2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253.00576119402984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TATIANE HELENA DOS SANTOS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3226-05</v>
      </c>
      <c r="G928" s="13" t="str">
        <f>IF('[1]TCE - ANEXO III - Preencher'!H937="","",'[1]TCE - ANEXO III - Preencher'!H937)</f>
        <v>11/2023</v>
      </c>
      <c r="H928" s="14">
        <f>'[1]TCE - ANEXO III - Preencher'!I937</f>
        <v>0</v>
      </c>
      <c r="I928" s="14">
        <f>'[1]TCE - ANEXO III - Preencher'!J937</f>
        <v>152.30240000000001</v>
      </c>
      <c r="J928" s="14">
        <f>'[1]TCE - ANEXO III - Preencher'!K937</f>
        <v>0</v>
      </c>
      <c r="K928" s="15">
        <f>'[1]TCE - ANEXO III - Preencher'!L937</f>
        <v>170.13303030303032</v>
      </c>
      <c r="L928" s="15">
        <f>'[1]TCE - ANEXO III - Preencher'!M937</f>
        <v>27.03</v>
      </c>
      <c r="M928" s="15">
        <f t="shared" si="85"/>
        <v>143.10303030303032</v>
      </c>
      <c r="N928" s="15">
        <f>'[1]TCE - ANEXO III - Preencher'!O937</f>
        <v>2.7817611940298508</v>
      </c>
      <c r="O928" s="15">
        <f>'[1]TCE - ANEXO III - Preencher'!P937</f>
        <v>0</v>
      </c>
      <c r="P928" s="16">
        <f t="shared" si="86"/>
        <v>2.7817611940298508</v>
      </c>
      <c r="Q928" s="15">
        <f>'[1]TCE - ANEXO III - Preencher'!R937</f>
        <v>171</v>
      </c>
      <c r="R928" s="15">
        <f>'[1]TCE - ANEXO III - Preencher'!S937</f>
        <v>81.09</v>
      </c>
      <c r="S928" s="16">
        <f t="shared" si="87"/>
        <v>89.91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388.09719149706018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TERLUCIA MARIA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11/2023</v>
      </c>
      <c r="H929" s="14">
        <f>'[1]TCE - ANEXO III - Preencher'!I938</f>
        <v>0</v>
      </c>
      <c r="I929" s="14">
        <f>'[1]TCE - ANEXO III - Preencher'!J938</f>
        <v>169.2456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2.7817611940298508</v>
      </c>
      <c r="O929" s="15">
        <f>'[1]TCE - ANEXO III - Preencher'!P938</f>
        <v>0</v>
      </c>
      <c r="P929" s="16">
        <f t="shared" si="86"/>
        <v>2.7817611940298508</v>
      </c>
      <c r="Q929" s="15">
        <f>'[1]TCE - ANEXO III - Preencher'!R938</f>
        <v>171.42278606965175</v>
      </c>
      <c r="R929" s="15">
        <f>'[1]TCE - ANEXO III - Preencher'!S938</f>
        <v>0</v>
      </c>
      <c r="S929" s="16">
        <f t="shared" si="87"/>
        <v>171.42278606965175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343.45014726368163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THAINA MAGALHAES SANTOS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11/2023</v>
      </c>
      <c r="H930" s="14">
        <f>'[1]TCE - ANEXO III - Preencher'!I939</f>
        <v>0</v>
      </c>
      <c r="I930" s="14">
        <f>'[1]TCE - ANEXO III - Preencher'!J939</f>
        <v>155.4624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2.7817611940298508</v>
      </c>
      <c r="O930" s="15">
        <f>'[1]TCE - ANEXO III - Preencher'!P939</f>
        <v>0</v>
      </c>
      <c r="P930" s="16">
        <f t="shared" si="86"/>
        <v>2.7817611940298508</v>
      </c>
      <c r="Q930" s="15">
        <f>'[1]TCE - ANEXO III - Preencher'!R939</f>
        <v>171.42278606965175</v>
      </c>
      <c r="R930" s="15">
        <f>'[1]TCE - ANEXO III - Preencher'!S939</f>
        <v>0</v>
      </c>
      <c r="S930" s="16">
        <f t="shared" si="87"/>
        <v>171.42278606965175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329.66694726368161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THAIS OLIVEIRA DOS SANTOS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11/2023</v>
      </c>
      <c r="H931" s="14">
        <f>'[1]TCE - ANEXO III - Preencher'!I940</f>
        <v>0</v>
      </c>
      <c r="I931" s="14">
        <f>'[1]TCE - ANEXO III - Preencher'!J940</f>
        <v>394.61759999999998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2.7817611940298508</v>
      </c>
      <c r="O931" s="15">
        <f>'[1]TCE - ANEXO III - Preencher'!P940</f>
        <v>0</v>
      </c>
      <c r="P931" s="16">
        <f t="shared" si="86"/>
        <v>2.7817611940298508</v>
      </c>
      <c r="Q931" s="15">
        <f>'[1]TCE - ANEXO III - Preencher'!R940</f>
        <v>171.42278606965175</v>
      </c>
      <c r="R931" s="15">
        <f>'[1]TCE - ANEXO III - Preencher'!S940</f>
        <v>0</v>
      </c>
      <c r="S931" s="16">
        <f t="shared" si="87"/>
        <v>171.42278606965175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568.82214726368159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THALIA LUANA DOS SANTOS BARBOSA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5163-45</v>
      </c>
      <c r="G932" s="13" t="str">
        <f>IF('[1]TCE - ANEXO III - Preencher'!H941="","",'[1]TCE - ANEXO III - Preencher'!H941)</f>
        <v>11/2023</v>
      </c>
      <c r="H932" s="14">
        <f>'[1]TCE - ANEXO III - Preencher'!I941</f>
        <v>0</v>
      </c>
      <c r="I932" s="14">
        <f>'[1]TCE - ANEXO III - Preencher'!J941</f>
        <v>130.28720000000001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2.7817611940298508</v>
      </c>
      <c r="O932" s="15">
        <f>'[1]TCE - ANEXO III - Preencher'!P941</f>
        <v>0</v>
      </c>
      <c r="P932" s="16">
        <f t="shared" si="86"/>
        <v>2.7817611940298508</v>
      </c>
      <c r="Q932" s="15">
        <f>'[1]TCE - ANEXO III - Preencher'!R941</f>
        <v>171</v>
      </c>
      <c r="R932" s="15">
        <f>'[1]TCE - ANEXO III - Preencher'!S941</f>
        <v>80.89</v>
      </c>
      <c r="S932" s="16">
        <f t="shared" si="87"/>
        <v>90.11</v>
      </c>
      <c r="T932" s="15">
        <f>'[1]TCE - ANEXO III - Preencher'!U941</f>
        <v>80.95</v>
      </c>
      <c r="U932" s="15">
        <f>'[1]TCE - ANEXO III - Preencher'!V941</f>
        <v>0</v>
      </c>
      <c r="V932" s="16">
        <f t="shared" si="88"/>
        <v>80.95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304.12896119402984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THALISON SANTOS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3226-05</v>
      </c>
      <c r="G933" s="13" t="str">
        <f>IF('[1]TCE - ANEXO III - Preencher'!H942="","",'[1]TCE - ANEXO III - Preencher'!H942)</f>
        <v>11/2023</v>
      </c>
      <c r="H933" s="14">
        <f>'[1]TCE - ANEXO III - Preencher'!I942</f>
        <v>0</v>
      </c>
      <c r="I933" s="14">
        <f>'[1]TCE - ANEXO III - Preencher'!J942</f>
        <v>130.08160000000001</v>
      </c>
      <c r="J933" s="14">
        <f>'[1]TCE - ANEXO III - Preencher'!K942</f>
        <v>0</v>
      </c>
      <c r="K933" s="15">
        <f>'[1]TCE - ANEXO III - Preencher'!L942</f>
        <v>170.13303030303032</v>
      </c>
      <c r="L933" s="15">
        <f>'[1]TCE - ANEXO III - Preencher'!M942</f>
        <v>27.03</v>
      </c>
      <c r="M933" s="15">
        <f t="shared" si="85"/>
        <v>143.10303030303032</v>
      </c>
      <c r="N933" s="15">
        <f>'[1]TCE - ANEXO III - Preencher'!O942</f>
        <v>2.7817611940298508</v>
      </c>
      <c r="O933" s="15">
        <f>'[1]TCE - ANEXO III - Preencher'!P942</f>
        <v>0</v>
      </c>
      <c r="P933" s="16">
        <f t="shared" si="86"/>
        <v>2.7817611940298508</v>
      </c>
      <c r="Q933" s="15">
        <f>'[1]TCE - ANEXO III - Preencher'!R942</f>
        <v>171.42278606965175</v>
      </c>
      <c r="R933" s="15">
        <f>'[1]TCE - ANEXO III - Preencher'!S942</f>
        <v>0</v>
      </c>
      <c r="S933" s="16">
        <f t="shared" si="87"/>
        <v>171.42278606965175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447.38917756671191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THALITA LAIS SILVA BEZERRA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11/2023</v>
      </c>
      <c r="H934" s="14">
        <f>'[1]TCE - ANEXO III - Preencher'!I943</f>
        <v>0</v>
      </c>
      <c r="I934" s="14">
        <f>'[1]TCE - ANEXO III - Preencher'!J943</f>
        <v>127.52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2.7817611940298508</v>
      </c>
      <c r="O934" s="15">
        <f>'[1]TCE - ANEXO III - Preencher'!P943</f>
        <v>0</v>
      </c>
      <c r="P934" s="16">
        <f t="shared" si="86"/>
        <v>2.7817611940298508</v>
      </c>
      <c r="Q934" s="15">
        <f>'[1]TCE - ANEXO III - Preencher'!R943</f>
        <v>171</v>
      </c>
      <c r="R934" s="15">
        <f>'[1]TCE - ANEXO III - Preencher'!S943</f>
        <v>79.8</v>
      </c>
      <c r="S934" s="16">
        <f t="shared" si="87"/>
        <v>91.2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221.50176119402983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THALLITA GONDIM COSTA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2516-05</v>
      </c>
      <c r="G935" s="13" t="str">
        <f>IF('[1]TCE - ANEXO III - Preencher'!H944="","",'[1]TCE - ANEXO III - Preencher'!H944)</f>
        <v>11/2023</v>
      </c>
      <c r="H935" s="14">
        <f>'[1]TCE - ANEXO III - Preencher'!I944</f>
        <v>0</v>
      </c>
      <c r="I935" s="14">
        <f>'[1]TCE - ANEXO III - Preencher'!J944</f>
        <v>283.18799999999999</v>
      </c>
      <c r="J935" s="14">
        <f>'[1]TCE - ANEXO III - Preencher'!K944</f>
        <v>0</v>
      </c>
      <c r="K935" s="15">
        <f>'[1]TCE - ANEXO III - Preencher'!L944</f>
        <v>170.13303030303032</v>
      </c>
      <c r="L935" s="15">
        <f>'[1]TCE - ANEXO III - Preencher'!M944</f>
        <v>45.78</v>
      </c>
      <c r="M935" s="15">
        <f t="shared" si="85"/>
        <v>124.35303030303032</v>
      </c>
      <c r="N935" s="15">
        <f>'[1]TCE - ANEXO III - Preencher'!O944</f>
        <v>2.7817611940298508</v>
      </c>
      <c r="O935" s="15">
        <f>'[1]TCE - ANEXO III - Preencher'!P944</f>
        <v>0</v>
      </c>
      <c r="P935" s="16">
        <f t="shared" si="86"/>
        <v>2.7817611940298508</v>
      </c>
      <c r="Q935" s="15">
        <f>'[1]TCE - ANEXO III - Preencher'!R944</f>
        <v>171</v>
      </c>
      <c r="R935" s="15">
        <f>'[1]TCE - ANEXO III - Preencher'!S944</f>
        <v>131.6</v>
      </c>
      <c r="S935" s="16">
        <f t="shared" si="87"/>
        <v>39.400000000000006</v>
      </c>
      <c r="T935" s="15">
        <f>'[1]TCE - ANEXO III - Preencher'!U944</f>
        <v>80.95</v>
      </c>
      <c r="U935" s="15">
        <f>'[1]TCE - ANEXO III - Preencher'!V944</f>
        <v>0</v>
      </c>
      <c r="V935" s="16">
        <f t="shared" si="88"/>
        <v>80.95</v>
      </c>
      <c r="W935" s="17" t="str">
        <f>IF('[1]TCE - ANEXO III - Preencher'!X944="","",'[1]TCE - ANEXO III - Preencher'!X944)</f>
        <v>AUXÍLIO CRECHE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530.67279149706019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THALLYNE WANIELLY RODRIGUES DE OLIVEIRA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11/2023</v>
      </c>
      <c r="H936" s="14">
        <f>'[1]TCE - ANEXO III - Preencher'!I945</f>
        <v>0</v>
      </c>
      <c r="I936" s="14">
        <f>'[1]TCE - ANEXO III - Preencher'!J945</f>
        <v>266.88720000000001</v>
      </c>
      <c r="J936" s="14">
        <f>'[1]TCE - ANEXO III - Preencher'!K945</f>
        <v>0</v>
      </c>
      <c r="K936" s="15">
        <f>'[1]TCE - ANEXO III - Preencher'!L945</f>
        <v>170.13303030303032</v>
      </c>
      <c r="L936" s="15">
        <f>'[1]TCE - ANEXO III - Preencher'!M945</f>
        <v>3.05</v>
      </c>
      <c r="M936" s="15">
        <f t="shared" si="85"/>
        <v>167.08303030303031</v>
      </c>
      <c r="N936" s="15">
        <f>'[1]TCE - ANEXO III - Preencher'!O945</f>
        <v>2.7817611940298508</v>
      </c>
      <c r="O936" s="15">
        <f>'[1]TCE - ANEXO III - Preencher'!P945</f>
        <v>0</v>
      </c>
      <c r="P936" s="16">
        <f t="shared" si="86"/>
        <v>2.7817611940298508</v>
      </c>
      <c r="Q936" s="15">
        <f>'[1]TCE - ANEXO III - Preencher'!R945</f>
        <v>171.42278606965175</v>
      </c>
      <c r="R936" s="15">
        <f>'[1]TCE - ANEXO III - Preencher'!S945</f>
        <v>0</v>
      </c>
      <c r="S936" s="16">
        <f t="shared" si="87"/>
        <v>171.42278606965175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608.17477756671201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THAMIRES MARIA DE LIMA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11/2023</v>
      </c>
      <c r="H937" s="14">
        <f>'[1]TCE - ANEXO III - Preencher'!I946</f>
        <v>0</v>
      </c>
      <c r="I937" s="14">
        <f>'[1]TCE - ANEXO III - Preencher'!J946</f>
        <v>454.65199999999999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2.7817611940298508</v>
      </c>
      <c r="O937" s="15">
        <f>'[1]TCE - ANEXO III - Preencher'!P946</f>
        <v>0</v>
      </c>
      <c r="P937" s="16">
        <f t="shared" si="86"/>
        <v>2.7817611940298508</v>
      </c>
      <c r="Q937" s="15">
        <f>'[1]TCE - ANEXO III - Preencher'!R946</f>
        <v>171.42278606965175</v>
      </c>
      <c r="R937" s="15">
        <f>'[1]TCE - ANEXO III - Preencher'!S946</f>
        <v>0</v>
      </c>
      <c r="S937" s="16">
        <f t="shared" si="87"/>
        <v>171.42278606965175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628.85654726368159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THAMIRYS PEREIRA DE ARAUJO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11/2023</v>
      </c>
      <c r="H938" s="14">
        <f>'[1]TCE - ANEXO III - Preencher'!I947</f>
        <v>0</v>
      </c>
      <c r="I938" s="14">
        <f>'[1]TCE - ANEXO III - Preencher'!J947</f>
        <v>327.99119999999999</v>
      </c>
      <c r="J938" s="14">
        <f>'[1]TCE - ANEXO III - Preencher'!K947</f>
        <v>0</v>
      </c>
      <c r="K938" s="15">
        <f>'[1]TCE - ANEXO III - Preencher'!L947</f>
        <v>170.13303030303032</v>
      </c>
      <c r="L938" s="15">
        <f>'[1]TCE - ANEXO III - Preencher'!M947</f>
        <v>3.33</v>
      </c>
      <c r="M938" s="15">
        <f t="shared" si="85"/>
        <v>166.80303030303031</v>
      </c>
      <c r="N938" s="15">
        <f>'[1]TCE - ANEXO III - Preencher'!O947</f>
        <v>2.7817611940298508</v>
      </c>
      <c r="O938" s="15">
        <f>'[1]TCE - ANEXO III - Preencher'!P947</f>
        <v>0</v>
      </c>
      <c r="P938" s="16">
        <f t="shared" si="86"/>
        <v>2.7817611940298508</v>
      </c>
      <c r="Q938" s="15">
        <f>'[1]TCE - ANEXO III - Preencher'!R947</f>
        <v>171.42278606965175</v>
      </c>
      <c r="R938" s="15">
        <f>'[1]TCE - ANEXO III - Preencher'!S947</f>
        <v>0</v>
      </c>
      <c r="S938" s="16">
        <f t="shared" si="87"/>
        <v>171.42278606965175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668.99877756671185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THAYANA BASTOS LAET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11/2023</v>
      </c>
      <c r="H939" s="14">
        <f>'[1]TCE - ANEXO III - Preencher'!I948</f>
        <v>0</v>
      </c>
      <c r="I939" s="14">
        <f>'[1]TCE - ANEXO III - Preencher'!J948</f>
        <v>287.62240000000003</v>
      </c>
      <c r="J939" s="14">
        <f>'[1]TCE - ANEXO III - Preencher'!K948</f>
        <v>0</v>
      </c>
      <c r="K939" s="15">
        <f>'[1]TCE - ANEXO III - Preencher'!L948</f>
        <v>170.13303030303032</v>
      </c>
      <c r="L939" s="15">
        <f>'[1]TCE - ANEXO III - Preencher'!M948</f>
        <v>3.05</v>
      </c>
      <c r="M939" s="15">
        <f t="shared" si="85"/>
        <v>167.08303030303031</v>
      </c>
      <c r="N939" s="15">
        <f>'[1]TCE - ANEXO III - Preencher'!O948</f>
        <v>2.7817611940298508</v>
      </c>
      <c r="O939" s="15">
        <f>'[1]TCE - ANEXO III - Preencher'!P948</f>
        <v>0</v>
      </c>
      <c r="P939" s="16">
        <f t="shared" si="86"/>
        <v>2.7817611940298508</v>
      </c>
      <c r="Q939" s="15">
        <f>'[1]TCE - ANEXO III - Preencher'!R948</f>
        <v>171</v>
      </c>
      <c r="R939" s="15">
        <f>'[1]TCE - ANEXO III - Preencher'!S948</f>
        <v>122.12</v>
      </c>
      <c r="S939" s="16">
        <f t="shared" si="87"/>
        <v>48.879999999999995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506.36719149706016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THAYANE ANDRESSA BELTRAO DE SANTANA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2236-05</v>
      </c>
      <c r="G940" s="13" t="str">
        <f>IF('[1]TCE - ANEXO III - Preencher'!H949="","",'[1]TCE - ANEXO III - Preencher'!H949)</f>
        <v>11/2023</v>
      </c>
      <c r="H940" s="14">
        <f>'[1]TCE - ANEXO III - Preencher'!I949</f>
        <v>0</v>
      </c>
      <c r="I940" s="14">
        <f>'[1]TCE - ANEXO III - Preencher'!J949</f>
        <v>429.94639999999998</v>
      </c>
      <c r="J940" s="14">
        <f>'[1]TCE - ANEXO III - Preencher'!K949</f>
        <v>0</v>
      </c>
      <c r="K940" s="15">
        <f>'[1]TCE - ANEXO III - Preencher'!L949</f>
        <v>170.13303030303032</v>
      </c>
      <c r="L940" s="15">
        <f>'[1]TCE - ANEXO III - Preencher'!M949</f>
        <v>2.83</v>
      </c>
      <c r="M940" s="15">
        <f t="shared" si="85"/>
        <v>167.30303030303031</v>
      </c>
      <c r="N940" s="15">
        <f>'[1]TCE - ANEXO III - Preencher'!O949</f>
        <v>2.7817611940298508</v>
      </c>
      <c r="O940" s="15">
        <f>'[1]TCE - ANEXO III - Preencher'!P949</f>
        <v>0</v>
      </c>
      <c r="P940" s="16">
        <f t="shared" si="86"/>
        <v>2.7817611940298508</v>
      </c>
      <c r="Q940" s="15">
        <f>'[1]TCE - ANEXO III - Preencher'!R949</f>
        <v>171.42278606965175</v>
      </c>
      <c r="R940" s="15">
        <f>'[1]TCE - ANEXO III - Preencher'!S949</f>
        <v>0</v>
      </c>
      <c r="S940" s="16">
        <f t="shared" si="87"/>
        <v>171.42278606965175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771.45397756671196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THAYANE CARLA CARNEIRO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4110-10</v>
      </c>
      <c r="G941" s="13" t="str">
        <f>IF('[1]TCE - ANEXO III - Preencher'!H950="","",'[1]TCE - ANEXO III - Preencher'!H950)</f>
        <v>11/2023</v>
      </c>
      <c r="H941" s="14">
        <f>'[1]TCE - ANEXO III - Preencher'!I950</f>
        <v>0</v>
      </c>
      <c r="I941" s="14">
        <f>'[1]TCE - ANEXO III - Preencher'!J950</f>
        <v>115.1544</v>
      </c>
      <c r="J941" s="14">
        <f>'[1]TCE - ANEXO III - Preencher'!K950</f>
        <v>0</v>
      </c>
      <c r="K941" s="15">
        <f>'[1]TCE - ANEXO III - Preencher'!L950</f>
        <v>170.13303030303032</v>
      </c>
      <c r="L941" s="15">
        <f>'[1]TCE - ANEXO III - Preencher'!M950</f>
        <v>27.03</v>
      </c>
      <c r="M941" s="15">
        <f t="shared" si="85"/>
        <v>143.10303030303032</v>
      </c>
      <c r="N941" s="15">
        <f>'[1]TCE - ANEXO III - Preencher'!O950</f>
        <v>2.7817611940298508</v>
      </c>
      <c r="O941" s="15">
        <f>'[1]TCE - ANEXO III - Preencher'!P950</f>
        <v>0</v>
      </c>
      <c r="P941" s="16">
        <f t="shared" si="86"/>
        <v>2.7817611940298508</v>
      </c>
      <c r="Q941" s="15">
        <f>'[1]TCE - ANEXO III - Preencher'!R950</f>
        <v>171.42278606965175</v>
      </c>
      <c r="R941" s="15">
        <f>'[1]TCE - ANEXO III - Preencher'!S950</f>
        <v>0</v>
      </c>
      <c r="S941" s="16">
        <f t="shared" si="87"/>
        <v>171.42278606965175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432.46197756671194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THAYS CAROLINE DE MEDEIROS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3516-05</v>
      </c>
      <c r="G942" s="13" t="str">
        <f>IF('[1]TCE - ANEXO III - Preencher'!H951="","",'[1]TCE - ANEXO III - Preencher'!H951)</f>
        <v>11/2023</v>
      </c>
      <c r="H942" s="14">
        <f>'[1]TCE - ANEXO III - Preencher'!I951</f>
        <v>0</v>
      </c>
      <c r="I942" s="14">
        <f>'[1]TCE - ANEXO III - Preencher'!J951</f>
        <v>171.5608</v>
      </c>
      <c r="J942" s="14">
        <f>'[1]TCE - ANEXO III - Preencher'!K951</f>
        <v>0</v>
      </c>
      <c r="K942" s="15">
        <f>'[1]TCE - ANEXO III - Preencher'!L951</f>
        <v>170.13303030303032</v>
      </c>
      <c r="L942" s="15">
        <f>'[1]TCE - ANEXO III - Preencher'!M951</f>
        <v>42.01</v>
      </c>
      <c r="M942" s="15">
        <f t="shared" si="85"/>
        <v>128.12303030303033</v>
      </c>
      <c r="N942" s="15">
        <f>'[1]TCE - ANEXO III - Preencher'!O951</f>
        <v>2.7817611940298508</v>
      </c>
      <c r="O942" s="15">
        <f>'[1]TCE - ANEXO III - Preencher'!P951</f>
        <v>0</v>
      </c>
      <c r="P942" s="16">
        <f t="shared" si="86"/>
        <v>2.7817611940298508</v>
      </c>
      <c r="Q942" s="15">
        <f>'[1]TCE - ANEXO III - Preencher'!R951</f>
        <v>171</v>
      </c>
      <c r="R942" s="15">
        <f>'[1]TCE - ANEXO III - Preencher'!S951</f>
        <v>126.04</v>
      </c>
      <c r="S942" s="16">
        <f t="shared" si="87"/>
        <v>44.959999999999994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347.42559149706017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THAYZA MARIA BOTELHO FLORENCIO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11/2023</v>
      </c>
      <c r="H943" s="14">
        <f>'[1]TCE - ANEXO III - Preencher'!I952</f>
        <v>0</v>
      </c>
      <c r="I943" s="14">
        <f>'[1]TCE - ANEXO III - Preencher'!J952</f>
        <v>92.923999999999992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2.7817611940298508</v>
      </c>
      <c r="O943" s="15">
        <f>'[1]TCE - ANEXO III - Preencher'!P952</f>
        <v>0</v>
      </c>
      <c r="P943" s="16">
        <f t="shared" si="86"/>
        <v>2.7817611940298508</v>
      </c>
      <c r="Q943" s="15">
        <f>'[1]TCE - ANEXO III - Preencher'!R952</f>
        <v>171</v>
      </c>
      <c r="R943" s="15">
        <f>'[1]TCE - ANEXO III - Preencher'!S952</f>
        <v>40.9</v>
      </c>
      <c r="S943" s="16">
        <f t="shared" si="87"/>
        <v>130.1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225.80576119402986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THIAGO CEZAR ROCHA AZEVEDO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1312-05</v>
      </c>
      <c r="G944" s="13" t="str">
        <f>IF('[1]TCE - ANEXO III - Preencher'!H953="","",'[1]TCE - ANEXO III - Preencher'!H953)</f>
        <v>11/2023</v>
      </c>
      <c r="H944" s="14">
        <f>'[1]TCE - ANEXO III - Preencher'!I953</f>
        <v>0</v>
      </c>
      <c r="I944" s="14">
        <f>'[1]TCE - ANEXO III - Preencher'!J953</f>
        <v>1385.2175999999999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2.7817611940298508</v>
      </c>
      <c r="O944" s="15">
        <f>'[1]TCE - ANEXO III - Preencher'!P953</f>
        <v>0</v>
      </c>
      <c r="P944" s="16">
        <f t="shared" si="86"/>
        <v>2.7817611940298508</v>
      </c>
      <c r="Q944" s="15">
        <f>'[1]TCE - ANEXO III - Preencher'!R953</f>
        <v>171.42278606965175</v>
      </c>
      <c r="R944" s="15">
        <f>'[1]TCE - ANEXO III - Preencher'!S953</f>
        <v>0</v>
      </c>
      <c r="S944" s="16">
        <f t="shared" si="87"/>
        <v>171.42278606965175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1559.4221472636814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THIALLEN GOMES DE LIRA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11/2023</v>
      </c>
      <c r="H945" s="14">
        <f>'[1]TCE - ANEXO III - Preencher'!I954</f>
        <v>0</v>
      </c>
      <c r="I945" s="14">
        <f>'[1]TCE - ANEXO III - Preencher'!J954</f>
        <v>303.36959999999999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2.7817611940298508</v>
      </c>
      <c r="O945" s="15">
        <f>'[1]TCE - ANEXO III - Preencher'!P954</f>
        <v>0</v>
      </c>
      <c r="P945" s="16">
        <f t="shared" si="86"/>
        <v>2.7817611940298508</v>
      </c>
      <c r="Q945" s="15">
        <f>'[1]TCE - ANEXO III - Preencher'!R954</f>
        <v>171.42278606965175</v>
      </c>
      <c r="R945" s="15">
        <f>'[1]TCE - ANEXO III - Preencher'!S954</f>
        <v>0</v>
      </c>
      <c r="S945" s="16">
        <f t="shared" si="87"/>
        <v>171.42278606965175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477.5741472636816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THUANNY NATALIA ALVES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11/2023</v>
      </c>
      <c r="H946" s="14">
        <f>'[1]TCE - ANEXO III - Preencher'!I955</f>
        <v>0</v>
      </c>
      <c r="I946" s="14">
        <f>'[1]TCE - ANEXO III - Preencher'!J955</f>
        <v>371.53120000000001</v>
      </c>
      <c r="J946" s="14">
        <f>'[1]TCE - ANEXO III - Preencher'!K955</f>
        <v>0</v>
      </c>
      <c r="K946" s="15">
        <f>'[1]TCE - ANEXO III - Preencher'!L955</f>
        <v>170.13303030303032</v>
      </c>
      <c r="L946" s="15">
        <f>'[1]TCE - ANEXO III - Preencher'!M955</f>
        <v>3.59</v>
      </c>
      <c r="M946" s="15">
        <f t="shared" si="85"/>
        <v>166.54303030303032</v>
      </c>
      <c r="N946" s="15">
        <f>'[1]TCE - ANEXO III - Preencher'!O955</f>
        <v>2.7817611940298508</v>
      </c>
      <c r="O946" s="15">
        <f>'[1]TCE - ANEXO III - Preencher'!P955</f>
        <v>0</v>
      </c>
      <c r="P946" s="16">
        <f t="shared" si="86"/>
        <v>2.7817611940298508</v>
      </c>
      <c r="Q946" s="15">
        <f>'[1]TCE - ANEXO III - Preencher'!R955</f>
        <v>171.42278606965175</v>
      </c>
      <c r="R946" s="15">
        <f>'[1]TCE - ANEXO III - Preencher'!S955</f>
        <v>0</v>
      </c>
      <c r="S946" s="16">
        <f t="shared" si="87"/>
        <v>171.42278606965175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712.27877756671205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THULIA RUBIA WANDERLEY DE SOUZA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11/2023</v>
      </c>
      <c r="H947" s="14">
        <f>'[1]TCE - ANEXO III - Preencher'!I956</f>
        <v>0</v>
      </c>
      <c r="I947" s="14">
        <f>'[1]TCE - ANEXO III - Preencher'!J956</f>
        <v>263.43200000000002</v>
      </c>
      <c r="J947" s="14">
        <f>'[1]TCE - ANEXO III - Preencher'!K956</f>
        <v>0</v>
      </c>
      <c r="K947" s="15">
        <f>'[1]TCE - ANEXO III - Preencher'!L956</f>
        <v>170.13303030303032</v>
      </c>
      <c r="L947" s="15">
        <f>'[1]TCE - ANEXO III - Preencher'!M956</f>
        <v>3.33</v>
      </c>
      <c r="M947" s="15">
        <f t="shared" si="85"/>
        <v>166.80303030303031</v>
      </c>
      <c r="N947" s="15">
        <f>'[1]TCE - ANEXO III - Preencher'!O956</f>
        <v>2.7817611940298508</v>
      </c>
      <c r="O947" s="15">
        <f>'[1]TCE - ANEXO III - Preencher'!P956</f>
        <v>0</v>
      </c>
      <c r="P947" s="16">
        <f t="shared" si="86"/>
        <v>2.7817611940298508</v>
      </c>
      <c r="Q947" s="15">
        <f>'[1]TCE - ANEXO III - Preencher'!R956</f>
        <v>171.42278606965175</v>
      </c>
      <c r="R947" s="15">
        <f>'[1]TCE - ANEXO III - Preencher'!S956</f>
        <v>0</v>
      </c>
      <c r="S947" s="16">
        <f t="shared" si="87"/>
        <v>171.42278606965175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604.43957756671193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TIAGO GUEIROS FERREIRA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5151-10</v>
      </c>
      <c r="G948" s="13" t="str">
        <f>IF('[1]TCE - ANEXO III - Preencher'!H957="","",'[1]TCE - ANEXO III - Preencher'!H957)</f>
        <v>11/2023</v>
      </c>
      <c r="H948" s="14">
        <f>'[1]TCE - ANEXO III - Preencher'!I957</f>
        <v>0</v>
      </c>
      <c r="I948" s="14">
        <f>'[1]TCE - ANEXO III - Preencher'!J957</f>
        <v>135.55359999999999</v>
      </c>
      <c r="J948" s="14">
        <f>'[1]TCE - ANEXO III - Preencher'!K957</f>
        <v>0</v>
      </c>
      <c r="K948" s="15">
        <f>'[1]TCE - ANEXO III - Preencher'!L957</f>
        <v>170.13303030303032</v>
      </c>
      <c r="L948" s="15">
        <f>'[1]TCE - ANEXO III - Preencher'!M957</f>
        <v>26.96</v>
      </c>
      <c r="M948" s="15">
        <f t="shared" si="85"/>
        <v>143.17303030303032</v>
      </c>
      <c r="N948" s="15">
        <f>'[1]TCE - ANEXO III - Preencher'!O957</f>
        <v>2.7817611940298508</v>
      </c>
      <c r="O948" s="15">
        <f>'[1]TCE - ANEXO III - Preencher'!P957</f>
        <v>0</v>
      </c>
      <c r="P948" s="16">
        <f t="shared" si="86"/>
        <v>2.7817611940298508</v>
      </c>
      <c r="Q948" s="15">
        <f>'[1]TCE - ANEXO III - Preencher'!R957</f>
        <v>171</v>
      </c>
      <c r="R948" s="15">
        <f>'[1]TCE - ANEXO III - Preencher'!S957</f>
        <v>160.09</v>
      </c>
      <c r="S948" s="16">
        <f t="shared" si="87"/>
        <v>10.909999999999997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292.41839149706016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TULIO FERNANDO DA SILVA NASCIMENTO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7233-10</v>
      </c>
      <c r="G949" s="13" t="str">
        <f>IF('[1]TCE - ANEXO III - Preencher'!H958="","",'[1]TCE - ANEXO III - Preencher'!H958)</f>
        <v>11/2023</v>
      </c>
      <c r="H949" s="14">
        <f>'[1]TCE - ANEXO III - Preencher'!I958</f>
        <v>0</v>
      </c>
      <c r="I949" s="14">
        <f>'[1]TCE - ANEXO III - Preencher'!J958</f>
        <v>129.18559999999999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2.7817611940298508</v>
      </c>
      <c r="O949" s="15">
        <f>'[1]TCE - ANEXO III - Preencher'!P958</f>
        <v>0</v>
      </c>
      <c r="P949" s="16">
        <f t="shared" si="86"/>
        <v>2.7817611940298508</v>
      </c>
      <c r="Q949" s="15">
        <f>'[1]TCE - ANEXO III - Preencher'!R958</f>
        <v>171.42278606965175</v>
      </c>
      <c r="R949" s="15">
        <f>'[1]TCE - ANEXO III - Preencher'!S958</f>
        <v>0</v>
      </c>
      <c r="S949" s="16">
        <f t="shared" si="87"/>
        <v>171.42278606965175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303.39014726368157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UBERLANIA DA SILVA FELIX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11/2023</v>
      </c>
      <c r="H950" s="14">
        <f>'[1]TCE - ANEXO III - Preencher'!I959</f>
        <v>0</v>
      </c>
      <c r="I950" s="14">
        <f>'[1]TCE - ANEXO III - Preencher'!J959</f>
        <v>167.95840000000001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2.7817611940298508</v>
      </c>
      <c r="O950" s="15">
        <f>'[1]TCE - ANEXO III - Preencher'!P959</f>
        <v>0</v>
      </c>
      <c r="P950" s="16">
        <f t="shared" si="86"/>
        <v>2.7817611940298508</v>
      </c>
      <c r="Q950" s="15">
        <f>'[1]TCE - ANEXO III - Preencher'!R959</f>
        <v>171</v>
      </c>
      <c r="R950" s="15">
        <f>'[1]TCE - ANEXO III - Preencher'!S959</f>
        <v>79.8</v>
      </c>
      <c r="S950" s="16">
        <f t="shared" si="87"/>
        <v>91.2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261.94016119402988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UBERLLANEA MARIA DE SANTANA BARROS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5211-30</v>
      </c>
      <c r="G951" s="13" t="str">
        <f>IF('[1]TCE - ANEXO III - Preencher'!H960="","",'[1]TCE - ANEXO III - Preencher'!H960)</f>
        <v>11/2023</v>
      </c>
      <c r="H951" s="14">
        <f>'[1]TCE - ANEXO III - Preencher'!I960</f>
        <v>0</v>
      </c>
      <c r="I951" s="14">
        <f>'[1]TCE - ANEXO III - Preencher'!J960</f>
        <v>127.22799999999999</v>
      </c>
      <c r="J951" s="14">
        <f>'[1]TCE - ANEXO III - Preencher'!K960</f>
        <v>0</v>
      </c>
      <c r="K951" s="15">
        <f>'[1]TCE - ANEXO III - Preencher'!L960</f>
        <v>170.13303030303032</v>
      </c>
      <c r="L951" s="15">
        <f>'[1]TCE - ANEXO III - Preencher'!M960</f>
        <v>27.03</v>
      </c>
      <c r="M951" s="15">
        <f t="shared" si="85"/>
        <v>143.10303030303032</v>
      </c>
      <c r="N951" s="15">
        <f>'[1]TCE - ANEXO III - Preencher'!O960</f>
        <v>2.7817611940298508</v>
      </c>
      <c r="O951" s="15">
        <f>'[1]TCE - ANEXO III - Preencher'!P960</f>
        <v>0</v>
      </c>
      <c r="P951" s="16">
        <f t="shared" si="86"/>
        <v>2.7817611940298508</v>
      </c>
      <c r="Q951" s="15">
        <f>'[1]TCE - ANEXO III - Preencher'!R960</f>
        <v>171</v>
      </c>
      <c r="R951" s="15">
        <f>'[1]TCE - ANEXO III - Preencher'!S960</f>
        <v>79.2</v>
      </c>
      <c r="S951" s="16">
        <f t="shared" si="87"/>
        <v>91.8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364.9127914970602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ULER VILELA ZANARDI</v>
      </c>
      <c r="E952" s="9" t="str">
        <f>IF('[1]TCE - ANEXO III - Preencher'!F961="4 - Assistência Odontológica","2 - Outros Profissionais da Saúde",'[1]TCE - ANEXO III - Preencher'!F961)</f>
        <v>1 - Médico</v>
      </c>
      <c r="F952" s="12" t="str">
        <f>'[1]TCE - ANEXO III - Preencher'!G961</f>
        <v>2251-25</v>
      </c>
      <c r="G952" s="13" t="str">
        <f>IF('[1]TCE - ANEXO III - Preencher'!H961="","",'[1]TCE - ANEXO III - Preencher'!H961)</f>
        <v>11/2023</v>
      </c>
      <c r="H952" s="14">
        <f>'[1]TCE - ANEXO III - Preencher'!I961</f>
        <v>0</v>
      </c>
      <c r="I952" s="14">
        <f>'[1]TCE - ANEXO III - Preencher'!J961</f>
        <v>410.93599999999998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2.7817611940298508</v>
      </c>
      <c r="O952" s="15">
        <f>'[1]TCE - ANEXO III - Preencher'!P961</f>
        <v>0</v>
      </c>
      <c r="P952" s="16">
        <f t="shared" si="86"/>
        <v>2.7817611940298508</v>
      </c>
      <c r="Q952" s="15">
        <f>'[1]TCE - ANEXO III - Preencher'!R961</f>
        <v>171.42278606965175</v>
      </c>
      <c r="R952" s="15">
        <f>'[1]TCE - ANEXO III - Preencher'!S961</f>
        <v>0</v>
      </c>
      <c r="S952" s="16">
        <f t="shared" si="87"/>
        <v>171.42278606965175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585.14054726368158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VALDENICE SANDRELE DE LIMA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11/2023</v>
      </c>
      <c r="H953" s="14">
        <f>'[1]TCE - ANEXO III - Preencher'!I962</f>
        <v>0</v>
      </c>
      <c r="I953" s="14">
        <f>'[1]TCE - ANEXO III - Preencher'!J962</f>
        <v>175.09200000000001</v>
      </c>
      <c r="J953" s="14">
        <f>'[1]TCE - ANEXO III - Preencher'!K962</f>
        <v>0</v>
      </c>
      <c r="K953" s="15">
        <f>'[1]TCE - ANEXO III - Preencher'!L962</f>
        <v>170.13303030303032</v>
      </c>
      <c r="L953" s="15">
        <f>'[1]TCE - ANEXO III - Preencher'!M962</f>
        <v>26.6</v>
      </c>
      <c r="M953" s="15">
        <f t="shared" si="85"/>
        <v>143.53303030303033</v>
      </c>
      <c r="N953" s="15">
        <f>'[1]TCE - ANEXO III - Preencher'!O962</f>
        <v>2.7817611940298508</v>
      </c>
      <c r="O953" s="15">
        <f>'[1]TCE - ANEXO III - Preencher'!P962</f>
        <v>0</v>
      </c>
      <c r="P953" s="16">
        <f t="shared" si="86"/>
        <v>2.7817611940298508</v>
      </c>
      <c r="Q953" s="15">
        <f>'[1]TCE - ANEXO III - Preencher'!R962</f>
        <v>171</v>
      </c>
      <c r="R953" s="15">
        <f>'[1]TCE - ANEXO III - Preencher'!S962</f>
        <v>79.8</v>
      </c>
      <c r="S953" s="16">
        <f t="shared" si="87"/>
        <v>91.2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412.60679149706021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VALDENIZE AMORIM DOS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11/2023</v>
      </c>
      <c r="H954" s="14">
        <f>'[1]TCE - ANEXO III - Preencher'!I963</f>
        <v>0</v>
      </c>
      <c r="I954" s="14">
        <f>'[1]TCE - ANEXO III - Preencher'!J963</f>
        <v>153.74799999999999</v>
      </c>
      <c r="J954" s="14">
        <f>'[1]TCE - ANEXO III - Preencher'!K963</f>
        <v>0</v>
      </c>
      <c r="K954" s="15">
        <f>'[1]TCE - ANEXO III - Preencher'!L963</f>
        <v>170.13303030303032</v>
      </c>
      <c r="L954" s="15">
        <f>'[1]TCE - ANEXO III - Preencher'!M963</f>
        <v>26.6</v>
      </c>
      <c r="M954" s="15">
        <f t="shared" si="85"/>
        <v>143.53303030303033</v>
      </c>
      <c r="N954" s="15">
        <f>'[1]TCE - ANEXO III - Preencher'!O963</f>
        <v>2.7817611940298508</v>
      </c>
      <c r="O954" s="15">
        <f>'[1]TCE - ANEXO III - Preencher'!P963</f>
        <v>0</v>
      </c>
      <c r="P954" s="16">
        <f t="shared" si="86"/>
        <v>2.7817611940298508</v>
      </c>
      <c r="Q954" s="15">
        <f>'[1]TCE - ANEXO III - Preencher'!R963</f>
        <v>171</v>
      </c>
      <c r="R954" s="15">
        <f>'[1]TCE - ANEXO III - Preencher'!S963</f>
        <v>79.8</v>
      </c>
      <c r="S954" s="16">
        <f t="shared" si="87"/>
        <v>91.2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391.26279149706016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VALDIRENE ARIOLA DO NASCIMENTO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11/2023</v>
      </c>
      <c r="H955" s="14">
        <f>'[1]TCE - ANEXO III - Preencher'!I964</f>
        <v>0</v>
      </c>
      <c r="I955" s="14">
        <f>'[1]TCE - ANEXO III - Preencher'!J964</f>
        <v>165.3312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2.7817611940298508</v>
      </c>
      <c r="O955" s="15">
        <f>'[1]TCE - ANEXO III - Preencher'!P964</f>
        <v>0</v>
      </c>
      <c r="P955" s="16">
        <f t="shared" si="86"/>
        <v>2.7817611940298508</v>
      </c>
      <c r="Q955" s="15">
        <f>'[1]TCE - ANEXO III - Preencher'!R964</f>
        <v>171</v>
      </c>
      <c r="R955" s="15">
        <f>'[1]TCE - ANEXO III - Preencher'!S964</f>
        <v>77.83</v>
      </c>
      <c r="S955" s="16">
        <f t="shared" si="87"/>
        <v>93.17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261.28296119402984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VALDIRENE SILVA DE ALBUQUERQUE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11/2023</v>
      </c>
      <c r="H956" s="14">
        <f>'[1]TCE - ANEXO III - Preencher'!I965</f>
        <v>0</v>
      </c>
      <c r="I956" s="14">
        <f>'[1]TCE - ANEXO III - Preencher'!J965</f>
        <v>143.85679999999999</v>
      </c>
      <c r="J956" s="14">
        <f>'[1]TCE - ANEXO III - Preencher'!K965</f>
        <v>0</v>
      </c>
      <c r="K956" s="15">
        <f>'[1]TCE - ANEXO III - Preencher'!L965</f>
        <v>170.13303030303032</v>
      </c>
      <c r="L956" s="15">
        <f>'[1]TCE - ANEXO III - Preencher'!M965</f>
        <v>26.6</v>
      </c>
      <c r="M956" s="15">
        <f t="shared" si="85"/>
        <v>143.53303030303033</v>
      </c>
      <c r="N956" s="15">
        <f>'[1]TCE - ANEXO III - Preencher'!O965</f>
        <v>2.7817611940298508</v>
      </c>
      <c r="O956" s="15">
        <f>'[1]TCE - ANEXO III - Preencher'!P965</f>
        <v>0</v>
      </c>
      <c r="P956" s="16">
        <f t="shared" si="86"/>
        <v>2.7817611940298508</v>
      </c>
      <c r="Q956" s="15">
        <f>'[1]TCE - ANEXO III - Preencher'!R965</f>
        <v>171</v>
      </c>
      <c r="R956" s="15">
        <f>'[1]TCE - ANEXO III - Preencher'!S965</f>
        <v>79.8</v>
      </c>
      <c r="S956" s="16">
        <f t="shared" si="87"/>
        <v>91.2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381.37159149706014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VALDOMIRO GOMES DE SANTANA FILHO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5151-10</v>
      </c>
      <c r="G957" s="13" t="str">
        <f>IF('[1]TCE - ANEXO III - Preencher'!H966="","",'[1]TCE - ANEXO III - Preencher'!H966)</f>
        <v>11/2023</v>
      </c>
      <c r="H957" s="14">
        <f>'[1]TCE - ANEXO III - Preencher'!I966</f>
        <v>0</v>
      </c>
      <c r="I957" s="14">
        <f>'[1]TCE - ANEXO III - Preencher'!J966</f>
        <v>75.236000000000004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2.7817611940298508</v>
      </c>
      <c r="O957" s="15">
        <f>'[1]TCE - ANEXO III - Preencher'!P966</f>
        <v>0</v>
      </c>
      <c r="P957" s="16">
        <f t="shared" si="86"/>
        <v>2.7817611940298508</v>
      </c>
      <c r="Q957" s="15">
        <f>'[1]TCE - ANEXO III - Preencher'!R966</f>
        <v>171.42278606965175</v>
      </c>
      <c r="R957" s="15">
        <f>'[1]TCE - ANEXO III - Preencher'!S966</f>
        <v>0</v>
      </c>
      <c r="S957" s="16">
        <f t="shared" si="87"/>
        <v>171.42278606965175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249.44054726368159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VALQUIRIA CAMPOS PEREIRA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3241-15</v>
      </c>
      <c r="G958" s="13" t="str">
        <f>IF('[1]TCE - ANEXO III - Preencher'!H967="","",'[1]TCE - ANEXO III - Preencher'!H967)</f>
        <v>11/2023</v>
      </c>
      <c r="H958" s="14">
        <f>'[1]TCE - ANEXO III - Preencher'!I967</f>
        <v>0</v>
      </c>
      <c r="I958" s="14">
        <f>'[1]TCE - ANEXO III - Preencher'!J967</f>
        <v>386.83120000000002</v>
      </c>
      <c r="J958" s="14">
        <f>'[1]TCE - ANEXO III - Preencher'!K967</f>
        <v>0</v>
      </c>
      <c r="K958" s="15">
        <f>'[1]TCE - ANEXO III - Preencher'!L967</f>
        <v>170.13303030303032</v>
      </c>
      <c r="L958" s="15">
        <f>'[1]TCE - ANEXO III - Preencher'!M967</f>
        <v>1.93</v>
      </c>
      <c r="M958" s="15">
        <f t="shared" si="85"/>
        <v>168.20303030303032</v>
      </c>
      <c r="N958" s="15">
        <f>'[1]TCE - ANEXO III - Preencher'!O967</f>
        <v>2.7817611940298508</v>
      </c>
      <c r="O958" s="15">
        <f>'[1]TCE - ANEXO III - Preencher'!P967</f>
        <v>0</v>
      </c>
      <c r="P958" s="16">
        <f t="shared" si="86"/>
        <v>2.7817611940298508</v>
      </c>
      <c r="Q958" s="15">
        <f>'[1]TCE - ANEXO III - Preencher'!R967</f>
        <v>171</v>
      </c>
      <c r="R958" s="15">
        <f>'[1]TCE - ANEXO III - Preencher'!S967</f>
        <v>2.41</v>
      </c>
      <c r="S958" s="16">
        <f t="shared" si="87"/>
        <v>168.59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726.4059914970602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VALQUIRIA MARIA SOARES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5163-45</v>
      </c>
      <c r="G959" s="13" t="str">
        <f>IF('[1]TCE - ANEXO III - Preencher'!H968="","",'[1]TCE - ANEXO III - Preencher'!H968)</f>
        <v>11/2023</v>
      </c>
      <c r="H959" s="14">
        <f>'[1]TCE - ANEXO III - Preencher'!I968</f>
        <v>0</v>
      </c>
      <c r="I959" s="14">
        <f>'[1]TCE - ANEXO III - Preencher'!J968</f>
        <v>157.86160000000001</v>
      </c>
      <c r="J959" s="14">
        <f>'[1]TCE - ANEXO III - Preencher'!K968</f>
        <v>0</v>
      </c>
      <c r="K959" s="15">
        <f>'[1]TCE - ANEXO III - Preencher'!L968</f>
        <v>170.13303030303032</v>
      </c>
      <c r="L959" s="15">
        <f>'[1]TCE - ANEXO III - Preencher'!M968</f>
        <v>26.96</v>
      </c>
      <c r="M959" s="15">
        <f t="shared" si="85"/>
        <v>143.17303030303032</v>
      </c>
      <c r="N959" s="15">
        <f>'[1]TCE - ANEXO III - Preencher'!O968</f>
        <v>2.7817611940298508</v>
      </c>
      <c r="O959" s="15">
        <f>'[1]TCE - ANEXO III - Preencher'!P968</f>
        <v>0</v>
      </c>
      <c r="P959" s="16">
        <f t="shared" si="86"/>
        <v>2.7817611940298508</v>
      </c>
      <c r="Q959" s="15">
        <f>'[1]TCE - ANEXO III - Preencher'!R968</f>
        <v>171.42278606965175</v>
      </c>
      <c r="R959" s="15">
        <f>'[1]TCE - ANEXO III - Preencher'!S968</f>
        <v>0</v>
      </c>
      <c r="S959" s="16">
        <f t="shared" si="87"/>
        <v>171.42278606965175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475.23917756671193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VALQUIRIA VANESSA LUANA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11/2023</v>
      </c>
      <c r="H960" s="14">
        <f>'[1]TCE - ANEXO III - Preencher'!I969</f>
        <v>0</v>
      </c>
      <c r="I960" s="14">
        <f>'[1]TCE - ANEXO III - Preencher'!J969</f>
        <v>385.50880000000012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2.7817611940298508</v>
      </c>
      <c r="O960" s="15">
        <f>'[1]TCE - ANEXO III - Preencher'!P969</f>
        <v>0</v>
      </c>
      <c r="P960" s="16">
        <f t="shared" si="86"/>
        <v>2.7817611940298508</v>
      </c>
      <c r="Q960" s="15">
        <f>'[1]TCE - ANEXO III - Preencher'!R969</f>
        <v>171.42278606965175</v>
      </c>
      <c r="R960" s="15">
        <f>'[1]TCE - ANEXO III - Preencher'!S969</f>
        <v>0</v>
      </c>
      <c r="S960" s="16">
        <f t="shared" si="87"/>
        <v>171.42278606965175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559.71334726368173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VALTER BRUNO DE PAULA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7152-10</v>
      </c>
      <c r="G961" s="13" t="str">
        <f>IF('[1]TCE - ANEXO III - Preencher'!H970="","",'[1]TCE - ANEXO III - Preencher'!H970)</f>
        <v>11/2023</v>
      </c>
      <c r="H961" s="14">
        <f>'[1]TCE - ANEXO III - Preencher'!I970</f>
        <v>0</v>
      </c>
      <c r="I961" s="14">
        <f>'[1]TCE - ANEXO III - Preencher'!J970</f>
        <v>182.35040000000001</v>
      </c>
      <c r="J961" s="14">
        <f>'[1]TCE - ANEXO III - Preencher'!K970</f>
        <v>0</v>
      </c>
      <c r="K961" s="15">
        <f>'[1]TCE - ANEXO III - Preencher'!L970</f>
        <v>170.13303030303032</v>
      </c>
      <c r="L961" s="15">
        <f>'[1]TCE - ANEXO III - Preencher'!M970</f>
        <v>32.17</v>
      </c>
      <c r="M961" s="15">
        <f t="shared" si="85"/>
        <v>137.96303030303034</v>
      </c>
      <c r="N961" s="15">
        <f>'[1]TCE - ANEXO III - Preencher'!O970</f>
        <v>2.7817611940298508</v>
      </c>
      <c r="O961" s="15">
        <f>'[1]TCE - ANEXO III - Preencher'!P970</f>
        <v>0</v>
      </c>
      <c r="P961" s="16">
        <f t="shared" si="86"/>
        <v>2.7817611940298508</v>
      </c>
      <c r="Q961" s="15">
        <f>'[1]TCE - ANEXO III - Preencher'!R970</f>
        <v>171.42278606965175</v>
      </c>
      <c r="R961" s="15">
        <f>'[1]TCE - ANEXO III - Preencher'!S970</f>
        <v>0</v>
      </c>
      <c r="S961" s="16">
        <f t="shared" si="87"/>
        <v>171.42278606965175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494.51797756671198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VANDERLEY OLIVEIRA DE SANTANA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5152-05</v>
      </c>
      <c r="G962" s="13" t="str">
        <f>IF('[1]TCE - ANEXO III - Preencher'!H971="","",'[1]TCE - ANEXO III - Preencher'!H971)</f>
        <v>11/2023</v>
      </c>
      <c r="H962" s="14">
        <f>'[1]TCE - ANEXO III - Preencher'!I971</f>
        <v>0</v>
      </c>
      <c r="I962" s="14">
        <f>'[1]TCE - ANEXO III - Preencher'!J971</f>
        <v>151.3048</v>
      </c>
      <c r="J962" s="14">
        <f>'[1]TCE - ANEXO III - Preencher'!K971</f>
        <v>0</v>
      </c>
      <c r="K962" s="15">
        <f>'[1]TCE - ANEXO III - Preencher'!L971</f>
        <v>170.13303030303032</v>
      </c>
      <c r="L962" s="15">
        <f>'[1]TCE - ANEXO III - Preencher'!M971</f>
        <v>26.92</v>
      </c>
      <c r="M962" s="15">
        <f t="shared" si="85"/>
        <v>143.21303030303034</v>
      </c>
      <c r="N962" s="15">
        <f>'[1]TCE - ANEXO III - Preencher'!O971</f>
        <v>2.7817611940298508</v>
      </c>
      <c r="O962" s="15">
        <f>'[1]TCE - ANEXO III - Preencher'!P971</f>
        <v>0</v>
      </c>
      <c r="P962" s="16">
        <f t="shared" si="86"/>
        <v>2.7817611940298508</v>
      </c>
      <c r="Q962" s="15">
        <f>'[1]TCE - ANEXO III - Preencher'!R971</f>
        <v>171</v>
      </c>
      <c r="R962" s="15">
        <f>'[1]TCE - ANEXO III - Preencher'!S971</f>
        <v>79.2</v>
      </c>
      <c r="S962" s="16">
        <f t="shared" si="87"/>
        <v>91.8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389.0995914970602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VANESSA CONCEICAO BATISTA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11/2023</v>
      </c>
      <c r="H963" s="14">
        <f>'[1]TCE - ANEXO III - Preencher'!I972</f>
        <v>0</v>
      </c>
      <c r="I963" s="14">
        <f>'[1]TCE - ANEXO III - Preencher'!J972</f>
        <v>127.52</v>
      </c>
      <c r="J963" s="14">
        <f>'[1]TCE - ANEXO III - Preencher'!K972</f>
        <v>0</v>
      </c>
      <c r="K963" s="15">
        <f>'[1]TCE - ANEXO III - Preencher'!L972</f>
        <v>170.13303030303032</v>
      </c>
      <c r="L963" s="15">
        <f>'[1]TCE - ANEXO III - Preencher'!M972</f>
        <v>26.6</v>
      </c>
      <c r="M963" s="15">
        <f t="shared" si="85"/>
        <v>143.53303030303033</v>
      </c>
      <c r="N963" s="15">
        <f>'[1]TCE - ANEXO III - Preencher'!O972</f>
        <v>2.7817611940298508</v>
      </c>
      <c r="O963" s="15">
        <f>'[1]TCE - ANEXO III - Preencher'!P972</f>
        <v>0</v>
      </c>
      <c r="P963" s="16">
        <f t="shared" si="86"/>
        <v>2.7817611940298508</v>
      </c>
      <c r="Q963" s="15">
        <f>'[1]TCE - ANEXO III - Preencher'!R972</f>
        <v>171.42278606965175</v>
      </c>
      <c r="R963" s="15">
        <f>'[1]TCE - ANEXO III - Preencher'!S972</f>
        <v>0</v>
      </c>
      <c r="S963" s="16">
        <f t="shared" si="87"/>
        <v>171.42278606965175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445.25757756671192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VANESSA COSTA SOUZA PAZ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2234-05</v>
      </c>
      <c r="G964" s="13" t="str">
        <f>IF('[1]TCE - ANEXO III - Preencher'!H973="","",'[1]TCE - ANEXO III - Preencher'!H973)</f>
        <v>11/2023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2556.8200000000002</v>
      </c>
      <c r="K964" s="15">
        <f>'[1]TCE - ANEXO III - Preencher'!L973</f>
        <v>170.13303030303032</v>
      </c>
      <c r="L964" s="15">
        <f>'[1]TCE - ANEXO III - Preencher'!M973</f>
        <v>18.71</v>
      </c>
      <c r="M964" s="15">
        <f t="shared" ref="M964:M1027" si="91">K964-L964</f>
        <v>151.42303030303032</v>
      </c>
      <c r="N964" s="15">
        <f>'[1]TCE - ANEXO III - Preencher'!O973</f>
        <v>2.7817611940298508</v>
      </c>
      <c r="O964" s="15">
        <f>'[1]TCE - ANEXO III - Preencher'!P973</f>
        <v>0</v>
      </c>
      <c r="P964" s="16">
        <f t="shared" ref="P964:P1027" si="92">N964-O964</f>
        <v>2.7817611940298508</v>
      </c>
      <c r="Q964" s="15">
        <f>'[1]TCE - ANEXO III - Preencher'!R973</f>
        <v>171.42278606965175</v>
      </c>
      <c r="R964" s="15">
        <f>'[1]TCE - ANEXO III - Preencher'!S973</f>
        <v>0</v>
      </c>
      <c r="S964" s="16">
        <f t="shared" ref="S964:S1027" si="93">Q964-R964</f>
        <v>171.42278606965175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2882.4475775667124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VANESSA FERNANDA DE AMORIM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11/2023</v>
      </c>
      <c r="H965" s="14">
        <f>'[1]TCE - ANEXO III - Preencher'!I974</f>
        <v>0</v>
      </c>
      <c r="I965" s="14">
        <f>'[1]TCE - ANEXO III - Preencher'!J974</f>
        <v>157.04159999999999</v>
      </c>
      <c r="J965" s="14">
        <f>'[1]TCE - ANEXO III - Preencher'!K974</f>
        <v>0</v>
      </c>
      <c r="K965" s="15">
        <f>'[1]TCE - ANEXO III - Preencher'!L974</f>
        <v>170.13303030303032</v>
      </c>
      <c r="L965" s="15">
        <f>'[1]TCE - ANEXO III - Preencher'!M974</f>
        <v>26.6</v>
      </c>
      <c r="M965" s="15">
        <f t="shared" si="91"/>
        <v>143.53303030303033</v>
      </c>
      <c r="N965" s="15">
        <f>'[1]TCE - ANEXO III - Preencher'!O974</f>
        <v>2.7817611940298508</v>
      </c>
      <c r="O965" s="15">
        <f>'[1]TCE - ANEXO III - Preencher'!P974</f>
        <v>0</v>
      </c>
      <c r="P965" s="16">
        <f t="shared" si="92"/>
        <v>2.7817611940298508</v>
      </c>
      <c r="Q965" s="15">
        <f>'[1]TCE - ANEXO III - Preencher'!R974</f>
        <v>171</v>
      </c>
      <c r="R965" s="15">
        <f>'[1]TCE - ANEXO III - Preencher'!S974</f>
        <v>70.47</v>
      </c>
      <c r="S965" s="16">
        <f t="shared" si="93"/>
        <v>100.53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403.88639149706012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VANESSA GOMES DOS SANTOS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5211-30</v>
      </c>
      <c r="G966" s="13" t="str">
        <f>IF('[1]TCE - ANEXO III - Preencher'!H975="","",'[1]TCE - ANEXO III - Preencher'!H975)</f>
        <v>11/2023</v>
      </c>
      <c r="H966" s="14">
        <f>'[1]TCE - ANEXO III - Preencher'!I975</f>
        <v>0</v>
      </c>
      <c r="I966" s="14">
        <f>'[1]TCE - ANEXO III - Preencher'!J975</f>
        <v>109.86879999999999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2.7817611940298508</v>
      </c>
      <c r="O966" s="15">
        <f>'[1]TCE - ANEXO III - Preencher'!P975</f>
        <v>0</v>
      </c>
      <c r="P966" s="16">
        <f t="shared" si="92"/>
        <v>2.7817611940298508</v>
      </c>
      <c r="Q966" s="15">
        <f>'[1]TCE - ANEXO III - Preencher'!R975</f>
        <v>171.42278606965175</v>
      </c>
      <c r="R966" s="15">
        <f>'[1]TCE - ANEXO III - Preencher'!S975</f>
        <v>0</v>
      </c>
      <c r="S966" s="16">
        <f t="shared" si="93"/>
        <v>171.42278606965175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284.07334726368163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VANESSA KARINA DE OLIVEIRA GOMES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5211-30</v>
      </c>
      <c r="G967" s="13" t="str">
        <f>IF('[1]TCE - ANEXO III - Preencher'!H976="","",'[1]TCE - ANEXO III - Preencher'!H976)</f>
        <v>11/2023</v>
      </c>
      <c r="H967" s="14">
        <f>'[1]TCE - ANEXO III - Preencher'!I976</f>
        <v>0</v>
      </c>
      <c r="I967" s="14">
        <f>'[1]TCE - ANEXO III - Preencher'!J976</f>
        <v>131.6824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2.7817611940298508</v>
      </c>
      <c r="O967" s="15">
        <f>'[1]TCE - ANEXO III - Preencher'!P976</f>
        <v>0</v>
      </c>
      <c r="P967" s="16">
        <f t="shared" si="92"/>
        <v>2.7817611940298508</v>
      </c>
      <c r="Q967" s="15">
        <f>'[1]TCE - ANEXO III - Preencher'!R976</f>
        <v>171</v>
      </c>
      <c r="R967" s="15">
        <f>'[1]TCE - ANEXO III - Preencher'!S976</f>
        <v>78.55</v>
      </c>
      <c r="S967" s="16">
        <f t="shared" si="93"/>
        <v>92.45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226.91416119402987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VANESSA MARIA JOVENTINO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1427-05</v>
      </c>
      <c r="G968" s="13" t="str">
        <f>IF('[1]TCE - ANEXO III - Preencher'!H977="","",'[1]TCE - ANEXO III - Preencher'!H977)</f>
        <v>11/2023</v>
      </c>
      <c r="H968" s="14">
        <f>'[1]TCE - ANEXO III - Preencher'!I977</f>
        <v>0</v>
      </c>
      <c r="I968" s="14">
        <f>'[1]TCE - ANEXO III - Preencher'!J977</f>
        <v>446.94400000000002</v>
      </c>
      <c r="J968" s="14">
        <f>'[1]TCE - ANEXO III - Preencher'!K977</f>
        <v>0</v>
      </c>
      <c r="K968" s="15">
        <f>'[1]TCE - ANEXO III - Preencher'!L977</f>
        <v>170.13303030303032</v>
      </c>
      <c r="L968" s="15">
        <f>'[1]TCE - ANEXO III - Preencher'!M977</f>
        <v>109.45</v>
      </c>
      <c r="M968" s="15">
        <f t="shared" si="91"/>
        <v>60.683030303030321</v>
      </c>
      <c r="N968" s="15">
        <f>'[1]TCE - ANEXO III - Preencher'!O977</f>
        <v>2.7817611940298508</v>
      </c>
      <c r="O968" s="15">
        <f>'[1]TCE - ANEXO III - Preencher'!P977</f>
        <v>0</v>
      </c>
      <c r="P968" s="16">
        <f t="shared" si="92"/>
        <v>2.7817611940298508</v>
      </c>
      <c r="Q968" s="15">
        <f>'[1]TCE - ANEXO III - Preencher'!R977</f>
        <v>171</v>
      </c>
      <c r="R968" s="15">
        <f>'[1]TCE - ANEXO III - Preencher'!S977</f>
        <v>224</v>
      </c>
      <c r="S968" s="16">
        <f t="shared" si="93"/>
        <v>-53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457.40879149706018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VANESSA SILVA DE ARAUJO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11/2023</v>
      </c>
      <c r="H969" s="14">
        <f>'[1]TCE - ANEXO III - Preencher'!I978</f>
        <v>0</v>
      </c>
      <c r="I969" s="14">
        <f>'[1]TCE - ANEXO III - Preencher'!J978</f>
        <v>328.8888</v>
      </c>
      <c r="J969" s="14">
        <f>'[1]TCE - ANEXO III - Preencher'!K978</f>
        <v>0</v>
      </c>
      <c r="K969" s="15">
        <f>'[1]TCE - ANEXO III - Preencher'!L978</f>
        <v>170.13303030303032</v>
      </c>
      <c r="L969" s="15">
        <f>'[1]TCE - ANEXO III - Preencher'!M978</f>
        <v>3.59</v>
      </c>
      <c r="M969" s="15">
        <f t="shared" si="91"/>
        <v>166.54303030303032</v>
      </c>
      <c r="N969" s="15">
        <f>'[1]TCE - ANEXO III - Preencher'!O978</f>
        <v>2.7817611940298508</v>
      </c>
      <c r="O969" s="15">
        <f>'[1]TCE - ANEXO III - Preencher'!P978</f>
        <v>0</v>
      </c>
      <c r="P969" s="16">
        <f t="shared" si="92"/>
        <v>2.7817611940298508</v>
      </c>
      <c r="Q969" s="15">
        <f>'[1]TCE - ANEXO III - Preencher'!R978</f>
        <v>171.42278606965175</v>
      </c>
      <c r="R969" s="15">
        <f>'[1]TCE - ANEXO III - Preencher'!S978</f>
        <v>0</v>
      </c>
      <c r="S969" s="16">
        <f t="shared" si="93"/>
        <v>171.42278606965175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669.63637756671187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VANICIA LAURINDO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11/2023</v>
      </c>
      <c r="H970" s="14">
        <f>'[1]TCE - ANEXO III - Preencher'!I979</f>
        <v>0</v>
      </c>
      <c r="I970" s="14">
        <f>'[1]TCE - ANEXO III - Preencher'!J979</f>
        <v>137.3304</v>
      </c>
      <c r="J970" s="14">
        <f>'[1]TCE - ANEXO III - Preencher'!K979</f>
        <v>0</v>
      </c>
      <c r="K970" s="15">
        <f>'[1]TCE - ANEXO III - Preencher'!L979</f>
        <v>170.13303030303032</v>
      </c>
      <c r="L970" s="15">
        <f>'[1]TCE - ANEXO III - Preencher'!M979</f>
        <v>26.6</v>
      </c>
      <c r="M970" s="15">
        <f t="shared" si="91"/>
        <v>143.53303030303033</v>
      </c>
      <c r="N970" s="15">
        <f>'[1]TCE - ANEXO III - Preencher'!O979</f>
        <v>2.7817611940298508</v>
      </c>
      <c r="O970" s="15">
        <f>'[1]TCE - ANEXO III - Preencher'!P979</f>
        <v>0</v>
      </c>
      <c r="P970" s="16">
        <f t="shared" si="92"/>
        <v>2.7817611940298508</v>
      </c>
      <c r="Q970" s="15">
        <f>'[1]TCE - ANEXO III - Preencher'!R979</f>
        <v>171.42278606965175</v>
      </c>
      <c r="R970" s="15">
        <f>'[1]TCE - ANEXO III - Preencher'!S979</f>
        <v>0</v>
      </c>
      <c r="S970" s="16">
        <f t="shared" si="93"/>
        <v>171.42278606965175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455.06797756671193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VANILZA DE SOUSA PEREIRA PAULA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11/2023</v>
      </c>
      <c r="H971" s="14">
        <f>'[1]TCE - ANEXO III - Preencher'!I980</f>
        <v>0</v>
      </c>
      <c r="I971" s="14">
        <f>'[1]TCE - ANEXO III - Preencher'!J980</f>
        <v>164.36879999999999</v>
      </c>
      <c r="J971" s="14">
        <f>'[1]TCE - ANEXO III - Preencher'!K980</f>
        <v>0</v>
      </c>
      <c r="K971" s="15">
        <f>'[1]TCE - ANEXO III - Preencher'!L980</f>
        <v>170.13303030303032</v>
      </c>
      <c r="L971" s="15">
        <f>'[1]TCE - ANEXO III - Preencher'!M980</f>
        <v>26.6</v>
      </c>
      <c r="M971" s="15">
        <f t="shared" si="91"/>
        <v>143.53303030303033</v>
      </c>
      <c r="N971" s="15">
        <f>'[1]TCE - ANEXO III - Preencher'!O980</f>
        <v>2.7817611940298508</v>
      </c>
      <c r="O971" s="15">
        <f>'[1]TCE - ANEXO III - Preencher'!P980</f>
        <v>0</v>
      </c>
      <c r="P971" s="16">
        <f t="shared" si="92"/>
        <v>2.7817611940298508</v>
      </c>
      <c r="Q971" s="15">
        <f>'[1]TCE - ANEXO III - Preencher'!R980</f>
        <v>171</v>
      </c>
      <c r="R971" s="15">
        <f>'[1]TCE - ANEXO III - Preencher'!S980</f>
        <v>79.8</v>
      </c>
      <c r="S971" s="16">
        <f t="shared" si="93"/>
        <v>91.2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401.88359149706019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VERA LUCIA DE BARROS CARDOSO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11/2023</v>
      </c>
      <c r="H972" s="14">
        <f>'[1]TCE - ANEXO III - Preencher'!I981</f>
        <v>0</v>
      </c>
      <c r="I972" s="14">
        <f>'[1]TCE - ANEXO III - Preencher'!J981</f>
        <v>154.93119999999999</v>
      </c>
      <c r="J972" s="14">
        <f>'[1]TCE - ANEXO III - Preencher'!K981</f>
        <v>0</v>
      </c>
      <c r="K972" s="15">
        <f>'[1]TCE - ANEXO III - Preencher'!L981</f>
        <v>170.13303030303032</v>
      </c>
      <c r="L972" s="15">
        <f>'[1]TCE - ANEXO III - Preencher'!M981</f>
        <v>26.6</v>
      </c>
      <c r="M972" s="15">
        <f t="shared" si="91"/>
        <v>143.53303030303033</v>
      </c>
      <c r="N972" s="15">
        <f>'[1]TCE - ANEXO III - Preencher'!O981</f>
        <v>2.7817611940298508</v>
      </c>
      <c r="O972" s="15">
        <f>'[1]TCE - ANEXO III - Preencher'!P981</f>
        <v>0</v>
      </c>
      <c r="P972" s="16">
        <f t="shared" si="92"/>
        <v>2.7817611940298508</v>
      </c>
      <c r="Q972" s="15">
        <f>'[1]TCE - ANEXO III - Preencher'!R981</f>
        <v>171.42278606965175</v>
      </c>
      <c r="R972" s="15">
        <f>'[1]TCE - ANEXO III - Preencher'!S981</f>
        <v>0</v>
      </c>
      <c r="S972" s="16">
        <f t="shared" si="93"/>
        <v>171.42278606965175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472.66877756671192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VERA LUCIA NUNES DA CUNHA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7664-20</v>
      </c>
      <c r="G973" s="13" t="str">
        <f>IF('[1]TCE - ANEXO III - Preencher'!H982="","",'[1]TCE - ANEXO III - Preencher'!H982)</f>
        <v>11/2023</v>
      </c>
      <c r="H973" s="14">
        <f>'[1]TCE - ANEXO III - Preencher'!I982</f>
        <v>0</v>
      </c>
      <c r="I973" s="14">
        <f>'[1]TCE - ANEXO III - Preencher'!J982</f>
        <v>160.24799999999999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2.7817611940298508</v>
      </c>
      <c r="O973" s="15">
        <f>'[1]TCE - ANEXO III - Preencher'!P982</f>
        <v>0</v>
      </c>
      <c r="P973" s="16">
        <f t="shared" si="92"/>
        <v>2.7817611940298508</v>
      </c>
      <c r="Q973" s="15">
        <f>'[1]TCE - ANEXO III - Preencher'!R982</f>
        <v>171</v>
      </c>
      <c r="R973" s="15">
        <f>'[1]TCE - ANEXO III - Preencher'!S982</f>
        <v>39.6</v>
      </c>
      <c r="S973" s="16">
        <f t="shared" si="93"/>
        <v>131.4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294.42976119402988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VERONICA GONCALVES DA SILVA DE FREITAS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11/2023</v>
      </c>
      <c r="H974" s="14">
        <f>'[1]TCE - ANEXO III - Preencher'!I983</f>
        <v>0</v>
      </c>
      <c r="I974" s="14">
        <f>'[1]TCE - ANEXO III - Preencher'!J983</f>
        <v>137.4896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2.7817611940298508</v>
      </c>
      <c r="O974" s="15">
        <f>'[1]TCE - ANEXO III - Preencher'!P983</f>
        <v>0</v>
      </c>
      <c r="P974" s="16">
        <f t="shared" si="92"/>
        <v>2.7817611940298508</v>
      </c>
      <c r="Q974" s="15">
        <f>'[1]TCE - ANEXO III - Preencher'!R983</f>
        <v>171.42278606965175</v>
      </c>
      <c r="R974" s="15">
        <f>'[1]TCE - ANEXO III - Preencher'!S983</f>
        <v>0</v>
      </c>
      <c r="S974" s="16">
        <f t="shared" si="93"/>
        <v>171.42278606965175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311.6941472636816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VINICIUS JOSE SALES BORGES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4110-10</v>
      </c>
      <c r="G975" s="13" t="str">
        <f>IF('[1]TCE - ANEXO III - Preencher'!H984="","",'[1]TCE - ANEXO III - Preencher'!H984)</f>
        <v>11/2023</v>
      </c>
      <c r="H975" s="14">
        <f>'[1]TCE - ANEXO III - Preencher'!I984</f>
        <v>0</v>
      </c>
      <c r="I975" s="14">
        <f>'[1]TCE - ANEXO III - Preencher'!J984</f>
        <v>109.38720000000001</v>
      </c>
      <c r="J975" s="14">
        <f>'[1]TCE - ANEXO III - Preencher'!K984</f>
        <v>0</v>
      </c>
      <c r="K975" s="15">
        <f>'[1]TCE - ANEXO III - Preencher'!L984</f>
        <v>170.13303030303032</v>
      </c>
      <c r="L975" s="15">
        <f>'[1]TCE - ANEXO III - Preencher'!M984</f>
        <v>27.03</v>
      </c>
      <c r="M975" s="15">
        <f t="shared" si="91"/>
        <v>143.10303030303032</v>
      </c>
      <c r="N975" s="15">
        <f>'[1]TCE - ANEXO III - Preencher'!O984</f>
        <v>2.7817611940298508</v>
      </c>
      <c r="O975" s="15">
        <f>'[1]TCE - ANEXO III - Preencher'!P984</f>
        <v>0</v>
      </c>
      <c r="P975" s="16">
        <f t="shared" si="92"/>
        <v>2.7817611940298508</v>
      </c>
      <c r="Q975" s="15">
        <f>'[1]TCE - ANEXO III - Preencher'!R984</f>
        <v>171</v>
      </c>
      <c r="R975" s="15">
        <f>'[1]TCE - ANEXO III - Preencher'!S984</f>
        <v>81.09</v>
      </c>
      <c r="S975" s="16">
        <f t="shared" si="93"/>
        <v>89.91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345.18199149706015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VITOR AMARAL DE OLIVEIRA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5151-10</v>
      </c>
      <c r="G976" s="13" t="str">
        <f>IF('[1]TCE - ANEXO III - Preencher'!H985="","",'[1]TCE - ANEXO III - Preencher'!H985)</f>
        <v>11/2023</v>
      </c>
      <c r="H976" s="14">
        <f>'[1]TCE - ANEXO III - Preencher'!I985</f>
        <v>0</v>
      </c>
      <c r="I976" s="14">
        <f>'[1]TCE - ANEXO III - Preencher'!J985</f>
        <v>8.9879999999999995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2.7817611940298508</v>
      </c>
      <c r="O976" s="15">
        <f>'[1]TCE - ANEXO III - Preencher'!P985</f>
        <v>0</v>
      </c>
      <c r="P976" s="16">
        <f t="shared" si="92"/>
        <v>2.7817611940298508</v>
      </c>
      <c r="Q976" s="15">
        <f>'[1]TCE - ANEXO III - Preencher'!R985</f>
        <v>171.42278606965175</v>
      </c>
      <c r="R976" s="15">
        <f>'[1]TCE - ANEXO III - Preencher'!S985</f>
        <v>0</v>
      </c>
      <c r="S976" s="16">
        <f t="shared" si="93"/>
        <v>171.42278606965175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183.1925472636816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VITOR GABRIEL DE LIMA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11/2023</v>
      </c>
      <c r="H977" s="14">
        <f>'[1]TCE - ANEXO III - Preencher'!I986</f>
        <v>0</v>
      </c>
      <c r="I977" s="14">
        <f>'[1]TCE - ANEXO III - Preencher'!J986</f>
        <v>155.8656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2.7817611940298508</v>
      </c>
      <c r="O977" s="15">
        <f>'[1]TCE - ANEXO III - Preencher'!P986</f>
        <v>0</v>
      </c>
      <c r="P977" s="16">
        <f t="shared" si="92"/>
        <v>2.7817611940298508</v>
      </c>
      <c r="Q977" s="15">
        <f>'[1]TCE - ANEXO III - Preencher'!R986</f>
        <v>171</v>
      </c>
      <c r="R977" s="15">
        <f>'[1]TCE - ANEXO III - Preencher'!S986</f>
        <v>77.69</v>
      </c>
      <c r="S977" s="16">
        <f t="shared" si="93"/>
        <v>93.31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251.95736119402986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VITOR MIGUEL DE OLIVEIRA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5142-25</v>
      </c>
      <c r="G978" s="13" t="str">
        <f>IF('[1]TCE - ANEXO III - Preencher'!H987="","",'[1]TCE - ANEXO III - Preencher'!H987)</f>
        <v>11/2023</v>
      </c>
      <c r="H978" s="14">
        <f>'[1]TCE - ANEXO III - Preencher'!I987</f>
        <v>0</v>
      </c>
      <c r="I978" s="14">
        <f>'[1]TCE - ANEXO III - Preencher'!J987</f>
        <v>130.13999999999999</v>
      </c>
      <c r="J978" s="14">
        <f>'[1]TCE - ANEXO III - Preencher'!K987</f>
        <v>0</v>
      </c>
      <c r="K978" s="15">
        <f>'[1]TCE - ANEXO III - Preencher'!L987</f>
        <v>170.13303030303032</v>
      </c>
      <c r="L978" s="15">
        <f>'[1]TCE - ANEXO III - Preencher'!M987</f>
        <v>26.96</v>
      </c>
      <c r="M978" s="15">
        <f t="shared" si="91"/>
        <v>143.17303030303032</v>
      </c>
      <c r="N978" s="15">
        <f>'[1]TCE - ANEXO III - Preencher'!O987</f>
        <v>2.7817611940298508</v>
      </c>
      <c r="O978" s="15">
        <f>'[1]TCE - ANEXO III - Preencher'!P987</f>
        <v>0</v>
      </c>
      <c r="P978" s="16">
        <f t="shared" si="92"/>
        <v>2.7817611940298508</v>
      </c>
      <c r="Q978" s="15">
        <f>'[1]TCE - ANEXO III - Preencher'!R987</f>
        <v>171</v>
      </c>
      <c r="R978" s="15">
        <f>'[1]TCE - ANEXO III - Preencher'!S987</f>
        <v>78.75</v>
      </c>
      <c r="S978" s="16">
        <f t="shared" si="93"/>
        <v>92.25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368.34479149706016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VITORIA RODRIGUES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11/2023</v>
      </c>
      <c r="H979" s="14">
        <f>'[1]TCE - ANEXO III - Preencher'!I988</f>
        <v>0</v>
      </c>
      <c r="I979" s="14">
        <f>'[1]TCE - ANEXO III - Preencher'!J988</f>
        <v>146.66800000000001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2.7817611940298508</v>
      </c>
      <c r="O979" s="15">
        <f>'[1]TCE - ANEXO III - Preencher'!P988</f>
        <v>0</v>
      </c>
      <c r="P979" s="16">
        <f t="shared" si="92"/>
        <v>2.7817611940298508</v>
      </c>
      <c r="Q979" s="15">
        <f>'[1]TCE - ANEXO III - Preencher'!R988</f>
        <v>171.42278606965175</v>
      </c>
      <c r="R979" s="15">
        <f>'[1]TCE - ANEXO III - Preencher'!S988</f>
        <v>0</v>
      </c>
      <c r="S979" s="16">
        <f t="shared" si="93"/>
        <v>171.42278606965175</v>
      </c>
      <c r="T979" s="15">
        <f>'[1]TCE - ANEXO III - Preencher'!U988</f>
        <v>67.099999999999994</v>
      </c>
      <c r="U979" s="15">
        <f>'[1]TCE - ANEXO III - Preencher'!V988</f>
        <v>0</v>
      </c>
      <c r="V979" s="16">
        <f t="shared" si="94"/>
        <v>67.099999999999994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387.97254726368158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VIVIAN ALVES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11/2023</v>
      </c>
      <c r="H980" s="14">
        <f>'[1]TCE - ANEXO III - Preencher'!I989</f>
        <v>0</v>
      </c>
      <c r="I980" s="14">
        <f>'[1]TCE - ANEXO III - Preencher'!J989</f>
        <v>168.404</v>
      </c>
      <c r="J980" s="14">
        <f>'[1]TCE - ANEXO III - Preencher'!K989</f>
        <v>0</v>
      </c>
      <c r="K980" s="15">
        <f>'[1]TCE - ANEXO III - Preencher'!L989</f>
        <v>170.13303030303032</v>
      </c>
      <c r="L980" s="15">
        <f>'[1]TCE - ANEXO III - Preencher'!M989</f>
        <v>26.6</v>
      </c>
      <c r="M980" s="15">
        <f t="shared" si="91"/>
        <v>143.53303030303033</v>
      </c>
      <c r="N980" s="15">
        <f>'[1]TCE - ANEXO III - Preencher'!O989</f>
        <v>2.7817611940298508</v>
      </c>
      <c r="O980" s="15">
        <f>'[1]TCE - ANEXO III - Preencher'!P989</f>
        <v>0</v>
      </c>
      <c r="P980" s="16">
        <f t="shared" si="92"/>
        <v>2.7817611940298508</v>
      </c>
      <c r="Q980" s="15">
        <f>'[1]TCE - ANEXO III - Preencher'!R989</f>
        <v>171.42278606965175</v>
      </c>
      <c r="R980" s="15">
        <f>'[1]TCE - ANEXO III - Preencher'!S989</f>
        <v>0</v>
      </c>
      <c r="S980" s="16">
        <f t="shared" si="93"/>
        <v>171.42278606965175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486.14157756671193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VIVIANE CRISTINA AZEVEDO GALDINO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2516-05</v>
      </c>
      <c r="G981" s="13" t="str">
        <f>IF('[1]TCE - ANEXO III - Preencher'!H990="","",'[1]TCE - ANEXO III - Preencher'!H990)</f>
        <v>11/2023</v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170.13303030303032</v>
      </c>
      <c r="L981" s="15">
        <f>'[1]TCE - ANEXO III - Preencher'!M990</f>
        <v>45.78</v>
      </c>
      <c r="M981" s="15">
        <f t="shared" si="91"/>
        <v>124.35303030303032</v>
      </c>
      <c r="N981" s="15">
        <f>'[1]TCE - ANEXO III - Preencher'!O990</f>
        <v>2.7817611940298508</v>
      </c>
      <c r="O981" s="15">
        <f>'[1]TCE - ANEXO III - Preencher'!P990</f>
        <v>0</v>
      </c>
      <c r="P981" s="16">
        <f t="shared" si="92"/>
        <v>2.7817611940298508</v>
      </c>
      <c r="Q981" s="15">
        <f>'[1]TCE - ANEXO III - Preencher'!R990</f>
        <v>171.42278606965175</v>
      </c>
      <c r="R981" s="15">
        <f>'[1]TCE - ANEXO III - Preencher'!S990</f>
        <v>0</v>
      </c>
      <c r="S981" s="16">
        <f t="shared" si="93"/>
        <v>171.42278606965175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298.55757756671193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VIVIANE MARIA PEREIRA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11/2023</v>
      </c>
      <c r="H982" s="14">
        <f>'[1]TCE - ANEXO III - Preencher'!I991</f>
        <v>0</v>
      </c>
      <c r="I982" s="14">
        <f>'[1]TCE - ANEXO III - Preencher'!J991</f>
        <v>139.2088</v>
      </c>
      <c r="J982" s="14">
        <f>'[1]TCE - ANEXO III - Preencher'!K991</f>
        <v>0</v>
      </c>
      <c r="K982" s="15">
        <f>'[1]TCE - ANEXO III - Preencher'!L991</f>
        <v>170.13303030303032</v>
      </c>
      <c r="L982" s="15">
        <f>'[1]TCE - ANEXO III - Preencher'!M991</f>
        <v>26.6</v>
      </c>
      <c r="M982" s="15">
        <f t="shared" si="91"/>
        <v>143.53303030303033</v>
      </c>
      <c r="N982" s="15">
        <f>'[1]TCE - ANEXO III - Preencher'!O991</f>
        <v>2.7817611940298508</v>
      </c>
      <c r="O982" s="15">
        <f>'[1]TCE - ANEXO III - Preencher'!P991</f>
        <v>0</v>
      </c>
      <c r="P982" s="16">
        <f t="shared" si="92"/>
        <v>2.7817611940298508</v>
      </c>
      <c r="Q982" s="15">
        <f>'[1]TCE - ANEXO III - Preencher'!R991</f>
        <v>171</v>
      </c>
      <c r="R982" s="15">
        <f>'[1]TCE - ANEXO III - Preencher'!S991</f>
        <v>76.400000000000006</v>
      </c>
      <c r="S982" s="16">
        <f t="shared" si="93"/>
        <v>94.6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380.12359149706015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VIVIANE SILVA DOS SANTOS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11/2023</v>
      </c>
      <c r="H983" s="14">
        <f>'[1]TCE - ANEXO III - Preencher'!I992</f>
        <v>0</v>
      </c>
      <c r="I983" s="14">
        <f>'[1]TCE - ANEXO III - Preencher'!J992</f>
        <v>254.56399999999999</v>
      </c>
      <c r="J983" s="14">
        <f>'[1]TCE - ANEXO III - Preencher'!K992</f>
        <v>0</v>
      </c>
      <c r="K983" s="15">
        <f>'[1]TCE - ANEXO III - Preencher'!L992</f>
        <v>170.13303030303032</v>
      </c>
      <c r="L983" s="15">
        <f>'[1]TCE - ANEXO III - Preencher'!M992</f>
        <v>26.6</v>
      </c>
      <c r="M983" s="15">
        <f t="shared" si="91"/>
        <v>143.53303030303033</v>
      </c>
      <c r="N983" s="15">
        <f>'[1]TCE - ANEXO III - Preencher'!O992</f>
        <v>2.7817611940298508</v>
      </c>
      <c r="O983" s="15">
        <f>'[1]TCE - ANEXO III - Preencher'!P992</f>
        <v>0</v>
      </c>
      <c r="P983" s="16">
        <f t="shared" si="92"/>
        <v>2.7817611940298508</v>
      </c>
      <c r="Q983" s="15">
        <f>'[1]TCE - ANEXO III - Preencher'!R992</f>
        <v>171</v>
      </c>
      <c r="R983" s="15">
        <f>'[1]TCE - ANEXO III - Preencher'!S992</f>
        <v>79.8</v>
      </c>
      <c r="S983" s="16">
        <f t="shared" si="93"/>
        <v>91.2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492.07879149706019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VLADEMIR DUARTE DE ARAUJO JUNIOR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3242-05</v>
      </c>
      <c r="G984" s="13" t="str">
        <f>IF('[1]TCE - ANEXO III - Preencher'!H993="","",'[1]TCE - ANEXO III - Preencher'!H993)</f>
        <v>11/2023</v>
      </c>
      <c r="H984" s="14">
        <f>'[1]TCE - ANEXO III - Preencher'!I993</f>
        <v>0</v>
      </c>
      <c r="I984" s="14">
        <f>'[1]TCE - ANEXO III - Preencher'!J993</f>
        <v>153.3648</v>
      </c>
      <c r="J984" s="14">
        <f>'[1]TCE - ANEXO III - Preencher'!K993</f>
        <v>0</v>
      </c>
      <c r="K984" s="15">
        <f>'[1]TCE - ANEXO III - Preencher'!L993</f>
        <v>170.13303030303032</v>
      </c>
      <c r="L984" s="15">
        <f>'[1]TCE - ANEXO III - Preencher'!M993</f>
        <v>32.450000000000003</v>
      </c>
      <c r="M984" s="15">
        <f t="shared" si="91"/>
        <v>137.68303030303031</v>
      </c>
      <c r="N984" s="15">
        <f>'[1]TCE - ANEXO III - Preencher'!O993</f>
        <v>2.7817611940298508</v>
      </c>
      <c r="O984" s="15">
        <f>'[1]TCE - ANEXO III - Preencher'!P993</f>
        <v>0</v>
      </c>
      <c r="P984" s="16">
        <f t="shared" si="92"/>
        <v>2.7817611940298508</v>
      </c>
      <c r="Q984" s="15">
        <f>'[1]TCE - ANEXO III - Preencher'!R993</f>
        <v>171</v>
      </c>
      <c r="R984" s="15">
        <f>'[1]TCE - ANEXO III - Preencher'!S993</f>
        <v>82</v>
      </c>
      <c r="S984" s="16">
        <f t="shared" si="93"/>
        <v>89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382.82959149706016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WAGNER JERONIMO DA CRUZ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9511-05</v>
      </c>
      <c r="G985" s="13" t="str">
        <f>IF('[1]TCE - ANEXO III - Preencher'!H994="","",'[1]TCE - ANEXO III - Preencher'!H994)</f>
        <v>11/2023</v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11870.42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2.7817611940298508</v>
      </c>
      <c r="O985" s="15">
        <f>'[1]TCE - ANEXO III - Preencher'!P994</f>
        <v>0</v>
      </c>
      <c r="P985" s="16">
        <f t="shared" si="92"/>
        <v>2.7817611940298508</v>
      </c>
      <c r="Q985" s="15">
        <f>'[1]TCE - ANEXO III - Preencher'!R994</f>
        <v>171.42278606965175</v>
      </c>
      <c r="R985" s="15">
        <f>'[1]TCE - ANEXO III - Preencher'!S994</f>
        <v>0</v>
      </c>
      <c r="S985" s="16">
        <f t="shared" si="93"/>
        <v>171.42278606965175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12044.624547263682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WALFRIDO DE ALMEIDA LIRA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3172-10</v>
      </c>
      <c r="G986" s="13" t="str">
        <f>IF('[1]TCE - ANEXO III - Preencher'!H995="","",'[1]TCE - ANEXO III - Preencher'!H995)</f>
        <v>11/2023</v>
      </c>
      <c r="H986" s="14">
        <f>'[1]TCE - ANEXO III - Preencher'!I995</f>
        <v>0</v>
      </c>
      <c r="I986" s="14">
        <f>'[1]TCE - ANEXO III - Preencher'!J995</f>
        <v>232.80879999999999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2.7817611940298508</v>
      </c>
      <c r="O986" s="15">
        <f>'[1]TCE - ANEXO III - Preencher'!P995</f>
        <v>0</v>
      </c>
      <c r="P986" s="16">
        <f t="shared" si="92"/>
        <v>2.7817611940298508</v>
      </c>
      <c r="Q986" s="15">
        <f>'[1]TCE - ANEXO III - Preencher'!R995</f>
        <v>171</v>
      </c>
      <c r="R986" s="15">
        <f>'[1]TCE - ANEXO III - Preencher'!S995</f>
        <v>166.1</v>
      </c>
      <c r="S986" s="16">
        <f t="shared" si="93"/>
        <v>4.9000000000000057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240.49056119402985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WALLACE BRUNO SILVA SANTANA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5151-10</v>
      </c>
      <c r="G987" s="13" t="str">
        <f>IF('[1]TCE - ANEXO III - Preencher'!H996="","",'[1]TCE - ANEXO III - Preencher'!H996)</f>
        <v>11/2023</v>
      </c>
      <c r="H987" s="14">
        <f>'[1]TCE - ANEXO III - Preencher'!I996</f>
        <v>0</v>
      </c>
      <c r="I987" s="14">
        <f>'[1]TCE - ANEXO III - Preencher'!J996</f>
        <v>151.6216</v>
      </c>
      <c r="J987" s="14">
        <f>'[1]TCE - ANEXO III - Preencher'!K996</f>
        <v>0</v>
      </c>
      <c r="K987" s="15">
        <f>'[1]TCE - ANEXO III - Preencher'!L996</f>
        <v>170.13303030303032</v>
      </c>
      <c r="L987" s="15">
        <f>'[1]TCE - ANEXO III - Preencher'!M996</f>
        <v>26.96</v>
      </c>
      <c r="M987" s="15">
        <f t="shared" si="91"/>
        <v>143.17303030303032</v>
      </c>
      <c r="N987" s="15">
        <f>'[1]TCE - ANEXO III - Preencher'!O996</f>
        <v>2.7817611940298508</v>
      </c>
      <c r="O987" s="15">
        <f>'[1]TCE - ANEXO III - Preencher'!P996</f>
        <v>0</v>
      </c>
      <c r="P987" s="16">
        <f t="shared" si="92"/>
        <v>2.7817611940298508</v>
      </c>
      <c r="Q987" s="15">
        <f>'[1]TCE - ANEXO III - Preencher'!R996</f>
        <v>171</v>
      </c>
      <c r="R987" s="15">
        <f>'[1]TCE - ANEXO III - Preencher'!S996</f>
        <v>80.89</v>
      </c>
      <c r="S987" s="16">
        <f t="shared" si="93"/>
        <v>90.11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387.68639149706019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WALTER AMBROZIO DE SOUZA NETO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11/2023</v>
      </c>
      <c r="H988" s="14">
        <f>'[1]TCE - ANEXO III - Preencher'!I997</f>
        <v>0</v>
      </c>
      <c r="I988" s="14">
        <f>'[1]TCE - ANEXO III - Preencher'!J997</f>
        <v>369.02480000000003</v>
      </c>
      <c r="J988" s="14">
        <f>'[1]TCE - ANEXO III - Preencher'!K997</f>
        <v>0</v>
      </c>
      <c r="K988" s="15">
        <f>'[1]TCE - ANEXO III - Preencher'!L997</f>
        <v>170.13303030303032</v>
      </c>
      <c r="L988" s="15">
        <f>'[1]TCE - ANEXO III - Preencher'!M997</f>
        <v>3.59</v>
      </c>
      <c r="M988" s="15">
        <f t="shared" si="91"/>
        <v>166.54303030303032</v>
      </c>
      <c r="N988" s="15">
        <f>'[1]TCE - ANEXO III - Preencher'!O997</f>
        <v>2.7817611940298508</v>
      </c>
      <c r="O988" s="15">
        <f>'[1]TCE - ANEXO III - Preencher'!P997</f>
        <v>0</v>
      </c>
      <c r="P988" s="16">
        <f t="shared" si="92"/>
        <v>2.7817611940298508</v>
      </c>
      <c r="Q988" s="15">
        <f>'[1]TCE - ANEXO III - Preencher'!R997</f>
        <v>171</v>
      </c>
      <c r="R988" s="15">
        <f>'[1]TCE - ANEXO III - Preencher'!S997</f>
        <v>143.65</v>
      </c>
      <c r="S988" s="16">
        <f t="shared" si="93"/>
        <v>27.349999999999994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565.69959149706028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WALTER DE SOUZA GOMES JUNIOR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3241-15</v>
      </c>
      <c r="G989" s="13" t="str">
        <f>IF('[1]TCE - ANEXO III - Preencher'!H998="","",'[1]TCE - ANEXO III - Preencher'!H998)</f>
        <v>11/2023</v>
      </c>
      <c r="H989" s="14">
        <f>'[1]TCE - ANEXO III - Preencher'!I998</f>
        <v>0</v>
      </c>
      <c r="I989" s="14">
        <f>'[1]TCE - ANEXO III - Preencher'!J998</f>
        <v>388.64</v>
      </c>
      <c r="J989" s="14">
        <f>'[1]TCE - ANEXO III - Preencher'!K998</f>
        <v>0</v>
      </c>
      <c r="K989" s="15">
        <f>'[1]TCE - ANEXO III - Preencher'!L998</f>
        <v>170.13303030303032</v>
      </c>
      <c r="L989" s="15">
        <f>'[1]TCE - ANEXO III - Preencher'!M998</f>
        <v>1.93</v>
      </c>
      <c r="M989" s="15">
        <f t="shared" si="91"/>
        <v>168.20303030303032</v>
      </c>
      <c r="N989" s="15">
        <f>'[1]TCE - ANEXO III - Preencher'!O998</f>
        <v>2.7817611940298508</v>
      </c>
      <c r="O989" s="15">
        <f>'[1]TCE - ANEXO III - Preencher'!P998</f>
        <v>0</v>
      </c>
      <c r="P989" s="16">
        <f t="shared" si="92"/>
        <v>2.7817611940298508</v>
      </c>
      <c r="Q989" s="15">
        <f>'[1]TCE - ANEXO III - Preencher'!R998</f>
        <v>171</v>
      </c>
      <c r="R989" s="15">
        <f>'[1]TCE - ANEXO III - Preencher'!S998</f>
        <v>72.34</v>
      </c>
      <c r="S989" s="16">
        <f t="shared" si="93"/>
        <v>98.66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658.28479149706016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WANIELLY LUIS FALCAO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11/2023</v>
      </c>
      <c r="H990" s="14">
        <f>'[1]TCE - ANEXO III - Preencher'!I999</f>
        <v>0</v>
      </c>
      <c r="I990" s="14">
        <f>'[1]TCE - ANEXO III - Preencher'!J999</f>
        <v>416.36079999999998</v>
      </c>
      <c r="J990" s="14">
        <f>'[1]TCE - ANEXO III - Preencher'!K999</f>
        <v>0</v>
      </c>
      <c r="K990" s="15">
        <f>'[1]TCE - ANEXO III - Preencher'!L999</f>
        <v>170.13303030303032</v>
      </c>
      <c r="L990" s="15">
        <f>'[1]TCE - ANEXO III - Preencher'!M999</f>
        <v>3.59</v>
      </c>
      <c r="M990" s="15">
        <f t="shared" si="91"/>
        <v>166.54303030303032</v>
      </c>
      <c r="N990" s="15">
        <f>'[1]TCE - ANEXO III - Preencher'!O999</f>
        <v>2.7817611940298508</v>
      </c>
      <c r="O990" s="15">
        <f>'[1]TCE - ANEXO III - Preencher'!P999</f>
        <v>0</v>
      </c>
      <c r="P990" s="16">
        <f t="shared" si="92"/>
        <v>2.7817611940298508</v>
      </c>
      <c r="Q990" s="15">
        <f>'[1]TCE - ANEXO III - Preencher'!R999</f>
        <v>171</v>
      </c>
      <c r="R990" s="15">
        <f>'[1]TCE - ANEXO III - Preencher'!S999</f>
        <v>143.65</v>
      </c>
      <c r="S990" s="16">
        <f t="shared" si="93"/>
        <v>27.349999999999994</v>
      </c>
      <c r="T990" s="15">
        <f>'[1]TCE - ANEXO III - Preencher'!U999</f>
        <v>120.26</v>
      </c>
      <c r="U990" s="15">
        <f>'[1]TCE - ANEXO III - Preencher'!V999</f>
        <v>0</v>
      </c>
      <c r="V990" s="16">
        <f t="shared" si="94"/>
        <v>120.26</v>
      </c>
      <c r="W990" s="17" t="str">
        <f>IF('[1]TCE - ANEXO III - Preencher'!X999="","",'[1]TCE - ANEXO III - Preencher'!X999)</f>
        <v>AUXÍLIO CRECHE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733.29559149706017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WEDERLAN RICARDO SILVA DAS NEVES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4110-10</v>
      </c>
      <c r="G991" s="13" t="str">
        <f>IF('[1]TCE - ANEXO III - Preencher'!H1000="","",'[1]TCE - ANEXO III - Preencher'!H1000)</f>
        <v>11/2023</v>
      </c>
      <c r="H991" s="14">
        <f>'[1]TCE - ANEXO III - Preencher'!I1000</f>
        <v>0</v>
      </c>
      <c r="I991" s="14">
        <f>'[1]TCE - ANEXO III - Preencher'!J1000</f>
        <v>109.38720000000001</v>
      </c>
      <c r="J991" s="14">
        <f>'[1]TCE - ANEXO III - Preencher'!K1000</f>
        <v>0</v>
      </c>
      <c r="K991" s="15">
        <f>'[1]TCE - ANEXO III - Preencher'!L1000</f>
        <v>170.13303030303032</v>
      </c>
      <c r="L991" s="15">
        <f>'[1]TCE - ANEXO III - Preencher'!M1000</f>
        <v>27.03</v>
      </c>
      <c r="M991" s="15">
        <f t="shared" si="91"/>
        <v>143.10303030303032</v>
      </c>
      <c r="N991" s="15">
        <f>'[1]TCE - ANEXO III - Preencher'!O1000</f>
        <v>2.7817611940298508</v>
      </c>
      <c r="O991" s="15">
        <f>'[1]TCE - ANEXO III - Preencher'!P1000</f>
        <v>0</v>
      </c>
      <c r="P991" s="16">
        <f t="shared" si="92"/>
        <v>2.7817611940298508</v>
      </c>
      <c r="Q991" s="15">
        <f>'[1]TCE - ANEXO III - Preencher'!R1000</f>
        <v>171</v>
      </c>
      <c r="R991" s="15">
        <f>'[1]TCE - ANEXO III - Preencher'!S1000</f>
        <v>81.09</v>
      </c>
      <c r="S991" s="16">
        <f t="shared" si="93"/>
        <v>89.91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345.18199149706015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WELLIGNDA DIAS DOS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11/2023</v>
      </c>
      <c r="H992" s="14">
        <f>'[1]TCE - ANEXO III - Preencher'!I1001</f>
        <v>0</v>
      </c>
      <c r="I992" s="14">
        <f>'[1]TCE - ANEXO III - Preencher'!J1001</f>
        <v>159.58799999999999</v>
      </c>
      <c r="J992" s="14">
        <f>'[1]TCE - ANEXO III - Preencher'!K1001</f>
        <v>0</v>
      </c>
      <c r="K992" s="15">
        <f>'[1]TCE - ANEXO III - Preencher'!L1001</f>
        <v>170.13303030303032</v>
      </c>
      <c r="L992" s="15">
        <f>'[1]TCE - ANEXO III - Preencher'!M1001</f>
        <v>26.6</v>
      </c>
      <c r="M992" s="15">
        <f t="shared" si="91"/>
        <v>143.53303030303033</v>
      </c>
      <c r="N992" s="15">
        <f>'[1]TCE - ANEXO III - Preencher'!O1001</f>
        <v>2.7817611940298508</v>
      </c>
      <c r="O992" s="15">
        <f>'[1]TCE - ANEXO III - Preencher'!P1001</f>
        <v>0</v>
      </c>
      <c r="P992" s="16">
        <f t="shared" si="92"/>
        <v>2.7817611940298508</v>
      </c>
      <c r="Q992" s="15">
        <f>'[1]TCE - ANEXO III - Preencher'!R1001</f>
        <v>171</v>
      </c>
      <c r="R992" s="15">
        <f>'[1]TCE - ANEXO III - Preencher'!S1001</f>
        <v>79.8</v>
      </c>
      <c r="S992" s="16">
        <f t="shared" si="93"/>
        <v>91.2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397.1027914970602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WELLINGTON JOSE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3241-15</v>
      </c>
      <c r="G993" s="13" t="str">
        <f>IF('[1]TCE - ANEXO III - Preencher'!H1002="","",'[1]TCE - ANEXO III - Preencher'!H1002)</f>
        <v>11/2023</v>
      </c>
      <c r="H993" s="14">
        <f>'[1]TCE - ANEXO III - Preencher'!I1002</f>
        <v>0</v>
      </c>
      <c r="I993" s="14">
        <f>'[1]TCE - ANEXO III - Preencher'!J1002</f>
        <v>276.72320000000002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2.7817611940298508</v>
      </c>
      <c r="O993" s="15">
        <f>'[1]TCE - ANEXO III - Preencher'!P1002</f>
        <v>0</v>
      </c>
      <c r="P993" s="16">
        <f t="shared" si="92"/>
        <v>2.7817611940298508</v>
      </c>
      <c r="Q993" s="15">
        <f>'[1]TCE - ANEXO III - Preencher'!R1002</f>
        <v>171.42278606965175</v>
      </c>
      <c r="R993" s="15">
        <f>'[1]TCE - ANEXO III - Preencher'!S1002</f>
        <v>0</v>
      </c>
      <c r="S993" s="16">
        <f t="shared" si="93"/>
        <v>171.42278606965175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450.92774726368162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 xml:space="preserve">WELLYTA SOBRAL DA SILVA 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11/2023</v>
      </c>
      <c r="H994" s="14">
        <f>'[1]TCE - ANEXO III - Preencher'!I1003</f>
        <v>0</v>
      </c>
      <c r="I994" s="14">
        <f>'[1]TCE - ANEXO III - Preencher'!J1003</f>
        <v>147.04320000000001</v>
      </c>
      <c r="J994" s="14">
        <f>'[1]TCE - ANEXO III - Preencher'!K1003</f>
        <v>0</v>
      </c>
      <c r="K994" s="15">
        <f>'[1]TCE - ANEXO III - Preencher'!L1003</f>
        <v>170.13303030303032</v>
      </c>
      <c r="L994" s="15">
        <f>'[1]TCE - ANEXO III - Preencher'!M1003</f>
        <v>26.6</v>
      </c>
      <c r="M994" s="15">
        <f t="shared" si="91"/>
        <v>143.53303030303033</v>
      </c>
      <c r="N994" s="15">
        <f>'[1]TCE - ANEXO III - Preencher'!O1003</f>
        <v>2.7817611940298508</v>
      </c>
      <c r="O994" s="15">
        <f>'[1]TCE - ANEXO III - Preencher'!P1003</f>
        <v>0</v>
      </c>
      <c r="P994" s="16">
        <f t="shared" si="92"/>
        <v>2.7817611940298508</v>
      </c>
      <c r="Q994" s="15">
        <f>'[1]TCE - ANEXO III - Preencher'!R1003</f>
        <v>171.42278606965175</v>
      </c>
      <c r="R994" s="15">
        <f>'[1]TCE - ANEXO III - Preencher'!S1003</f>
        <v>0</v>
      </c>
      <c r="S994" s="16">
        <f t="shared" si="93"/>
        <v>171.42278606965175</v>
      </c>
      <c r="T994" s="15">
        <f>'[1]TCE - ANEXO III - Preencher'!U1003</f>
        <v>69.41</v>
      </c>
      <c r="U994" s="15">
        <f>'[1]TCE - ANEXO III - Preencher'!V1003</f>
        <v>0</v>
      </c>
      <c r="V994" s="16">
        <f t="shared" si="94"/>
        <v>69.41</v>
      </c>
      <c r="W994" s="17" t="str">
        <f>IF('[1]TCE - ANEXO III - Preencher'!X1003="","",'[1]TCE - ANEXO III - Preencher'!X1003)</f>
        <v>AUXÍLIO CRECHE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534.19077756671197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WILAME JOSE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4141-05</v>
      </c>
      <c r="G995" s="13" t="str">
        <f>IF('[1]TCE - ANEXO III - Preencher'!H1004="","",'[1]TCE - ANEXO III - Preencher'!H1004)</f>
        <v>11/2023</v>
      </c>
      <c r="H995" s="14">
        <f>'[1]TCE - ANEXO III - Preencher'!I1004</f>
        <v>0</v>
      </c>
      <c r="I995" s="14">
        <f>'[1]TCE - ANEXO III - Preencher'!J1004</f>
        <v>130.60319999999999</v>
      </c>
      <c r="J995" s="14">
        <f>'[1]TCE - ANEXO III - Preencher'!K1004</f>
        <v>0</v>
      </c>
      <c r="K995" s="15">
        <f>'[1]TCE - ANEXO III - Preencher'!L1004</f>
        <v>170.13303030303032</v>
      </c>
      <c r="L995" s="15">
        <f>'[1]TCE - ANEXO III - Preencher'!M1004</f>
        <v>31.98</v>
      </c>
      <c r="M995" s="15">
        <f t="shared" si="91"/>
        <v>138.15303030303033</v>
      </c>
      <c r="N995" s="15">
        <f>'[1]TCE - ANEXO III - Preencher'!O1004</f>
        <v>2.7817611940298508</v>
      </c>
      <c r="O995" s="15">
        <f>'[1]TCE - ANEXO III - Preencher'!P1004</f>
        <v>0</v>
      </c>
      <c r="P995" s="16">
        <f t="shared" si="92"/>
        <v>2.7817611940298508</v>
      </c>
      <c r="Q995" s="15">
        <f>'[1]TCE - ANEXO III - Preencher'!R1004</f>
        <v>171</v>
      </c>
      <c r="R995" s="15">
        <f>'[1]TCE - ANEXO III - Preencher'!S1004</f>
        <v>95.95</v>
      </c>
      <c r="S995" s="16">
        <f t="shared" si="93"/>
        <v>75.05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346.58799149706016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WILDELANIA BARROS DE LIMA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11/2023</v>
      </c>
      <c r="H996" s="14">
        <f>'[1]TCE - ANEXO III - Preencher'!I1005</f>
        <v>0</v>
      </c>
      <c r="I996" s="14">
        <f>'[1]TCE - ANEXO III - Preencher'!J1005</f>
        <v>151.87119999999999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2.7817611940298508</v>
      </c>
      <c r="O996" s="15">
        <f>'[1]TCE - ANEXO III - Preencher'!P1005</f>
        <v>0</v>
      </c>
      <c r="P996" s="16">
        <f t="shared" si="92"/>
        <v>2.7817611940298508</v>
      </c>
      <c r="Q996" s="15">
        <f>'[1]TCE - ANEXO III - Preencher'!R1005</f>
        <v>171</v>
      </c>
      <c r="R996" s="15">
        <f>'[1]TCE - ANEXO III - Preencher'!S1005</f>
        <v>74.62</v>
      </c>
      <c r="S996" s="16">
        <f t="shared" si="93"/>
        <v>96.38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251.03296119402984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WILLAMS ARRUDA SOARES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11/2023</v>
      </c>
      <c r="H997" s="14">
        <f>'[1]TCE - ANEXO III - Preencher'!I1006</f>
        <v>0</v>
      </c>
      <c r="I997" s="14">
        <f>'[1]TCE - ANEXO III - Preencher'!J1006</f>
        <v>396.79360000000003</v>
      </c>
      <c r="J997" s="14">
        <f>'[1]TCE - ANEXO III - Preencher'!K1006</f>
        <v>0</v>
      </c>
      <c r="K997" s="15">
        <f>'[1]TCE - ANEXO III - Preencher'!L1006</f>
        <v>170.13303030303032</v>
      </c>
      <c r="L997" s="15">
        <f>'[1]TCE - ANEXO III - Preencher'!M1006</f>
        <v>3.33</v>
      </c>
      <c r="M997" s="15">
        <f t="shared" si="91"/>
        <v>166.80303030303031</v>
      </c>
      <c r="N997" s="15">
        <f>'[1]TCE - ANEXO III - Preencher'!O1006</f>
        <v>2.7817611940298508</v>
      </c>
      <c r="O997" s="15">
        <f>'[1]TCE - ANEXO III - Preencher'!P1006</f>
        <v>0</v>
      </c>
      <c r="P997" s="16">
        <f t="shared" si="92"/>
        <v>2.7817611940298508</v>
      </c>
      <c r="Q997" s="15">
        <f>'[1]TCE - ANEXO III - Preencher'!R1006</f>
        <v>171.42278606965175</v>
      </c>
      <c r="R997" s="15">
        <f>'[1]TCE - ANEXO III - Preencher'!S1006</f>
        <v>0</v>
      </c>
      <c r="S997" s="16">
        <f t="shared" si="93"/>
        <v>171.42278606965175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737.80117756671189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WILLAMS DA SILVA SANTOS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5174-10</v>
      </c>
      <c r="G998" s="13" t="str">
        <f>IF('[1]TCE - ANEXO III - Preencher'!H1007="","",'[1]TCE - ANEXO III - Preencher'!H1007)</f>
        <v>11/2023</v>
      </c>
      <c r="H998" s="14">
        <f>'[1]TCE - ANEXO III - Preencher'!I1007</f>
        <v>0</v>
      </c>
      <c r="I998" s="14">
        <f>'[1]TCE - ANEXO III - Preencher'!J1007</f>
        <v>151.38560000000001</v>
      </c>
      <c r="J998" s="14">
        <f>'[1]TCE - ANEXO III - Preencher'!K1007</f>
        <v>0</v>
      </c>
      <c r="K998" s="15">
        <f>'[1]TCE - ANEXO III - Preencher'!L1007</f>
        <v>170.13303030303032</v>
      </c>
      <c r="L998" s="15">
        <f>'[1]TCE - ANEXO III - Preencher'!M1007</f>
        <v>27.03</v>
      </c>
      <c r="M998" s="15">
        <f t="shared" si="91"/>
        <v>143.10303030303032</v>
      </c>
      <c r="N998" s="15">
        <f>'[1]TCE - ANEXO III - Preencher'!O1007</f>
        <v>2.7817611940298508</v>
      </c>
      <c r="O998" s="15">
        <f>'[1]TCE - ANEXO III - Preencher'!P1007</f>
        <v>0</v>
      </c>
      <c r="P998" s="16">
        <f t="shared" si="92"/>
        <v>2.7817611940298508</v>
      </c>
      <c r="Q998" s="15">
        <f>'[1]TCE - ANEXO III - Preencher'!R1007</f>
        <v>171</v>
      </c>
      <c r="R998" s="15">
        <f>'[1]TCE - ANEXO III - Preencher'!S1007</f>
        <v>81.09</v>
      </c>
      <c r="S998" s="16">
        <f t="shared" si="93"/>
        <v>89.91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387.18039149706021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WILLIANY ESTEFFANY DE ARAUJO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11/2023</v>
      </c>
      <c r="H999" s="14">
        <f>'[1]TCE - ANEXO III - Preencher'!I1008</f>
        <v>0</v>
      </c>
      <c r="I999" s="14">
        <f>'[1]TCE - ANEXO III - Preencher'!J1008</f>
        <v>141.42400000000001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2.7817611940298508</v>
      </c>
      <c r="O999" s="15">
        <f>'[1]TCE - ANEXO III - Preencher'!P1008</f>
        <v>0</v>
      </c>
      <c r="P999" s="16">
        <f t="shared" si="92"/>
        <v>2.7817611940298508</v>
      </c>
      <c r="Q999" s="15">
        <f>'[1]TCE - ANEXO III - Preencher'!R1008</f>
        <v>171</v>
      </c>
      <c r="R999" s="15">
        <f>'[1]TCE - ANEXO III - Preencher'!S1008</f>
        <v>79.8</v>
      </c>
      <c r="S999" s="16">
        <f t="shared" si="93"/>
        <v>91.2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235.40576119402988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WILLY KACCIO VIANA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2236-05</v>
      </c>
      <c r="G1000" s="13" t="str">
        <f>IF('[1]TCE - ANEXO III - Preencher'!H1009="","",'[1]TCE - ANEXO III - Preencher'!H1009)</f>
        <v>11/2023</v>
      </c>
      <c r="H1000" s="14">
        <f>'[1]TCE - ANEXO III - Preencher'!I1009</f>
        <v>0</v>
      </c>
      <c r="I1000" s="14">
        <f>'[1]TCE - ANEXO III - Preencher'!J1009</f>
        <v>255.79519999999999</v>
      </c>
      <c r="J1000" s="14">
        <f>'[1]TCE - ANEXO III - Preencher'!K1009</f>
        <v>0</v>
      </c>
      <c r="K1000" s="15">
        <f>'[1]TCE - ANEXO III - Preencher'!L1009</f>
        <v>170.13303030303032</v>
      </c>
      <c r="L1000" s="15">
        <f>'[1]TCE - ANEXO III - Preencher'!M1009</f>
        <v>2.1800000000000002</v>
      </c>
      <c r="M1000" s="15">
        <f t="shared" si="91"/>
        <v>167.95303030303032</v>
      </c>
      <c r="N1000" s="15">
        <f>'[1]TCE - ANEXO III - Preencher'!O1009</f>
        <v>2.7817611940298508</v>
      </c>
      <c r="O1000" s="15">
        <f>'[1]TCE - ANEXO III - Preencher'!P1009</f>
        <v>0</v>
      </c>
      <c r="P1000" s="16">
        <f t="shared" si="92"/>
        <v>2.7817611940298508</v>
      </c>
      <c r="Q1000" s="15">
        <f>'[1]TCE - ANEXO III - Preencher'!R1009</f>
        <v>171.42278606965175</v>
      </c>
      <c r="R1000" s="15">
        <f>'[1]TCE - ANEXO III - Preencher'!S1009</f>
        <v>0</v>
      </c>
      <c r="S1000" s="16">
        <f t="shared" si="93"/>
        <v>171.42278606965175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597.95277756671192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WILSON PEREIRA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5174-10</v>
      </c>
      <c r="G1001" s="13" t="str">
        <f>IF('[1]TCE - ANEXO III - Preencher'!H1010="","",'[1]TCE - ANEXO III - Preencher'!H1010)</f>
        <v>11/2023</v>
      </c>
      <c r="H1001" s="14">
        <f>'[1]TCE - ANEXO III - Preencher'!I1010</f>
        <v>0</v>
      </c>
      <c r="I1001" s="14">
        <f>'[1]TCE - ANEXO III - Preencher'!J1010</f>
        <v>130.44880000000001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2.7817611940298508</v>
      </c>
      <c r="O1001" s="15">
        <f>'[1]TCE - ANEXO III - Preencher'!P1010</f>
        <v>0</v>
      </c>
      <c r="P1001" s="16">
        <f t="shared" si="92"/>
        <v>2.7817611940298508</v>
      </c>
      <c r="Q1001" s="15">
        <f>'[1]TCE - ANEXO III - Preencher'!R1010</f>
        <v>171</v>
      </c>
      <c r="R1001" s="15">
        <f>'[1]TCE - ANEXO III - Preencher'!S1010</f>
        <v>81.09</v>
      </c>
      <c r="S1001" s="16">
        <f t="shared" si="93"/>
        <v>89.91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223.14056119402986</v>
      </c>
    </row>
    <row r="1002" spans="1:28" x14ac:dyDescent="0.25">
      <c r="A1002" s="8">
        <f>IFERROR(VLOOKUP(B1002,'[1]DADOS (OCULTAR)'!$Q$3:$S$135,3,0),"")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WINNY KAROLLYNE FEITOSA DA CRUZ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11/2023</v>
      </c>
      <c r="H1002" s="14">
        <f>'[1]TCE - ANEXO III - Preencher'!I1011</f>
        <v>0</v>
      </c>
      <c r="I1002" s="14">
        <f>'[1]TCE - ANEXO III - Preencher'!J1011</f>
        <v>484.10960000000011</v>
      </c>
      <c r="J1002" s="14">
        <f>'[1]TCE - ANEXO III - Preencher'!K1011</f>
        <v>0</v>
      </c>
      <c r="K1002" s="15">
        <f>'[1]TCE - ANEXO III - Preencher'!L1011</f>
        <v>170.13303030303032</v>
      </c>
      <c r="L1002" s="15">
        <f>'[1]TCE - ANEXO III - Preencher'!M1011</f>
        <v>3.59</v>
      </c>
      <c r="M1002" s="15">
        <f t="shared" si="91"/>
        <v>166.54303030303032</v>
      </c>
      <c r="N1002" s="15">
        <f>'[1]TCE - ANEXO III - Preencher'!O1011</f>
        <v>2.7817611940298508</v>
      </c>
      <c r="O1002" s="15">
        <f>'[1]TCE - ANEXO III - Preencher'!P1011</f>
        <v>0</v>
      </c>
      <c r="P1002" s="16">
        <f t="shared" si="92"/>
        <v>2.7817611940298508</v>
      </c>
      <c r="Q1002" s="15">
        <f>'[1]TCE - ANEXO III - Preencher'!R1011</f>
        <v>171.42278606965175</v>
      </c>
      <c r="R1002" s="15">
        <f>'[1]TCE - ANEXO III - Preencher'!S1011</f>
        <v>0</v>
      </c>
      <c r="S1002" s="16">
        <f t="shared" si="93"/>
        <v>171.42278606965175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824.85717756671215</v>
      </c>
    </row>
    <row r="1003" spans="1:28" x14ac:dyDescent="0.25">
      <c r="A1003" s="8">
        <f>IFERROR(VLOOKUP(B1003,'[1]DADOS (OCULTAR)'!$Q$3:$S$135,3,0),"")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YASMIM FRANCA SOUZA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2521-05</v>
      </c>
      <c r="G1003" s="13" t="str">
        <f>IF('[1]TCE - ANEXO III - Preencher'!H1012="","",'[1]TCE - ANEXO III - Preencher'!H1012)</f>
        <v>11/2023</v>
      </c>
      <c r="H1003" s="14">
        <f>'[1]TCE - ANEXO III - Preencher'!I1012</f>
        <v>0</v>
      </c>
      <c r="I1003" s="14">
        <f>'[1]TCE - ANEXO III - Preencher'!J1012</f>
        <v>335.65440000000001</v>
      </c>
      <c r="J1003" s="14">
        <f>'[1]TCE - ANEXO III - Preencher'!K1012</f>
        <v>0</v>
      </c>
      <c r="K1003" s="15">
        <f>'[1]TCE - ANEXO III - Preencher'!L1012</f>
        <v>170.13303030303032</v>
      </c>
      <c r="L1003" s="15">
        <f>'[1]TCE - ANEXO III - Preencher'!M1012</f>
        <v>73.97</v>
      </c>
      <c r="M1003" s="15">
        <f t="shared" si="91"/>
        <v>96.163030303030325</v>
      </c>
      <c r="N1003" s="15">
        <f>'[1]TCE - ANEXO III - Preencher'!O1012</f>
        <v>2.7817611940298508</v>
      </c>
      <c r="O1003" s="15">
        <f>'[1]TCE - ANEXO III - Preencher'!P1012</f>
        <v>0</v>
      </c>
      <c r="P1003" s="16">
        <f t="shared" si="92"/>
        <v>2.7817611940298508</v>
      </c>
      <c r="Q1003" s="15">
        <f>'[1]TCE - ANEXO III - Preencher'!R1012</f>
        <v>171.42278606965175</v>
      </c>
      <c r="R1003" s="15">
        <f>'[1]TCE - ANEXO III - Preencher'!S1012</f>
        <v>0</v>
      </c>
      <c r="S1003" s="16">
        <f t="shared" si="93"/>
        <v>171.42278606965175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606.02197756671194</v>
      </c>
    </row>
    <row r="1004" spans="1:28" x14ac:dyDescent="0.25">
      <c r="A1004" s="8">
        <f>IFERROR(VLOOKUP(B1004,'[1]DADOS (OCULTAR)'!$Q$3:$S$135,3,0),"")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YASMIN SALES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 t="str">
        <f>IF('[1]TCE - ANEXO III - Preencher'!H1013="","",'[1]TCE - ANEXO III - Preencher'!H1013)</f>
        <v>11/2023</v>
      </c>
      <c r="H1004" s="14">
        <f>'[1]TCE - ANEXO III - Preencher'!I1013</f>
        <v>0</v>
      </c>
      <c r="I1004" s="14">
        <f>'[1]TCE - ANEXO III - Preencher'!J1013</f>
        <v>14.2494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2.7817611940298508</v>
      </c>
      <c r="O1004" s="15">
        <f>'[1]TCE - ANEXO III - Preencher'!P1013</f>
        <v>0</v>
      </c>
      <c r="P1004" s="16">
        <f t="shared" si="92"/>
        <v>2.7817611940298508</v>
      </c>
      <c r="Q1004" s="15">
        <f>'[1]TCE - ANEXO III - Preencher'!R1013</f>
        <v>171</v>
      </c>
      <c r="R1004" s="15">
        <f>'[1]TCE - ANEXO III - Preencher'!S1013</f>
        <v>36.43</v>
      </c>
      <c r="S1004" s="16">
        <f t="shared" si="93"/>
        <v>134.57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151.60116119402983</v>
      </c>
    </row>
    <row r="1005" spans="1:28" x14ac:dyDescent="0.25">
      <c r="A1005" s="8">
        <f>IFERROR(VLOOKUP(B1005,'[1]DADOS (OCULTAR)'!$Q$3:$S$135,3,0),"")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YASMINN LUANA COSTA ALVES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2237-10</v>
      </c>
      <c r="G1005" s="13" t="str">
        <f>IF('[1]TCE - ANEXO III - Preencher'!H1014="","",'[1]TCE - ANEXO III - Preencher'!H1014)</f>
        <v>11/2023</v>
      </c>
      <c r="H1005" s="14">
        <f>'[1]TCE - ANEXO III - Preencher'!I1014</f>
        <v>0</v>
      </c>
      <c r="I1005" s="14">
        <f>'[1]TCE - ANEXO III - Preencher'!J1014</f>
        <v>374.60320000000002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2.7817611940298508</v>
      </c>
      <c r="O1005" s="15">
        <f>'[1]TCE - ANEXO III - Preencher'!P1014</f>
        <v>0</v>
      </c>
      <c r="P1005" s="16">
        <f t="shared" si="92"/>
        <v>2.7817611940298508</v>
      </c>
      <c r="Q1005" s="15">
        <f>'[1]TCE - ANEXO III - Preencher'!R1014</f>
        <v>171</v>
      </c>
      <c r="R1005" s="15">
        <f>'[1]TCE - ANEXO III - Preencher'!S1014</f>
        <v>123</v>
      </c>
      <c r="S1005" s="16">
        <f t="shared" si="93"/>
        <v>48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425.38496119402987</v>
      </c>
    </row>
    <row r="1006" spans="1:28" x14ac:dyDescent="0.25">
      <c r="A1006" s="8">
        <f>IFERROR(VLOOKUP(B1006,'[1]DADOS (OCULTAR)'!$Q$3:$S$135,3,0),"")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YOLANDA CRISTINA DOS SANTOS ALVES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5152-05</v>
      </c>
      <c r="G1006" s="13" t="str">
        <f>IF('[1]TCE - ANEXO III - Preencher'!H1015="","",'[1]TCE - ANEXO III - Preencher'!H1015)</f>
        <v>11/2023</v>
      </c>
      <c r="H1006" s="14">
        <f>'[1]TCE - ANEXO III - Preencher'!I1015</f>
        <v>0</v>
      </c>
      <c r="I1006" s="14">
        <f>'[1]TCE - ANEXO III - Preencher'!J1015</f>
        <v>140.71199999999999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2.7817611940298508</v>
      </c>
      <c r="O1006" s="15">
        <f>'[1]TCE - ANEXO III - Preencher'!P1015</f>
        <v>0</v>
      </c>
      <c r="P1006" s="16">
        <f t="shared" si="92"/>
        <v>2.7817611940298508</v>
      </c>
      <c r="Q1006" s="15">
        <f>'[1]TCE - ANEXO III - Preencher'!R1015</f>
        <v>171</v>
      </c>
      <c r="R1006" s="15">
        <f>'[1]TCE - ANEXO III - Preencher'!S1015</f>
        <v>80.760000000000005</v>
      </c>
      <c r="S1006" s="16">
        <f t="shared" si="93"/>
        <v>90.24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233.73376119402985</v>
      </c>
    </row>
    <row r="1007" spans="1:28" x14ac:dyDescent="0.25">
      <c r="A1007" s="8">
        <f>IFERROR(VLOOKUP(B1007,'[1]DADOS (OCULTAR)'!$Q$3:$S$135,3,0),"")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ZENILDA MARIA DA SILVA SOARES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11/2023</v>
      </c>
      <c r="H1007" s="14">
        <f>'[1]TCE - ANEXO III - Preencher'!I1016</f>
        <v>0</v>
      </c>
      <c r="I1007" s="14">
        <f>'[1]TCE - ANEXO III - Preencher'!J1016</f>
        <v>144.87280000000001</v>
      </c>
      <c r="J1007" s="14">
        <f>'[1]TCE - ANEXO III - Preencher'!K1016</f>
        <v>0</v>
      </c>
      <c r="K1007" s="15">
        <f>'[1]TCE - ANEXO III - Preencher'!L1016</f>
        <v>170.13303030303032</v>
      </c>
      <c r="L1007" s="15">
        <f>'[1]TCE - ANEXO III - Preencher'!M1016</f>
        <v>26.6</v>
      </c>
      <c r="M1007" s="15">
        <f t="shared" si="91"/>
        <v>143.53303030303033</v>
      </c>
      <c r="N1007" s="15">
        <f>'[1]TCE - ANEXO III - Preencher'!O1016</f>
        <v>2.7817611940298508</v>
      </c>
      <c r="O1007" s="15">
        <f>'[1]TCE - ANEXO III - Preencher'!P1016</f>
        <v>0</v>
      </c>
      <c r="P1007" s="16">
        <f t="shared" si="92"/>
        <v>2.7817611940298508</v>
      </c>
      <c r="Q1007" s="15">
        <f>'[1]TCE - ANEXO III - Preencher'!R1016</f>
        <v>171</v>
      </c>
      <c r="R1007" s="15">
        <f>'[1]TCE - ANEXO III - Preencher'!S1016</f>
        <v>79.8</v>
      </c>
      <c r="S1007" s="16">
        <f t="shared" si="93"/>
        <v>91.2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382.38759149706021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2023-12-26T20:46:48Z</dcterms:created>
  <dcterms:modified xsi:type="dcterms:W3CDTF">2023-12-26T20:47:30Z</dcterms:modified>
</cp:coreProperties>
</file>